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F2E17588-D33E-F641-A280-C2A6A8CA1510}" xr6:coauthVersionLast="47" xr6:coauthVersionMax="47" xr10:uidLastSave="{00000000-0000-0000-0000-000000000000}"/>
  <bookViews>
    <workbookView xWindow="30320" yWindow="460" windowWidth="2088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Sheet!$A$1:$V$367</definedName>
  </definedNames>
  <calcPr calcId="191029"/>
  <pivotCaches>
    <pivotCache cacheId="29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366" i="1" l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</calcChain>
</file>

<file path=xl/sharedStrings.xml><?xml version="1.0" encoding="utf-8"?>
<sst xmlns="http://schemas.openxmlformats.org/spreadsheetml/2006/main" count="5167" uniqueCount="515">
  <si>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</si>
  <si>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</si>
  <si>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</si>
  <si>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</si>
  <si>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</si>
  <si>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</si>
  <si>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</si>
  <si>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</si>
  <si>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</si>
  <si>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</si>
  <si>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</si>
  <si>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</si>
  <si>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</si>
  <si>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</si>
  <si>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</si>
  <si>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</si>
  <si>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</si>
  <si>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</si>
  <si>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</si>
  <si>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30</t>
  </si>
  <si>
    <t>(GENERAL)</t>
  </si>
  <si>
    <t>Préstamos y Créditos</t>
  </si>
  <si>
    <t>Tegucigalpa</t>
  </si>
  <si>
    <t>TVN</t>
  </si>
  <si>
    <t>INVERSIONES NO BANCARIAS/CASAS DE EMPEÑO/PRESTAMO</t>
  </si>
  <si>
    <t>SPOT REGULAR</t>
  </si>
  <si>
    <t>TIGO HONDURAS</t>
  </si>
  <si>
    <t>Canal 11</t>
  </si>
  <si>
    <t>SPS SPS11-TV - (11 TVN) Canal 11</t>
  </si>
  <si>
    <t>32</t>
  </si>
  <si>
    <t>MotoMundo</t>
  </si>
  <si>
    <t>Distribuidor de Motocicletas</t>
  </si>
  <si>
    <t>LAS MEJORES MARCAS DE JAPÓN CON YAMAHA DE LA INDIA CON TVS Y CHINA CON HJ GENESIS Y KMF</t>
  </si>
  <si>
    <t>San Pedro Sula</t>
  </si>
  <si>
    <t>DISTRIBUIDORES Y SERVICIO</t>
  </si>
  <si>
    <t>http://df.auditsa.com.mx/TestigosHandler/TestigosExtHandler.ashx?hit=-522103234&amp;key=4af1a49fbe6b35dc426e161bf734fb4c</t>
  </si>
  <si>
    <t>REGULAR PROMOCION</t>
  </si>
  <si>
    <t>Cable Color Honduras</t>
  </si>
  <si>
    <t>http://df.auditsa.com.mx/TestigosHandler/TestigosExtHandler.ashx?hit=-525441958&amp;key=1675597a63bf83c2c1374e4a3d37bb7b</t>
  </si>
  <si>
    <t>http://df.auditsa.com.mx/TestigosHandler/TestigosExtHandler.ashx?hit=-526685856&amp;key=4d52137b6f172bf5901cd5fff327110e</t>
  </si>
  <si>
    <t>http://df.auditsa.com.mx/TestigosHandler/TestigosExtHandler.ashx?hit=-528715287&amp;key=f92f37b617ce00db7fcd72d8f3bb4b63</t>
  </si>
  <si>
    <t>http://df.auditsa.com.mx/TestigosHandler/TestigosExtHandler.ashx?hit=-530005008&amp;key=0ebb61c0c98fc9f15f409018fd2e5637</t>
  </si>
  <si>
    <t>41</t>
  </si>
  <si>
    <t>38</t>
  </si>
  <si>
    <t>38( 39 )</t>
  </si>
  <si>
    <t>Cholusat Sur</t>
  </si>
  <si>
    <t>TGC TGC36-TV - (36 TVN) Cholusat Sur</t>
  </si>
  <si>
    <t>34( 36 )</t>
  </si>
  <si>
    <t>Credidemo</t>
  </si>
  <si>
    <t>SOMOS PATRIOTAS Y PENSAMOS EN NUESTRA GENTE. PROMOCION LEMPIRA EXCLUSIVA PARA EMPLEADOS DEL GOBIERNO QUE APLIQUEN AL CREDITO DE LA MOTOCICLETA</t>
  </si>
  <si>
    <t>http://df.auditsa.com.mx/TestigosHandler/TestigosExtHandler.ashx?hit=-522073686&amp;key=c0c9f9dbbf1e9404772694ef061ae373</t>
  </si>
  <si>
    <t>32( 36 )</t>
  </si>
  <si>
    <t>http://df.auditsa.com.mx/TestigosHandler/TestigosExtHandler.ashx?hit=-522141649&amp;key=9714d21f9caa3f723402b0fea304c0df</t>
  </si>
  <si>
    <t>http://df.auditsa.com.mx/TestigosHandler/TestigosExtHandler.ashx?hit=-522685619&amp;key=639892f4f3c5512c7a4f50519c9002b3</t>
  </si>
  <si>
    <t>http://df.auditsa.com.mx/TestigosHandler/TestigosExtHandler.ashx?hit=-523449144&amp;key=17bf69a70f16dc177b4b699e43165583</t>
  </si>
  <si>
    <t>http://df.auditsa.com.mx/TestigosHandler/TestigosExtHandler.ashx?hit=-523516101&amp;key=953f5f757263107d8e08dffe06da5650</t>
  </si>
  <si>
    <t>http://df.auditsa.com.mx/TestigosHandler/TestigosExtHandler.ashx?hit=-523727218&amp;key=d9d3c2f3f75a423b131fc27ed281a4f4</t>
  </si>
  <si>
    <t>33( 36 )</t>
  </si>
  <si>
    <t>http://df.auditsa.com.mx/TestigosHandler/TestigosExtHandler.ashx?hit=-523875701&amp;key=0583502144d8c4823f34231340d73350</t>
  </si>
  <si>
    <t>http://df.auditsa.com.mx/TestigosHandler/TestigosExtHandler.ashx?hit=-524096612&amp;key=c85e77523d0cbf20561b1f1ec35e807e</t>
  </si>
  <si>
    <t>http://df.auditsa.com.mx/TestigosHandler/TestigosExtHandler.ashx?hit=-524642654&amp;key=c1578d9bc01f79c0902f4a885f019963</t>
  </si>
  <si>
    <t>http://df.auditsa.com.mx/TestigosHandler/TestigosExtHandler.ashx?hit=-524762077&amp;key=a27542c1345b779e8e22f40656360852</t>
  </si>
  <si>
    <t>http://df.auditsa.com.mx/TestigosHandler/TestigosExtHandler.ashx?hit=-525004905&amp;key=198509914ab84e4e0f3387f475845334</t>
  </si>
  <si>
    <t>http://df.auditsa.com.mx/TestigosHandler/TestigosExtHandler.ashx?hit=-525476406&amp;key=ae17b17d6512d587c90ba8206194a43c</t>
  </si>
  <si>
    <t>http://df.auditsa.com.mx/TestigosHandler/TestigosExtHandler.ashx?hit=-525553098&amp;key=09d8439345648c94ce839ca24b5df83c</t>
  </si>
  <si>
    <t>http://df.auditsa.com.mx/TestigosHandler/TestigosExtHandler.ashx?hit=-525797368&amp;key=da607e9b06b27f2a5692be85a9d0a816</t>
  </si>
  <si>
    <t>http://df.auditsa.com.mx/TestigosHandler/TestigosExtHandler.ashx?hit=-526328506&amp;key=320bf8a9a1dc24d7b1f14c851f5596b4</t>
  </si>
  <si>
    <t>http://df.auditsa.com.mx/TestigosHandler/TestigosExtHandler.ashx?hit=-526431813&amp;key=6a0de609b8091164a69e2559164b5b48</t>
  </si>
  <si>
    <t>http://df.auditsa.com.mx/TestigosHandler/TestigosExtHandler.ashx?hit=-526655474&amp;key=682a6b362eb7d4f7d5b251fe61dd5157</t>
  </si>
  <si>
    <t>http://df.auditsa.com.mx/TestigosHandler/TestigosExtHandler.ashx?hit=-526990667&amp;key=84cea1c2149792cf87717e108bfbd159</t>
  </si>
  <si>
    <t>http://df.auditsa.com.mx/TestigosHandler/TestigosExtHandler.ashx?hit=-527107540&amp;key=8ac42e5bfb8534c48a277269b807714e</t>
  </si>
  <si>
    <t>AHORA SI SIN MIEDO AL EXITO LA PROMOCION MAS INNOVADORA POR CADA LPS.100 FINANCIAMIENTO RECIBES LPS.1 RECARGA EN SALDO CELULAR</t>
  </si>
  <si>
    <t>http://df.auditsa.com.mx/TestigosHandler/TestigosExtHandler.ashx?hit=-527178249&amp;key=7a5c2875a74538a5118afc0451ec97bd</t>
  </si>
  <si>
    <t>http://df.auditsa.com.mx/TestigosHandler/TestigosExtHandler.ashx?hit=-527447278&amp;key=3d82c80a8effa3ac065e730a54fc2cfa</t>
  </si>
  <si>
    <t>http://df.auditsa.com.mx/TestigosHandler/TestigosExtHandler.ashx?hit=-527964780&amp;key=919c61a6f4e906ea052a3d9c57630115</t>
  </si>
  <si>
    <t>http://df.auditsa.com.mx/TestigosHandler/TestigosExtHandler.ashx?hit=-528049432&amp;key=b06cbd2ba6bd59d1e18c13f316d9ebec</t>
  </si>
  <si>
    <t>http://df.auditsa.com.mx/TestigosHandler/TestigosExtHandler.ashx?hit=-528291233&amp;key=29a26ee5a768d7a38a2aa5f58f915171</t>
  </si>
  <si>
    <t>29</t>
  </si>
  <si>
    <t>ALCANZA TUS METAS EN 2024 CON CREDIDEMO. HONDA CG110 CGL125 DIO DESDE L2000. CRÉDITO RÁPIDO GPS Y SEGURO GRATIS.</t>
  </si>
  <si>
    <t>http://df.auditsa.com.mx/TestigosHandler/TestigosExtHandler.ashx?hit=-528607794&amp;key=34ec7fb2105316b97fc6c3bec6548d4d</t>
  </si>
  <si>
    <t>http://df.auditsa.com.mx/TestigosHandler/TestigosExtHandler.ashx?hit=-528742564&amp;key=634af057c513f7b10fd32a39a30568a0</t>
  </si>
  <si>
    <t>http://df.auditsa.com.mx/TestigosHandler/TestigosExtHandler.ashx?hit=-528794564&amp;key=0fc8759ab65d87e9d7929c0a02324afc</t>
  </si>
  <si>
    <t>28( 29 )</t>
  </si>
  <si>
    <t>http://df.auditsa.com.mx/TestigosHandler/TestigosExtHandler.ashx?hit=-529061222&amp;key=2f6439c4b448252d2cae8391389d651e</t>
  </si>
  <si>
    <t>http://df.auditsa.com.mx/TestigosHandler/TestigosExtHandler.ashx?hit=-529185897&amp;key=de20f15a71248237b7dbc7118efaab80</t>
  </si>
  <si>
    <t>http://df.auditsa.com.mx/TestigosHandler/TestigosExtHandler.ashx?hit=-529554052&amp;key=b76f5efe24ac90536e41316e58f8f8f3</t>
  </si>
  <si>
    <t>http://df.auditsa.com.mx/TestigosHandler/TestigosExtHandler.ashx?hit=-529853140&amp;key=429148881b64d60491189235e417e509</t>
  </si>
  <si>
    <t>http://df.auditsa.com.mx/TestigosHandler/TestigosExtHandler.ashx?hit=-530783961&amp;key=79f72c8fcb3eee714d2c266dd37e6293</t>
  </si>
  <si>
    <t>MEMBRESÍA DOBLE POR 3 MESES DE GIMNASIO EN CUALQUIERA DE LOS LOCALES EN HONDURAS Y A NIVEL INTERNACIONAL AL ADQUIRIR TU CRÉDITO DE MOTO NAVI</t>
  </si>
  <si>
    <t>http://df.auditsa.com.mx/TestigosHandler/TestigosExtHandler.ashx?hit=-531327547&amp;key=5bc550cf1bf6826c76f8fb11333e02e7</t>
  </si>
  <si>
    <t>http://df.auditsa.com.mx/TestigosHandler/TestigosExtHandler.ashx?hit=-531398706&amp;key=cefee6e0991373e5d99200c4bb8d4771</t>
  </si>
  <si>
    <t>http://df.auditsa.com.mx/TestigosHandler/TestigosExtHandler.ashx?hit=-531625395&amp;key=40d0455c48ef8fbb09f0d3e6981a4ebf</t>
  </si>
  <si>
    <t>http://df.auditsa.com.mx/TestigosHandler/TestigosExtHandler.ashx?hit=-529381792&amp;key=1564eed91eb9d4a96a780d20eae25dea</t>
  </si>
  <si>
    <t>http://df.auditsa.com.mx/TestigosHandler/TestigosExtHandler.ashx?hit=-532116630&amp;key=c4137d21068a732ee396da1e291229bf</t>
  </si>
  <si>
    <t>http://df.auditsa.com.mx/TestigosHandler/TestigosExtHandler.ashx?hit=-532334594&amp;key=143ebc09e75d4a98a36faa3c52a96e74</t>
  </si>
  <si>
    <t>TVP</t>
  </si>
  <si>
    <t>FM</t>
  </si>
  <si>
    <t>ANA ISABEL INTERIANO HANDAL</t>
  </si>
  <si>
    <t>EMISORAS UNIDAS S.A.</t>
  </si>
  <si>
    <t>HCH</t>
  </si>
  <si>
    <t>TGC TGC44-TV - (44 TVN) HCH</t>
  </si>
  <si>
    <t>http://df.auditsa.com.mx/TestigosHandler/TestigosExtHandler.ashx?hit=-522470646&amp;key=9d9cd0eafadebc1b21ae812b83b88d2f</t>
  </si>
  <si>
    <t>36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</si>
  <si>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</si>
  <si>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</si>
  <si>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</si>
  <si>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http://df.auditsa.com.mx/TestigosHandler/TestigosExtHandler.ashx?hit=-523499274&amp;key=59864cc748827c2e0164511946930dfd</t>
  </si>
  <si>
    <t>http://df.auditsa.com.mx/TestigosHandler/TestigosExtHandler.ashx?hit=-523531388&amp;key=968e04615c303a1844d1350b622ac4d2</t>
  </si>
  <si>
    <t>http://df.auditsa.com.mx/TestigosHandler/TestigosExtHandler.ashx?hit=-523914991&amp;key=7a1667736916e5b4c9d8cb462a5e5a09</t>
  </si>
  <si>
    <t>http://df.auditsa.com.mx/TestigosHandler/TestigosExtHandler.ashx?hit=-524627004&amp;key=525a9c9cdb9cbfdbd67a0e3c618708e9</t>
  </si>
  <si>
    <t>http://df.auditsa.com.mx/TestigosHandler/TestigosExtHandler.ashx?hit=-524630119&amp;key=08debb5bb87e7a53f7f936d61c388461</t>
  </si>
  <si>
    <t>http://df.auditsa.com.mx/TestigosHandler/TestigosExtHandler.ashx?hit=-524837927&amp;key=99a273f984beb0a3eaa45413bed4d8ad</t>
  </si>
  <si>
    <t>http://df.auditsa.com.mx/TestigosHandler/TestigosExtHandler.ashx?hit=-525390667&amp;key=c0744eec6908160349584f68ebd34286</t>
  </si>
  <si>
    <t>http://df.auditsa.com.mx/TestigosHandler/TestigosExtHandler.ashx?hit=-525711039&amp;key=2c1c10556e0b57f6a9b1c34087afd331</t>
  </si>
  <si>
    <t>http://df.auditsa.com.mx/TestigosHandler/TestigosExtHandler.ashx?hit=-526301229&amp;key=1fb39517e2d95ea83149068e2321101f</t>
  </si>
  <si>
    <t>http://df.auditsa.com.mx/TestigosHandler/TestigosExtHandler.ashx?hit=-526304454&amp;key=927d48fae0128a316154e81e476ed580</t>
  </si>
  <si>
    <t>http://df.auditsa.com.mx/TestigosHandler/TestigosExtHandler.ashx?hit=-526484601&amp;key=5836454370fac4f2be148c91f9d732a7</t>
  </si>
  <si>
    <t>http://df.auditsa.com.mx/TestigosHandler/TestigosExtHandler.ashx?hit=-527031051&amp;key=de2fb5c8bd884267dd6bdaa277e7c1d5</t>
  </si>
  <si>
    <t>http://df.auditsa.com.mx/TestigosHandler/TestigosExtHandler.ashx?hit=-527368615&amp;key=7d42c7a39500f53a95b5736f8b01ca69</t>
  </si>
  <si>
    <t>http://df.auditsa.com.mx/TestigosHandler/TestigosExtHandler.ashx?hit=-527943530&amp;key=154d09e2985af5291ed11b4d76cbe030</t>
  </si>
  <si>
    <t>http://df.auditsa.com.mx/TestigosHandler/TestigosExtHandler.ashx?hit=-527946713&amp;key=cb5c7c24c571aa671cc228f0f2b6cd03</t>
  </si>
  <si>
    <t>http://df.auditsa.com.mx/TestigosHandler/TestigosExtHandler.ashx?hit=-528104691&amp;key=71c2c27ef3dce4e7886b0b5108dedd11</t>
  </si>
  <si>
    <t>http://df.auditsa.com.mx/TestigosHandler/TestigosExtHandler.ashx?hit=-528665611&amp;key=a5bf33dc35c3f3fe9d7109600c1c365b</t>
  </si>
  <si>
    <t>http://df.auditsa.com.mx/TestigosHandler/TestigosExtHandler.ashx?hit=-528953227&amp;key=bf17eee77c73e58a3b81c268d8aa435d</t>
  </si>
  <si>
    <t>http://df.auditsa.com.mx/TestigosHandler/TestigosExtHandler.ashx?hit=-524398939&amp;key=a0033bb79d21b3894e1e56ae9fa8348b</t>
  </si>
  <si>
    <t>http://df.auditsa.com.mx/TestigosHandler/TestigosExtHandler.ashx?hit=-529583388&amp;key=0a69d830d7fe35af85b505a0a724ff80</t>
  </si>
  <si>
    <t>http://df.auditsa.com.mx/TestigosHandler/TestigosExtHandler.ashx?hit=-529761848&amp;key=33d0ed951c4ca8625603b8c5951d5e92</t>
  </si>
  <si>
    <t>http://df.auditsa.com.mx/TestigosHandler/TestigosExtHandler.ashx?hit=-531299832&amp;key=d098cfc89228adde532b3a6d1bb6e316</t>
  </si>
  <si>
    <t>http://df.auditsa.com.mx/TestigosHandler/TestigosExtHandler.ashx?hit=-531303029&amp;key=cf7bbbdcedaa136d214c431a2401e871</t>
  </si>
  <si>
    <t>http://df.auditsa.com.mx/TestigosHandler/TestigosExtHandler.ashx?hit=-531459451&amp;key=b5f8b7d7ac7b43056af0a4f36bcc84da</t>
  </si>
  <si>
    <t>http://df.auditsa.com.mx/TestigosHandler/TestigosExtHandler.ashx?hit=-531984678&amp;key=5488a0a7f84a9d1155efad0a70282f34</t>
  </si>
  <si>
    <t>27( 30 )</t>
  </si>
  <si>
    <t>30( 36 )</t>
  </si>
  <si>
    <t>http://df.auditsa.com.mx/TestigosHandler/TestigosExtHandler.ashx?hit=-532271508&amp;key=053b353c09d32c3c7c3fb8b3c6440aae</t>
  </si>
  <si>
    <t>PATROCINIO</t>
  </si>
  <si>
    <t>8</t>
  </si>
  <si>
    <t>HRN</t>
  </si>
  <si>
    <t>TGC TGC92.9-FM - (92.9 FM) HRN</t>
  </si>
  <si>
    <t>51</t>
  </si>
  <si>
    <t>Multicréditos La Paz</t>
  </si>
  <si>
    <t>Solvenza</t>
  </si>
  <si>
    <t>SOMOS TUS AMIGOS Y QUEREMOS HABLARTE SOBRE EL USO RESPONSABLE DEL CRÉDITO. EL CRÉDITO PUEDE SER UNA HERRAMIENTA MUY ÚTIL SI SE UTILIZA</t>
  </si>
  <si>
    <t>http://df.auditsa.com.mx/TestigosHandler/TestigosExtHandler.ashx?hit=-525825058&amp;key=b8006c002a419ffcf54e0ecbbe42d3bd</t>
  </si>
  <si>
    <t>EL SIGUIENTE CONSEJO FINANCIERO ES PRESENTADO POR TODO EN UNO</t>
  </si>
  <si>
    <t>http://df.auditsa.com.mx/TestigosHandler/TestigosExtHandler.ashx?hit=-525826116&amp;key=31edaae572c68dab2e0e30c7a1e178c9</t>
  </si>
  <si>
    <t>http://df.auditsa.com.mx/TestigosHandler/TestigosExtHandler.ashx?hit=-527533874&amp;key=31d1579535088d462d9378738a3282da</t>
  </si>
  <si>
    <t>50</t>
  </si>
  <si>
    <t>PRIORIZA DEUDAS DE MENOR A MAYOR SALDO PAGA DEUDAS MAS PEQUEÑAS PRIMERO Y APORTA CUALQUIER INGRESO EXTRA O AHORRO MENSUAL VERAS LOS RESULTADOS</t>
  </si>
  <si>
    <t>http://df.auditsa.com.mx/TestigosHandler/TestigosExtHandler.ashx?hit=-530898391&amp;key=b8f0adcfd0c2430601be0dc77989dde3</t>
  </si>
  <si>
    <t>http://df.auditsa.com.mx/TestigosHandler/TestigosExtHandler.ashx?hit=-530898943&amp;key=6615b3e011c4f83f6b177475a57c91c9</t>
  </si>
  <si>
    <t>http://df.auditsa.com.mx/TestigosHandler/TestigosExtHandler.ashx?hit=-532439067&amp;key=c4a06ee5bef2b21b6392a9f67c4c3afc</t>
  </si>
  <si>
    <t>29( 30 )</t>
  </si>
  <si>
    <t>28( 30 )</t>
  </si>
  <si>
    <t>INVERSIONES Y VOCES S.A. DE C.V.</t>
  </si>
  <si>
    <t>ASESORES GERENCIALES S. DE R.L. DE C.V.</t>
  </si>
  <si>
    <t>Power FM</t>
  </si>
  <si>
    <t>TGC PWR-FM - (89.3 FM) Power FM</t>
  </si>
  <si>
    <t>TE OFRECEN LA MÁS AMPLIA SELECCIÓN DE MOTOS DE HONDURAS PARA ENCONTRAR LA MOTO DE TRABAJO QUE IMPULSA TU FUTURO</t>
  </si>
  <si>
    <t>http://df.auditsa.com.mx/TestigosHandler/TestigosExtHandler.ashx?hit=-521931482&amp;key=d14a9de7a480ccdc93104488f8c6c359</t>
  </si>
  <si>
    <t>SPS PWR-FM - (90.1 FM Rep) Power FM</t>
  </si>
  <si>
    <t>http://df.auditsa.com.mx/TestigosHandler/TestigosExtHandler.ashx?hit=-522123780&amp;key=a9573a087a6a4269d3350b62532ebf2c</t>
  </si>
  <si>
    <t>http://df.auditsa.com.mx/TestigosHandler/TestigosExtHandler.ashx?hit=-522123958&amp;key=7a6abd7a9a2b66988405f646627f2361</t>
  </si>
  <si>
    <t>http://df.auditsa.com.mx/TestigosHandler/TestigosExtHandler.ashx?hit=-522322295&amp;key=ebcd7d07057e3853457d05c94f42d7c5</t>
  </si>
  <si>
    <t>http://df.auditsa.com.mx/TestigosHandler/TestigosExtHandler.ashx?hit=-522322438&amp;key=5a9885d7a9a8f0488e42fb432a5b1099</t>
  </si>
  <si>
    <t>http://df.auditsa.com.mx/TestigosHandler/TestigosExtHandler.ashx?hit=-522499132&amp;key=12d5741fd63dbdd52f69846825e4c2e4</t>
  </si>
  <si>
    <t>http://df.auditsa.com.mx/TestigosHandler/TestigosExtHandler.ashx?hit=-522500466&amp;key=21e4b2b7cee39d9bd3d555028989dd7d</t>
  </si>
  <si>
    <t>http://df.auditsa.com.mx/TestigosHandler/TestigosExtHandler.ashx?hit=-523299158&amp;key=8a8364ef5626946603024cbe8730c52a</t>
  </si>
  <si>
    <t>http://df.auditsa.com.mx/TestigosHandler/TestigosExtHandler.ashx?hit=-523299179&amp;key=040f7d35e1b8a1f8cd08f235f990f2c5</t>
  </si>
  <si>
    <t>http://df.auditsa.com.mx/TestigosHandler/TestigosExtHandler.ashx?hit=-523501944&amp;key=4dd6b7a1c75499e3eb8dc2e9eb0e8191</t>
  </si>
  <si>
    <t>http://df.auditsa.com.mx/TestigosHandler/TestigosExtHandler.ashx?hit=-523502230&amp;key=c5048bde4d61e605373ca4091eb0d5a5</t>
  </si>
  <si>
    <t>http://df.auditsa.com.mx/TestigosHandler/TestigosExtHandler.ashx?hit=-523711865&amp;key=e9a84a49ce1966a508009d5675a91606</t>
  </si>
  <si>
    <t>http://df.auditsa.com.mx/TestigosHandler/TestigosExtHandler.ashx?hit=-523712067&amp;key=df386d9a336d5672a7b71dfee91c9e5f</t>
  </si>
  <si>
    <t>http://df.auditsa.com.mx/TestigosHandler/TestigosExtHandler.ashx?hit=-523909966&amp;key=bf3fd9747a5e6708ff29417fb85ccae3</t>
  </si>
  <si>
    <t>http://df.auditsa.com.mx/TestigosHandler/TestigosExtHandler.ashx?hit=-523911501&amp;key=38567217acf71b7727b02eed6b805583</t>
  </si>
  <si>
    <t>http://df.auditsa.com.mx/TestigosHandler/TestigosExtHandler.ashx?hit=-525680785&amp;key=7fea1ca2122aaa8adcde896c7c63dc85</t>
  </si>
  <si>
    <t>http://df.auditsa.com.mx/TestigosHandler/TestigosExtHandler.ashx?hit=-525766773&amp;key=f5d797efc5b19222b705c280cdb31b9e</t>
  </si>
  <si>
    <t>http://df.auditsa.com.mx/TestigosHandler/TestigosExtHandler.ashx?hit=-525767602&amp;key=d3b49e71121ace353a65d0654b640c0c</t>
  </si>
  <si>
    <t>http://df.auditsa.com.mx/TestigosHandler/TestigosExtHandler.ashx?hit=-525840426&amp;key=cf45181a3ee7f6c00c84e5d40cf77fc4</t>
  </si>
  <si>
    <t>http://df.auditsa.com.mx/TestigosHandler/TestigosExtHandler.ashx?hit=-525840835&amp;key=66c56a7b5b89ffc301b561ae347bc7a3</t>
  </si>
  <si>
    <t>http://df.auditsa.com.mx/TestigosHandler/TestigosExtHandler.ashx?hit=-525904701&amp;key=b3e5f17766d81538763611f5bd77a523</t>
  </si>
  <si>
    <t>http://df.auditsa.com.mx/TestigosHandler/TestigosExtHandler.ashx?hit=-525905059&amp;key=1ebf65a1a02f1f4e33937da1d1d43a95</t>
  </si>
  <si>
    <t>http://df.auditsa.com.mx/TestigosHandler/TestigosExtHandler.ashx?hit=-527340168&amp;key=2539bee36cdc5cac374926005779901b</t>
  </si>
  <si>
    <t>http://df.auditsa.com.mx/TestigosHandler/TestigosExtHandler.ashx?hit=-527341601&amp;key=387ad99fd83ac9ad157819e65791ac27</t>
  </si>
  <si>
    <t>http://df.auditsa.com.mx/TestigosHandler/TestigosExtHandler.ashx?hit=-527410717&amp;key=5bf2777b7fac52449af5fe58fa55b1fb</t>
  </si>
  <si>
    <t>http://df.auditsa.com.mx/TestigosHandler/TestigosExtHandler.ashx?hit=-527411420&amp;key=452507b0abe28fafabd91b2d7b5b501b</t>
  </si>
  <si>
    <t>http://df.auditsa.com.mx/TestigosHandler/TestigosExtHandler.ashx?hit=-527478967&amp;key=01d6929eed43682f62b1271aeaa048bc</t>
  </si>
  <si>
    <t>http://df.auditsa.com.mx/TestigosHandler/TestigosExtHandler.ashx?hit=-527479318&amp;key=9111f8b82f9933c2efc268a735bced14</t>
  </si>
  <si>
    <t>http://df.auditsa.com.mx/TestigosHandler/TestigosExtHandler.ashx?hit=-527551933&amp;key=b7c9966416c199828718f29a64570f7d</t>
  </si>
  <si>
    <t>http://df.auditsa.com.mx/TestigosHandler/TestigosExtHandler.ashx?hit=-527552538&amp;key=f9d3c3224c11a172a6718217c76245bf</t>
  </si>
  <si>
    <t>http://df.auditsa.com.mx/TestigosHandler/TestigosExtHandler.ashx?hit=-528932204&amp;key=077e0ee97d164c361f6995cbc8a24391</t>
  </si>
  <si>
    <t>http://df.auditsa.com.mx/TestigosHandler/TestigosExtHandler.ashx?hit=-528932595&amp;key=8235171d508033090a141e13eaf8b107</t>
  </si>
  <si>
    <t>http://df.auditsa.com.mx/TestigosHandler/TestigosExtHandler.ashx?hit=-529016320&amp;key=955f6ae4c78fd7ff90770368f93be528</t>
  </si>
  <si>
    <t>http://df.auditsa.com.mx/TestigosHandler/TestigosExtHandler.ashx?hit=-529017338&amp;key=e88378e052b8388ef6b5a67c295bf2db</t>
  </si>
  <si>
    <t>http://df.auditsa.com.mx/TestigosHandler/TestigosExtHandler.ashx?hit=-529096091&amp;key=ab2450d90a0da49f7846454d73aec0d4</t>
  </si>
  <si>
    <t>http://df.auditsa.com.mx/TestigosHandler/TestigosExtHandler.ashx?hit=-529096544&amp;key=1cf4d66e307f59615ec6232ded22d40f</t>
  </si>
  <si>
    <t>http://df.auditsa.com.mx/TestigosHandler/TestigosExtHandler.ashx?hit=-529166979&amp;key=0c64f1a5d46fd418b36c7dccbf82c7a0</t>
  </si>
  <si>
    <t>http://df.auditsa.com.mx/TestigosHandler/TestigosExtHandler.ashx?hit=-529167313&amp;key=efc8cb6b606e2db6a7b696158c835ef8</t>
  </si>
  <si>
    <t>http://df.auditsa.com.mx/TestigosHandler/TestigosExtHandler.ashx?hit=-530699861&amp;key=e4d0d786e6d7ad7046ee45a91d796446</t>
  </si>
  <si>
    <t>http://df.auditsa.com.mx/TestigosHandler/TestigosExtHandler.ashx?hit=-530699423&amp;key=d5ea1c54f81436d7caa5dd515f54ac0e</t>
  </si>
  <si>
    <t>http://df.auditsa.com.mx/TestigosHandler/TestigosExtHandler.ashx?hit=-530757320&amp;key=616ffc48e6883da397b22559ea1661ed</t>
  </si>
  <si>
    <t>http://df.auditsa.com.mx/TestigosHandler/TestigosExtHandler.ashx?hit=-530758055&amp;key=193110006d39397bd772bfb313a0c9f7</t>
  </si>
  <si>
    <t>http://df.auditsa.com.mx/TestigosHandler/TestigosExtHandler.ashx?hit=-530815687&amp;key=5e7ea4e14723177880733e631f1cb1ba</t>
  </si>
  <si>
    <t>http://df.auditsa.com.mx/TestigosHandler/TestigosExtHandler.ashx?hit=-530816185&amp;key=6d76b1095492982eb674e08495cea13c</t>
  </si>
  <si>
    <t>http://df.auditsa.com.mx/TestigosHandler/TestigosExtHandler.ashx?hit=-530883904&amp;key=6d7473a83ef8d75305cb9cbad2fcc0e2</t>
  </si>
  <si>
    <t>http://df.auditsa.com.mx/TestigosHandler/TestigosExtHandler.ashx?hit=-530884590&amp;key=d49bb68d70d6eb8c04a1ca076c3126ae</t>
  </si>
  <si>
    <t>http://df.auditsa.com.mx/TestigosHandler/TestigosExtHandler.ashx?hit=-532255774&amp;key=578b4500493d9a09055f364a1e05d086</t>
  </si>
  <si>
    <t>http://df.auditsa.com.mx/TestigosHandler/TestigosExtHandler.ashx?hit=-532256207&amp;key=1dbdb8423b540acd7ba260c422d90240</t>
  </si>
  <si>
    <t>http://df.auditsa.com.mx/TestigosHandler/TestigosExtHandler.ashx?hit=-532314500&amp;key=e6fd9e3b6162c9ef78ed579723dce359</t>
  </si>
  <si>
    <t>http://df.auditsa.com.mx/TestigosHandler/TestigosExtHandler.ashx?hit=-532314905&amp;key=b4cbe972ac97cffc2f96ee361ab0a9b0</t>
  </si>
  <si>
    <t>http://df.auditsa.com.mx/TestigosHandler/TestigosExtHandler.ashx?hit=-532376709&amp;key=f23ebd67f6d35068497cb3b087cfe3d1</t>
  </si>
  <si>
    <t>http://df.auditsa.com.mx/TestigosHandler/TestigosExtHandler.ashx?hit=-532376887&amp;key=0f2711b75b84d406726e221237353bd1</t>
  </si>
  <si>
    <t>http://df.auditsa.com.mx/TestigosHandler/TestigosExtHandler.ashx?hit=-532429662&amp;key=ce1df824b990928fdd9cf691e36a2957</t>
  </si>
  <si>
    <t>http://df.auditsa.com.mx/TestigosHandler/TestigosExtHandler.ashx?hit=-532429985&amp;key=607307fd49c1e35b2112705a9b37f04b</t>
  </si>
  <si>
    <t>Q'HuboTv</t>
  </si>
  <si>
    <t>TGC TGC41-TV - (41 TVN) Q'HuboTv</t>
  </si>
  <si>
    <t>http://df.auditsa.com.mx/TestigosHandler/TestigosExtHandler.ashx?hit=-522346532&amp;key=20ab4e10973ca85ee2022fefe124f890</t>
  </si>
  <si>
    <t>SOCIEDAD INFORMATIVA DE TELEVISION CON VALORES S.A.</t>
  </si>
  <si>
    <t>35( 36 )</t>
  </si>
  <si>
    <t>http://df.auditsa.com.mx/TestigosHandler/TestigosExtHandler.ashx?hit=-522364137&amp;key=43434f633cae022860e3ed23a687b2fc</t>
  </si>
  <si>
    <t>http://df.auditsa.com.mx/TestigosHandler/TestigosExtHandler.ashx?hit=-522395068&amp;key=797c1e290384b971f6deaa30e77bf0ec</t>
  </si>
  <si>
    <t>http://df.auditsa.com.mx/TestigosHandler/TestigosExtHandler.ashx?hit=-523606252&amp;key=fd4646d3f18661d39214c1fc05ec7f21</t>
  </si>
  <si>
    <t>http://df.auditsa.com.mx/TestigosHandler/TestigosExtHandler.ashx?hit=-523626033&amp;key=bc814e112f26fcd22829d3922e6999d9</t>
  </si>
  <si>
    <t>http://df.auditsa.com.mx/TestigosHandler/TestigosExtHandler.ashx?hit=-523661080&amp;key=c9a7c03ce9497ac39b9663a6bcc068ed</t>
  </si>
  <si>
    <t>Radio Activa</t>
  </si>
  <si>
    <t>SPS SPS99.7-FM - (99.7 FM) Radio Activa</t>
  </si>
  <si>
    <t>http://df.auditsa.com.mx/TestigosHandler/TestigosExtHandler.ashx?hit=-532081800&amp;key=15f65eca695a37c36072b1256b199eb7</t>
  </si>
  <si>
    <t>http://df.auditsa.com.mx/TestigosHandler/TestigosExtHandler.ashx?hit=-532423505&amp;key=bc43ecadf90d24fa6c14ba44a815e501</t>
  </si>
  <si>
    <t>Radio Ambiental</t>
  </si>
  <si>
    <t>SPS SPS102.5-FM - (102.5 FM) Radio Ambiental</t>
  </si>
  <si>
    <t>ESTEREO CENTRO S. DE R.L. DE C.V.</t>
  </si>
  <si>
    <t>Italika</t>
  </si>
  <si>
    <t>Motocicletas</t>
  </si>
  <si>
    <t>BIT 150 LPS.26999 Y LPS.316 SEMANALES 150Z LPS.32999 GUANTES GRATIS Y LPS.422 SEMANALES DN 250 LPS.37499 GUANTES GRATIS Y LPS.447 SEMANALES</t>
  </si>
  <si>
    <t>MOTOCICLETAS/MOTONETAS/MOTO SKI</t>
  </si>
  <si>
    <t>http://df.auditsa.com.mx/TestigosHandler/TestigosExtHandler.ashx?hit=-522225476&amp;key=a0b9829af9d2c0a9f8a7007a79c9159d</t>
  </si>
  <si>
    <t>http://df.auditsa.com.mx/TestigosHandler/TestigosExtHandler.ashx?hit=-522350864&amp;key=48fc8b49a2dc4a84154a7753da1fcf6e</t>
  </si>
  <si>
    <t>http://df.auditsa.com.mx/TestigosHandler/TestigosExtHandler.ashx?hit=-522645213&amp;key=7729c46fb90b188f5f6e3604aee1cdb1</t>
  </si>
  <si>
    <t>http://df.auditsa.com.mx/TestigosHandler/TestigosExtHandler.ashx?hit=-523464810&amp;key=a4fa24c320dfc6579ede8db3e1ad8614</t>
  </si>
  <si>
    <t>http://df.auditsa.com.mx/TestigosHandler/TestigosExtHandler.ashx?hit=-523610904&amp;key=efadbc9d727bc3c5dbdc0355a84adc3c</t>
  </si>
  <si>
    <t>http://df.auditsa.com.mx/TestigosHandler/TestigosExtHandler.ashx?hit=-523745413&amp;key=0af9064e28921c21555fc7faf1f34833</t>
  </si>
  <si>
    <t>http://df.auditsa.com.mx/TestigosHandler/TestigosExtHandler.ashx?hit=-524110400&amp;key=16e99fadc9cc471e3fd1c93f1def3b7b</t>
  </si>
  <si>
    <t>http://df.auditsa.com.mx/TestigosHandler/TestigosExtHandler.ashx?hit=-525028002&amp;key=20782d28c92a5c49f8ba637f3b11c887</t>
  </si>
  <si>
    <t>http://df.auditsa.com.mx/TestigosHandler/TestigosExtHandler.ashx?hit=-525184261&amp;key=e104b456e33fd033aab61ee67c14f57d</t>
  </si>
  <si>
    <t>http://df.auditsa.com.mx/TestigosHandler/TestigosExtHandler.ashx?hit=-525341862&amp;key=05c8dc853e2a4ff3068762fd95c636d7</t>
  </si>
  <si>
    <t>http://df.auditsa.com.mx/TestigosHandler/TestigosExtHandler.ashx?hit=-525742501&amp;key=38858664f49fd9dc99a45740d2788e71</t>
  </si>
  <si>
    <t>http://df.auditsa.com.mx/TestigosHandler/TestigosExtHandler.ashx?hit=-526668970&amp;key=cbe966530e19a0eaedc8d673da563886</t>
  </si>
  <si>
    <t>http://df.auditsa.com.mx/TestigosHandler/TestigosExtHandler.ashx?hit=-526826582&amp;key=56c76cd9ca386299517b34f5b009568a</t>
  </si>
  <si>
    <t>http://df.auditsa.com.mx/TestigosHandler/TestigosExtHandler.ashx?hit=-526978899&amp;key=9099a1eca846d9751e21fef8f3dd54be</t>
  </si>
  <si>
    <t>http://df.auditsa.com.mx/TestigosHandler/TestigosExtHandler.ashx?hit=-527396629&amp;key=622619912c79d4fde340f6ea6b5da876</t>
  </si>
  <si>
    <t>http://df.auditsa.com.mx/TestigosHandler/TestigosExtHandler.ashx?hit=-528302924&amp;key=2721b04c60be762554876a03a6075766</t>
  </si>
  <si>
    <t>http://df.auditsa.com.mx/TestigosHandler/TestigosExtHandler.ashx?hit=-528455624&amp;key=3e5b2e97b1f63fd7b177df1d043fecf3</t>
  </si>
  <si>
    <t>http://df.auditsa.com.mx/TestigosHandler/TestigosExtHandler.ashx?hit=-528609985&amp;key=850485bb4dd4da96adedb8cdb449525e</t>
  </si>
  <si>
    <t>http://df.auditsa.com.mx/TestigosHandler/TestigosExtHandler.ashx?hit=-528985081&amp;key=5c9d3edead62977d5e5ebf30caf26e9d</t>
  </si>
  <si>
    <t>http://df.auditsa.com.mx/TestigosHandler/TestigosExtHandler.ashx?hit=-529988416&amp;key=521be939b0fd0949524dd9e829307c4b</t>
  </si>
  <si>
    <t>http://df.auditsa.com.mx/TestigosHandler/TestigosExtHandler.ashx?hit=-530137952&amp;key=be398c913a7256b9a80bd18459c54273</t>
  </si>
  <si>
    <t>http://df.auditsa.com.mx/TestigosHandler/TestigosExtHandler.ashx?hit=-530323604&amp;key=84ff00b946c207c6e7bc848c29915863</t>
  </si>
  <si>
    <t>http://df.auditsa.com.mx/TestigosHandler/TestigosExtHandler.ashx?hit=-530736162&amp;key=09f07866b47b3e754726a6ca9551b4be</t>
  </si>
  <si>
    <t>http://df.auditsa.com.mx/TestigosHandler/TestigosExtHandler.ashx?hit=-531637534&amp;key=dea7013795b2f1355b1f94221657fb74</t>
  </si>
  <si>
    <t>http://df.auditsa.com.mx/TestigosHandler/TestigosExtHandler.ashx?hit=-531793753&amp;key=7206a7445d1d5830ebdf95b8e65be792</t>
  </si>
  <si>
    <t>26( 30 )</t>
  </si>
  <si>
    <t>http://df.auditsa.com.mx/TestigosHandler/TestigosExtHandler.ashx?hit=-531936669&amp;key=5424381d8e95997b5b98035122e25efb</t>
  </si>
  <si>
    <t>http://df.auditsa.com.mx/TestigosHandler/TestigosExtHandler.ashx?hit=-532292546&amp;key=804a9d0283f953ec28030d1fdbca97cd</t>
  </si>
  <si>
    <t>Radio Cadena Voces</t>
  </si>
  <si>
    <t>TGC TGC93.3-FM - (93.3 FM) Radio Cadena Voces</t>
  </si>
  <si>
    <t>http://df.auditsa.com.mx/TestigosHandler/TestigosExtHandler.ashx?hit=-525322521&amp;key=1ba6f064cf3cc9c6ebc2096d7332786a</t>
  </si>
  <si>
    <t>http://df.auditsa.com.mx/TestigosHandler/TestigosExtHandler.ashx?hit=-525351966&amp;key=3e740bdcbc53499cf519c1d463396d36</t>
  </si>
  <si>
    <t>http://df.auditsa.com.mx/TestigosHandler/TestigosExtHandler.ashx?hit=-525517194&amp;key=fb5ec4e71fcea8497fa49e86da9cbe2a</t>
  </si>
  <si>
    <t>http://df.auditsa.com.mx/TestigosHandler/TestigosExtHandler.ashx?hit=-525846423&amp;key=1fc02a33b9290ee1c70efb906c95fb73</t>
  </si>
  <si>
    <t>http://df.auditsa.com.mx/TestigosHandler/TestigosExtHandler.ashx?hit=-526960900&amp;key=e260e179b52e703591f73ac847def37f</t>
  </si>
  <si>
    <t>http://df.auditsa.com.mx/TestigosHandler/TestigosExtHandler.ashx?hit=-526991503&amp;key=770b7d534eb67a178bb78ebd22fd95bc</t>
  </si>
  <si>
    <t>http://df.auditsa.com.mx/TestigosHandler/TestigosExtHandler.ashx?hit=-527151620&amp;key=6c51888f97cc54ab6b8f6b5581bc70ab</t>
  </si>
  <si>
    <t>http://df.auditsa.com.mx/TestigosHandler/TestigosExtHandler.ashx?hit=-528592855&amp;key=ed24949b270a3fd79ed26cfbccf829cb</t>
  </si>
  <si>
    <t>http://df.auditsa.com.mx/TestigosHandler/TestigosExtHandler.ashx?hit=-528635997&amp;key=3eebb28c554b7b72d8a3cedf9d993e42</t>
  </si>
  <si>
    <t>http://df.auditsa.com.mx/TestigosHandler/TestigosExtHandler.ashx?hit=-528774936&amp;key=1b0794ef4e4315c90098868d314d41ee</t>
  </si>
  <si>
    <t>http://df.auditsa.com.mx/TestigosHandler/TestigosExtHandler.ashx?hit=-529130166&amp;key=e798dbad96a157a84d72758965e77b0f</t>
  </si>
  <si>
    <t>http://df.auditsa.com.mx/TestigosHandler/TestigosExtHandler.ashx?hit=-530350937&amp;key=3ca4d152922baca4de5d885e61357530</t>
  </si>
  <si>
    <t>http://df.auditsa.com.mx/TestigosHandler/TestigosExtHandler.ashx?hit=-530482852&amp;key=6f5fcb7e5c3ec4149914c6d1e7fe35e3</t>
  </si>
  <si>
    <t>http://df.auditsa.com.mx/TestigosHandler/TestigosExtHandler.ashx?hit=-530839499&amp;key=99dcdb5c4de4c7faedf92894d4ea8796</t>
  </si>
  <si>
    <t>http://df.auditsa.com.mx/TestigosHandler/TestigosExtHandler.ashx?hit=-531917915&amp;key=fdb0b1f603264f94abb639e825ab0f7c</t>
  </si>
  <si>
    <t>http://df.auditsa.com.mx/TestigosHandler/TestigosExtHandler.ashx?hit=-531948294&amp;key=109c766504e044adc2ab13e2675ffcd6</t>
  </si>
  <si>
    <t>http://df.auditsa.com.mx/TestigosHandler/TestigosExtHandler.ashx?hit=-532091345&amp;key=2d62b365766bc9f4a376848e3c782a7e</t>
  </si>
  <si>
    <t>Radio Globo</t>
  </si>
  <si>
    <t>TGC TGC88.5-FM - (88.5 FM) Radio Globo</t>
  </si>
  <si>
    <t>ALEJANDRO VILLATORIO AGUILAR</t>
  </si>
  <si>
    <t>http://df.auditsa.com.mx/TestigosHandler/TestigosExtHandler.ashx?hit=-525114361&amp;key=ac9d2a2ac8173b106e08e3d651a383f5</t>
  </si>
  <si>
    <t>http://df.auditsa.com.mx/TestigosHandler/TestigosExtHandler.ashx?hit=-525135061&amp;key=78a179cb16efff91e77cbe65e9c35a29</t>
  </si>
  <si>
    <t>http://df.auditsa.com.mx/TestigosHandler/TestigosExtHandler.ashx?hit=-526746782&amp;key=6ba8c9dfcab1a11e9ad3484e20ab9d09</t>
  </si>
  <si>
    <t>http://df.auditsa.com.mx/TestigosHandler/TestigosExtHandler.ashx?hit=-526774966&amp;key=773dc6629c48da579d95dfc54dfad066</t>
  </si>
  <si>
    <t>http://df.auditsa.com.mx/TestigosHandler/TestigosExtHandler.ashx?hit=-528384942&amp;key=9564a565a8cd5aff3fcc8a159daf6dde</t>
  </si>
  <si>
    <t>http://df.auditsa.com.mx/TestigosHandler/TestigosExtHandler.ashx?hit=-528434797&amp;key=957792f8a37bc43cb1ff46c9d050b3ac</t>
  </si>
  <si>
    <t>http://df.auditsa.com.mx/TestigosHandler/TestigosExtHandler.ashx?hit=-530063877&amp;key=35f59187875b9961fc990ef83e70b2a8</t>
  </si>
  <si>
    <t>http://df.auditsa.com.mx/TestigosHandler/TestigosExtHandler.ashx?hit=-530087098&amp;key=3a2cda07027fc1976de59e61154d60ce</t>
  </si>
  <si>
    <t>http://df.auditsa.com.mx/TestigosHandler/TestigosExtHandler.ashx?hit=-531720751&amp;key=a8051a46adec9cb34e62db63a593aa99</t>
  </si>
  <si>
    <t>http://df.auditsa.com.mx/TestigosHandler/TestigosExtHandler.ashx?hit=-531741476&amp;key=d7630ca355b29d6976c8b1cd81c50952</t>
  </si>
  <si>
    <t>Radio Internacional</t>
  </si>
  <si>
    <t>SPS SPS91.7-FM - (91.7 FM) Radio Internacional</t>
  </si>
  <si>
    <t>Distribuidora Ebenezer</t>
  </si>
  <si>
    <t>ELIGE TU MOTO CON NOSOTROS PORQUE AQUI TE DAMOS SERVICIO Y MANTENIMIENTO CON REPUESTOS ORIGINALES EN EL CENTRO DE VILLANUEVA</t>
  </si>
  <si>
    <t>http://df.auditsa.com.mx/TestigosHandler/TestigosExtHandler.ashx?hit=-523654350&amp;key=fe496575d1aabad265eeac4844ad7542</t>
  </si>
  <si>
    <t>RADIO INTERNACIONAL S. DE R.L.</t>
  </si>
  <si>
    <t>http://df.auditsa.com.mx/TestigosHandler/TestigosExtHandler.ashx?hit=-525240881&amp;key=da54e67b6602edcb936def79c1e08c61</t>
  </si>
  <si>
    <t>http://df.auditsa.com.mx/TestigosHandler/TestigosExtHandler.ashx?hit=-525537623&amp;key=52029ef1a33b9d4854fed361c390d75b</t>
  </si>
  <si>
    <t>http://df.auditsa.com.mx/TestigosHandler/TestigosExtHandler.ashx?hit=-526882321&amp;key=be340a3dad28fed747647ee4a3a0700a</t>
  </si>
  <si>
    <t>http://df.auditsa.com.mx/TestigosHandler/TestigosExtHandler.ashx?hit=-528514351&amp;key=4f2694e24487c202d3dbc7d7e5309791</t>
  </si>
  <si>
    <t>http://df.auditsa.com.mx/TestigosHandler/TestigosExtHandler.ashx?hit=-528793468&amp;key=374e7e78eed660a6aeafcb4bbc0d033b</t>
  </si>
  <si>
    <t>http://df.auditsa.com.mx/TestigosHandler/TestigosExtHandler.ashx?hit=-530192168&amp;key=ba81ee97fb27b380d7dd0b85f9420e27</t>
  </si>
  <si>
    <t>http://df.auditsa.com.mx/TestigosHandler/TestigosExtHandler.ashx?hit=-530522299&amp;key=60b563d4a923c23ae82dac82f715bd32</t>
  </si>
  <si>
    <t>http://df.auditsa.com.mx/TestigosHandler/TestigosExtHandler.ashx?hit=-531847851&amp;key=cc318e8d91f9a96acf7202badaee9e51</t>
  </si>
  <si>
    <t>http://df.auditsa.com.mx/TestigosHandler/TestigosExtHandler.ashx?hit=-532106286&amp;key=61e1909f5a8081ee8c92644231f36f5c</t>
  </si>
  <si>
    <t>Radio Visión</t>
  </si>
  <si>
    <t>TGC TGC90.1-FM - (90.1 FM) Radio Visión</t>
  </si>
  <si>
    <t>http://df.auditsa.com.mx/TestigosHandler/TestigosExtHandler.ashx?hit=-525441940&amp;key=74369fc0384f7cab6c627aa7e60454d1</t>
  </si>
  <si>
    <t>CIRCUITO RADIAL VISIÓN</t>
  </si>
  <si>
    <t>http://df.auditsa.com.mx/TestigosHandler/TestigosExtHandler.ashx?hit=-526685880&amp;key=b405c60387209ed8fad5093df5cf7410</t>
  </si>
  <si>
    <t>http://df.auditsa.com.mx/TestigosHandler/TestigosExtHandler.ashx?hit=-528715250&amp;key=2f19aba809d54c63357d1ca192c9ac0e</t>
  </si>
  <si>
    <t>http://df.auditsa.com.mx/TestigosHandler/TestigosExtHandler.ashx?hit=-530005014&amp;key=3930606413346182eb51b9af5d7f7441</t>
  </si>
  <si>
    <t>Stereo Más</t>
  </si>
  <si>
    <t>SPS SPS98.5-FM - (98.5 FM) Stereo Más</t>
  </si>
  <si>
    <t>CORPORACION MONUMENTAL</t>
  </si>
  <si>
    <t>http://df.auditsa.com.mx/TestigosHandler/TestigosExtHandler.ashx?hit=-525075844&amp;key=7cc0fd075b5d1bf35d7844decb6dff59</t>
  </si>
  <si>
    <t>http://df.auditsa.com.mx/TestigosHandler/TestigosExtHandler.ashx?hit=-525159606&amp;key=d042642fcfb50753bf8cb878c3059551</t>
  </si>
  <si>
    <t>http://df.auditsa.com.mx/TestigosHandler/TestigosExtHandler.ashx?hit=-526721166&amp;key=677326c33066b909505b2bcd5ea8fecd</t>
  </si>
  <si>
    <t>http://df.auditsa.com.mx/TestigosHandler/TestigosExtHandler.ashx?hit=-526801950&amp;key=51477f3d9a529f3f56f94e21ca430411</t>
  </si>
  <si>
    <t>http://df.auditsa.com.mx/TestigosHandler/TestigosExtHandler.ashx?hit=-528350123&amp;key=ce0ebc15ca87b68ea6579c2782c07a21</t>
  </si>
  <si>
    <t>http://df.auditsa.com.mx/TestigosHandler/TestigosExtHandler.ashx?hit=-528432751&amp;key=4cc86971877bc52009451eca7cd02873</t>
  </si>
  <si>
    <t>http://df.auditsa.com.mx/TestigosHandler/TestigosExtHandler.ashx?hit=-530035990&amp;key=8e9622b22fd1667b42279727a71cc6a7</t>
  </si>
  <si>
    <t>http://df.auditsa.com.mx/TestigosHandler/TestigosExtHandler.ashx?hit=-530112805&amp;key=17bca400c99d1a7475f370bcf6e4c662</t>
  </si>
  <si>
    <t>http://df.auditsa.com.mx/TestigosHandler/TestigosExtHandler.ashx?hit=-531692743&amp;key=c8973970bdb503a7bb12283561fbe3c4</t>
  </si>
  <si>
    <t>http://df.auditsa.com.mx/TestigosHandler/TestigosExtHandler.ashx?hit=-531769086&amp;key=469796bfcc034c47e634c1bf56bd5a18</t>
  </si>
  <si>
    <t>Stereo Sula</t>
  </si>
  <si>
    <t>SPS SPS100.1-FM - (100.1 FM) Stereo Sula</t>
  </si>
  <si>
    <t>http://df.auditsa.com.mx/TestigosHandler/TestigosExtHandler.ashx?hit=-522126125&amp;key=51fb667d150ff8411745d3674088cbba</t>
  </si>
  <si>
    <t>http://df.auditsa.com.mx/TestigosHandler/TestigosExtHandler.ashx?hit=-522255275&amp;key=75412425162fc4416f3c0cdf2c1d0c1c</t>
  </si>
  <si>
    <t>http://df.auditsa.com.mx/TestigosHandler/TestigosExtHandler.ashx?hit=-522508997&amp;key=14d16cd9a8c6a7f692d0c044cfb71463</t>
  </si>
  <si>
    <t>http://df.auditsa.com.mx/TestigosHandler/TestigosExtHandler.ashx?hit=-522672139&amp;key=94966016421a1d227e985ba9fe45f26c</t>
  </si>
  <si>
    <t>http://df.auditsa.com.mx/TestigosHandler/TestigosExtHandler.ashx?hit=-523500412&amp;key=b01c8baf229388c338abdfb4fae7afe0</t>
  </si>
  <si>
    <t>http://df.auditsa.com.mx/TestigosHandler/TestigosExtHandler.ashx?hit=-523646051&amp;key=1948d541199d49055930a90654996547</t>
  </si>
  <si>
    <t>http://df.auditsa.com.mx/TestigosHandler/TestigosExtHandler.ashx?hit=-523926700&amp;key=27f0a6aadb0d496ca2ac4ed8b17b3bdc</t>
  </si>
  <si>
    <t>http://df.auditsa.com.mx/TestigosHandler/TestigosExtHandler.ashx?hit=-524138055&amp;key=f8af76c24f996dbeb642542ede171d10</t>
  </si>
  <si>
    <t>http://df.auditsa.com.mx/TestigosHandler/TestigosExtHandler.ashx?hit=-525062924&amp;key=d886320e383bcd3cd9859c67d17349cb</t>
  </si>
  <si>
    <t>http://df.auditsa.com.mx/TestigosHandler/TestigosExtHandler.ashx?hit=-525231158&amp;key=cefbd64a05fd29dca085d942add6bf1d</t>
  </si>
  <si>
    <t>http://df.auditsa.com.mx/TestigosHandler/TestigosExtHandler.ashx?hit=-525542525&amp;key=3dae6cac40305394a6c82b60c983d6bf</t>
  </si>
  <si>
    <t>http://df.auditsa.com.mx/TestigosHandler/TestigosExtHandler.ashx?hit=-525782304&amp;key=798f6d20fae8f6eca27150714f8572b0</t>
  </si>
  <si>
    <t>http://df.auditsa.com.mx/TestigosHandler/TestigosExtHandler.ashx?hit=-526705042&amp;key=8125e6d1c19da19061dc1a0c6b45b498</t>
  </si>
  <si>
    <t>http://df.auditsa.com.mx/TestigosHandler/TestigosExtHandler.ashx?hit=-526866068&amp;key=8742ff9c9f86a5a239839c0d2ca0a98d</t>
  </si>
  <si>
    <t>http://df.auditsa.com.mx/TestigosHandler/TestigosExtHandler.ashx?hit=-527165701&amp;key=11b8f393855612aa5f5c9e8d718388a9</t>
  </si>
  <si>
    <t>http://df.auditsa.com.mx/TestigosHandler/TestigosExtHandler.ashx?hit=-527433106&amp;key=e949b4a13188300fbe0f8f773ecca2f3</t>
  </si>
  <si>
    <t>http://df.auditsa.com.mx/TestigosHandler/TestigosExtHandler.ashx?hit=-528336756&amp;key=98f333237ce24cc59dce5d40fd418a01</t>
  </si>
  <si>
    <t>http://df.auditsa.com.mx/TestigosHandler/TestigosExtHandler.ashx?hit=-528494709&amp;key=4f4c91add8de57aac6f35823086a6dba</t>
  </si>
  <si>
    <t>http://df.auditsa.com.mx/TestigosHandler/TestigosExtHandler.ashx?hit=-528792990&amp;key=16b2ae824a8a3ee7492fabf8b9f60262</t>
  </si>
  <si>
    <t>http://df.auditsa.com.mx/TestigosHandler/TestigosExtHandler.ashx?hit=-529036619&amp;key=1018363e6ea8eec8cd05624f29f4bf18</t>
  </si>
  <si>
    <t>http://df.auditsa.com.mx/TestigosHandler/TestigosExtHandler.ashx?hit=-530020095&amp;key=fda73df1045310e8db60711f20bfa3c0</t>
  </si>
  <si>
    <t>http://df.auditsa.com.mx/TestigosHandler/TestigosExtHandler.ashx?hit=-530173183&amp;key=17b57fef73b7ea948710a6bb01b92fa0</t>
  </si>
  <si>
    <t>http://df.auditsa.com.mx/TestigosHandler/TestigosExtHandler.ashx?hit=-530527792&amp;key=9dab402064fc29de204413b245ef1c14</t>
  </si>
  <si>
    <t>http://df.auditsa.com.mx/TestigosHandler/TestigosExtHandler.ashx?hit=-530767427&amp;key=4f54e73936c221f81cac2cc72c0f45a5</t>
  </si>
  <si>
    <t>http://df.auditsa.com.mx/TestigosHandler/TestigosExtHandler.ashx?hit=-531654063&amp;key=4181fa5290d1259a22f99b29bd7359ff</t>
  </si>
  <si>
    <t>http://df.auditsa.com.mx/TestigosHandler/TestigosExtHandler.ashx?hit=-531679867&amp;key=8928c32383a747bef347e1333e86202a</t>
  </si>
  <si>
    <t>http://df.auditsa.com.mx/TestigosHandler/TestigosExtHandler.ashx?hit=-531831787&amp;key=4f64b866df87911ffa2a8c404da30057</t>
  </si>
  <si>
    <t>http://df.auditsa.com.mx/TestigosHandler/TestigosExtHandler.ashx?hit=-532122303&amp;key=72955ddd25c19c12152a6e30f08992a4</t>
  </si>
  <si>
    <t>http://df.auditsa.com.mx/TestigosHandler/TestigosExtHandler.ashx?hit=-532325880&amp;key=e83f075db00630fe06937c5a4d9eaf2f</t>
  </si>
  <si>
    <t>Suyapa tv</t>
  </si>
  <si>
    <t>TGC TGC48-TV - (48 TVN) Suyapa tv</t>
  </si>
  <si>
    <t>IGLESIA CATOLICA DE HONDURAS</t>
  </si>
  <si>
    <t>CADA VEZ ESTAMOS MÁS CERCA DE TI. DESCARGA NUESTRA APP UNA SOLUCIÓN DONDE ENCONTRARÁS UNA INFINIDAD DE INFORMACIÓN PRODUCTOS SERVICIOS</t>
  </si>
  <si>
    <t>http://df.auditsa.com.mx/TestigosHandler/TestigosExtHandler.ashx?hit=-524776586&amp;key=598d1d62d8ad1e75e18bcfed648805c5</t>
  </si>
  <si>
    <t>VENTA DE MOTOS DESDE L5000 Y PRIMAS DE L1000. APROBACIÓN RÁPIDA. MEGAMOTOS Y MOTOMARCOS.</t>
  </si>
  <si>
    <t>http://df.auditsa.com.mx/TestigosHandler/TestigosExtHandler.ashx?hit=-525805714&amp;key=41dde736010a902faf5ebfe279933ce0</t>
  </si>
  <si>
    <t>LAS MEJORES CONDICIÓNES DEL MERCADO CON APROBACIÓN DE UNA A TRES HORAS SIN TANTO TRÁMITE CON PRIMAS MÁS BAJAS CON TASAS MÁS BAJA PLAZOS MAS LARGOS</t>
  </si>
  <si>
    <t>http://df.auditsa.com.mx/TestigosHandler/TestigosExtHandler.ashx?hit=-525865883&amp;key=147a495bb3424523a4d5ef23025f24a4</t>
  </si>
  <si>
    <t>http://df.auditsa.com.mx/TestigosHandler/TestigosExtHandler.ashx?hit=-526427353&amp;key=9d7c4bb1f6fed07ec9805772f2055978</t>
  </si>
  <si>
    <t>http://df.auditsa.com.mx/TestigosHandler/TestigosExtHandler.ashx?hit=-527457212&amp;key=ac7b134c2b236d5b4213239ba7ff6561</t>
  </si>
  <si>
    <t>http://df.auditsa.com.mx/TestigosHandler/TestigosExtHandler.ashx?hit=-527513259&amp;key=ad6bb75a8de7a51d25e955fa4b0b1e06</t>
  </si>
  <si>
    <t>37( 39 )</t>
  </si>
  <si>
    <t>http://df.auditsa.com.mx/TestigosHandler/TestigosExtHandler.ashx?hit=-528064219&amp;key=92b117b5ba9cb4ada66333b741aad1a4</t>
  </si>
  <si>
    <t>http://df.auditsa.com.mx/TestigosHandler/TestigosExtHandler.ashx?hit=-529071073&amp;key=ea02256acff0387065ae9a9f3ff63053</t>
  </si>
  <si>
    <t>http://df.auditsa.com.mx/TestigosHandler/TestigosExtHandler.ashx?hit=-529131282&amp;key=af827d6787aca9e506e6271366194048</t>
  </si>
  <si>
    <t>http://df.auditsa.com.mx/TestigosHandler/TestigosExtHandler.ashx?hit=-529726745&amp;key=9be8288fa7e7f3f9d2bfe77cfc105b1a</t>
  </si>
  <si>
    <t>33( 38 )</t>
  </si>
  <si>
    <t>http://df.auditsa.com.mx/TestigosHandler/TestigosExtHandler.ashx?hit=-530793135&amp;key=15c92b43be89db82c7f5cf6c219a458a</t>
  </si>
  <si>
    <t>37( 41 )</t>
  </si>
  <si>
    <t>http://df.auditsa.com.mx/TestigosHandler/TestigosExtHandler.ashx?hit=-530848277&amp;key=58536a0cb71474ea14b0f0d454bdabcd</t>
  </si>
  <si>
    <t>31( 39 )</t>
  </si>
  <si>
    <t>http://df.auditsa.com.mx/TestigosHandler/TestigosExtHandler.ashx?hit=-531417249&amp;key=7a8b6381735f9f411263b4f365fa9642</t>
  </si>
  <si>
    <t>35( 38 )</t>
  </si>
  <si>
    <t>http://df.auditsa.com.mx/TestigosHandler/TestigosExtHandler.ashx?hit=-532346671&amp;key=e3a40eab58c0339c0dba6e30d0310e14</t>
  </si>
  <si>
    <t>33( 41 )</t>
  </si>
  <si>
    <t>http://df.auditsa.com.mx/TestigosHandler/TestigosExtHandler.ashx?hit=-524390313&amp;key=21abb8063f87e6e0e01af337c48a424d</t>
  </si>
  <si>
    <t>Teleceiba</t>
  </si>
  <si>
    <t>SPS CABLECOLOR Teleceiba - (56 TVP) Teleceiba</t>
  </si>
  <si>
    <t>http://df.auditsa.com.mx/TestigosHandler/TestigosExtHandler.ashx?hit=-524630210&amp;key=a2b048efcde880ac15d1969d814cad40</t>
  </si>
  <si>
    <t>11( 15 )</t>
  </si>
  <si>
    <t>LA NOTICIA POSITIVA FUE PRESENTADA POR MOTOMUNDO PODES COMPRAR MOTO IDEAL DE LAS MEJORES MARCAS DE JAPÓN INDIA Y CHINA. LOS EXPERTOS EN MOTOS.</t>
  </si>
  <si>
    <t>http://df.auditsa.com.mx/TestigosHandler/TestigosExtHandler.ashx?hit=-524675183&amp;key=3498ff8512801d226f244fc2f5f50142</t>
  </si>
  <si>
    <t>15</t>
  </si>
  <si>
    <t>LA NOTICIA POSITIVA ES PRESENTADA POR MOTOMUNDO PODES COMPRAR MOTO IDEAL DE LAS MEJORES MARCAS DE JAPÓN INDIA Y CHINA. LOS EXPERTOS EN MOTOS.</t>
  </si>
  <si>
    <t>http://df.auditsa.com.mx/TestigosHandler/TestigosExtHandler.ashx?hit=-522793534&amp;key=771d05b1f50ec4dd48f08e450760d4f6</t>
  </si>
  <si>
    <t>http://df.auditsa.com.mx/TestigosHandler/TestigosExtHandler.ashx?hit=-524884113&amp;key=02518811d89e35c72da1ce6410ade5e1</t>
  </si>
  <si>
    <t>http://df.auditsa.com.mx/TestigosHandler/TestigosExtHandler.ashx?hit=-524932225&amp;key=51c71de9380232979a8912fb631aad76</t>
  </si>
  <si>
    <t>http://df.auditsa.com.mx/TestigosHandler/TestigosExtHandler.ashx?hit=-522793538&amp;key=373a9f9a90c639277e1fb023333bbcfa</t>
  </si>
  <si>
    <t>http://df.auditsa.com.mx/TestigosHandler/TestigosExtHandler.ashx?hit=-525529413&amp;key=4c3f74cf2eae74ca138e96d1f86cc99e</t>
  </si>
  <si>
    <t>http://df.auditsa.com.mx/TestigosHandler/TestigosExtHandler.ashx?hit=-526331505&amp;key=ad0cb2e5e84123372113a0dc6674edb8</t>
  </si>
  <si>
    <t>http://df.auditsa.com.mx/TestigosHandler/TestigosExtHandler.ashx?hit=-522785962&amp;key=7cfc65f3c3133e432ca0a3fec4b6ca86</t>
  </si>
  <si>
    <t>http://df.auditsa.com.mx/TestigosHandler/TestigosExtHandler.ashx?hit=-526452094&amp;key=bf865d2dfc18d27387e3a5cff7170aee</t>
  </si>
  <si>
    <t>http://df.auditsa.com.mx/TestigosHandler/TestigosExtHandler.ashx?hit=-526589150&amp;key=3ee9c1441616c5cfb73076a4799163f8</t>
  </si>
  <si>
    <t>http://df.auditsa.com.mx/TestigosHandler/TestigosExtHandler.ashx?hit=-522785963&amp;key=d85a61d77996d6acd19637aac1ad1b97</t>
  </si>
  <si>
    <t>http://df.auditsa.com.mx/TestigosHandler/TestigosExtHandler.ashx?hit=-527957958&amp;key=338633843dc50c6bfbcee9a5bcf179ae</t>
  </si>
  <si>
    <t>http://df.auditsa.com.mx/TestigosHandler/TestigosExtHandler.ashx?hit=-527958196&amp;key=4089640dfdd4e098bb2ed0a44492bd0c</t>
  </si>
  <si>
    <t>http://df.auditsa.com.mx/TestigosHandler/TestigosExtHandler.ashx?hit=-527960567&amp;key=bca71c17f71f2aaaed1805f7ba11b839</t>
  </si>
  <si>
    <t>http://df.auditsa.com.mx/TestigosHandler/TestigosExtHandler.ashx?hit=-528207334&amp;key=e15fc8d9c96a94ba0ba65cdb483ecfba</t>
  </si>
  <si>
    <t>http://df.auditsa.com.mx/TestigosHandler/TestigosExtHandler.ashx?hit=-528207604&amp;key=54e7476fa876bc4a4b203664200deae5</t>
  </si>
  <si>
    <t>http://df.auditsa.com.mx/TestigosHandler/TestigosExtHandler.ashx?hit=-528211823&amp;key=1b8a31270356d5346112444dd1478f8d</t>
  </si>
  <si>
    <t>http://df.auditsa.com.mx/TestigosHandler/TestigosExtHandler.ashx?hit=-529651966&amp;key=6a3efdd224e10411b7d2e90404248b89</t>
  </si>
  <si>
    <t>http://df.auditsa.com.mx/TestigosHandler/TestigosExtHandler.ashx?hit=-529652274&amp;key=c9829d3ba61b1579a7c1ac986768d1ee</t>
  </si>
  <si>
    <t>http://df.auditsa.com.mx/TestigosHandler/TestigosExtHandler.ashx?hit=-529656156&amp;key=927806975e2533f4221d2f1dd1563807</t>
  </si>
  <si>
    <t>http://df.auditsa.com.mx/TestigosHandler/TestigosExtHandler.ashx?hit=-529900341&amp;key=95f0c3b80f076805998a55a4d2da8df9</t>
  </si>
  <si>
    <t>http://df.auditsa.com.mx/TestigosHandler/TestigosExtHandler.ashx?hit=-529900649&amp;key=2b32edfca7a1654cbb29b2d9e601dabc</t>
  </si>
  <si>
    <t>http://df.auditsa.com.mx/TestigosHandler/TestigosExtHandler.ashx?hit=-529906581&amp;key=6dbadc48136af42e2e2aba697e314844</t>
  </si>
  <si>
    <t>http://df.auditsa.com.mx/TestigosHandler/TestigosExtHandler.ashx?hit=-531330561&amp;key=bbf23f8b8debf7fe2bf1644d4b86dd7f</t>
  </si>
  <si>
    <t>http://df.auditsa.com.mx/TestigosHandler/TestigosExtHandler.ashx?hit=-531330899&amp;key=cbaaf1020c0a16370d44da3603d99e5d</t>
  </si>
  <si>
    <t>http://df.auditsa.com.mx/TestigosHandler/TestigosExtHandler.ashx?hit=-531334915&amp;key=cce2d36d65e047e6f580b70df2531ee6</t>
  </si>
  <si>
    <t>http://df.auditsa.com.mx/TestigosHandler/TestigosExtHandler.ashx?hit=-531557121&amp;key=58709aea9817413ffe0270c7eb973fb1</t>
  </si>
  <si>
    <t>http://df.auditsa.com.mx/TestigosHandler/TestigosExtHandler.ashx?hit=-531557422&amp;key=c0c0aca5f8919e275c87158c053d91dc</t>
  </si>
  <si>
    <t>http://df.auditsa.com.mx/TestigosHandler/TestigosExtHandler.ashx?hit=-531561175&amp;key=4b62905ec0e24bb9421ecfd6fc02c110</t>
  </si>
  <si>
    <t>TelePaís</t>
  </si>
  <si>
    <t>TGC TIGO HN TelePaís - (73 TVP) TelePaís</t>
  </si>
  <si>
    <t>http://df.auditsa.com.mx/TestigosHandler/TestigosExtHandler.ashx?hit=-524832640&amp;key=2abc74802afa8042346b27204a30f996</t>
  </si>
  <si>
    <t>http://df.auditsa.com.mx/TestigosHandler/TestigosExtHandler.ashx?hit=-524953225&amp;key=1023dc13fecaf17a887c276bcabee6df</t>
  </si>
  <si>
    <t>http://df.auditsa.com.mx/TestigosHandler/TestigosExtHandler.ashx?hit=-527596981&amp;key=df84d4d5525cb10fe79a031b8e6b95e9</t>
  </si>
  <si>
    <t>31( 32 )</t>
  </si>
  <si>
    <t>http://df.auditsa.com.mx/TestigosHandler/TestigosExtHandler.ashx?hit=-528112197&amp;key=dccb82114626247397a183b2117387de</t>
  </si>
  <si>
    <t>http://df.auditsa.com.mx/TestigosHandler/TestigosExtHandler.ashx?hit=-528228582&amp;key=01b74f9eba218aa300c10802ebc768be</t>
  </si>
  <si>
    <t>http://df.auditsa.com.mx/TestigosHandler/TestigosExtHandler.ashx?hit=-529229716&amp;key=f2a97e23f6132babba756012a57ac35d</t>
  </si>
  <si>
    <t>http://df.auditsa.com.mx/TestigosHandler/TestigosExtHandler.ashx?hit=-529805144&amp;key=885f50ae2f3f9b3fcf5182478e900da7</t>
  </si>
  <si>
    <t>http://df.auditsa.com.mx/TestigosHandler/TestigosExtHandler.ashx?hit=-529910870&amp;key=f197a58582d37cd00c0077a9a4c07bdc</t>
  </si>
  <si>
    <t>Tigo Sports</t>
  </si>
  <si>
    <t>TGC TIGO HN TIGO SPORTS - (715 TVP) Tigo Sports</t>
  </si>
  <si>
    <t>http://df.auditsa.com.mx/TestigosHandler/TestigosExtHandler.ashx?hit=-531355315&amp;key=d6d02fd6971733dc72d5eeb34115f5fb</t>
  </si>
  <si>
    <t>http://df.auditsa.com.mx/TestigosHandler/TestigosExtHandler.ashx?hit=-531412478&amp;key=04007762512026c2a5a03004191405ea</t>
  </si>
  <si>
    <t>http://df.auditsa.com.mx/TestigosHandler/TestigosExtHandler.ashx?hit=-531484137&amp;key=2b7e86e2f7f2aec8c7dd1c9e620b976a</t>
  </si>
  <si>
    <t>http://df.auditsa.com.mx/TestigosHandler/TestigosExtHandler.ashx?hit=-531590593&amp;key=cce345504db5c498e1f95fddb520eab1</t>
  </si>
  <si>
    <t>http://df.auditsa.com.mx/TestigosHandler/TestigosExtHandler.ashx?hit=-531697527&amp;key=569fb25c425c8423965ddd4f561fc307</t>
  </si>
  <si>
    <t>Top Music</t>
  </si>
  <si>
    <t>TGC TGC107.7-FM - (107.7 FM) Top Music</t>
  </si>
  <si>
    <t>http://df.auditsa.com.mx/TestigosHandler/TestigosExtHandler.ashx?hit=-522137964&amp;key=f24f48659902843909fafd01e197ccc6</t>
  </si>
  <si>
    <t>http://df.auditsa.com.mx/TestigosHandler/TestigosExtHandler.ashx?hit=-522236908&amp;key=6dcc903274e5fe7ce361dca9a7de743e</t>
  </si>
  <si>
    <t>SPS SPS102.9-FM - (102.9 FM) Top Music</t>
  </si>
  <si>
    <t>http://df.auditsa.com.mx/TestigosHandler/TestigosExtHandler.ashx?hit=-522682731&amp;key=0af9ef3e939cccf5751b2eb71c5ac9f7</t>
  </si>
  <si>
    <t>http://df.auditsa.com.mx/TestigosHandler/TestigosExtHandler.ashx?hit=-522786952&amp;key=2efc1d504c13de6749d9362a7a090768</t>
  </si>
  <si>
    <t>http://df.auditsa.com.mx/TestigosHandler/TestigosExtHandler.ashx?hit=-523514602&amp;key=dfc3c89c4e5bb033f47a93b39e25b818</t>
  </si>
  <si>
    <t>http://df.auditsa.com.mx/TestigosHandler/TestigosExtHandler.ashx?hit=-523620129&amp;key=429456f7df7892cf884211c66b13bc8d</t>
  </si>
  <si>
    <t>http://df.auditsa.com.mx/TestigosHandler/TestigosExtHandler.ashx?hit=-524150865&amp;key=fe21e63e991348fc423091bfb64abbd1</t>
  </si>
  <si>
    <t>http://df.auditsa.com.mx/TestigosHandler/TestigosExtHandler.ashx?hit=-524261446&amp;key=050b942d2e609bb5dbf7d12f0248268c</t>
  </si>
  <si>
    <t>http://df.auditsa.com.mx/TestigosHandler/TestigosExtHandler.ashx?hit=-525075589&amp;key=cf9467e66bd716406c3dba045d6ccb26</t>
  </si>
  <si>
    <t>http://df.auditsa.com.mx/TestigosHandler/TestigosExtHandler.ashx?hit=-525193434&amp;key=21a3f153181cef17ca53cadfe00c6094</t>
  </si>
  <si>
    <t>http://df.auditsa.com.mx/TestigosHandler/TestigosExtHandler.ashx?hit=-525235017&amp;key=cc0c92eec7d18f4b99a9a47ef8a00199</t>
  </si>
  <si>
    <t>http://df.auditsa.com.mx/TestigosHandler/TestigosExtHandler.ashx?hit=-525545770&amp;key=55f8059bbe42dc956138e078c7a71e3d</t>
  </si>
  <si>
    <t>http://df.auditsa.com.mx/TestigosHandler/TestigosExtHandler.ashx?hit=-525710073&amp;key=67ce9c7aae008a7e8ed57432d7d6345b</t>
  </si>
  <si>
    <t>http://df.auditsa.com.mx/TestigosHandler/TestigosExtHandler.ashx?hit=-525711277&amp;key=4c74e7d725b18d9de93279c42a370c7c</t>
  </si>
  <si>
    <t>http://df.auditsa.com.mx/TestigosHandler/TestigosExtHandler.ashx?hit=-525759255&amp;key=a8b0ce6ae18f504401fd591ba95f5e15</t>
  </si>
  <si>
    <t>http://df.auditsa.com.mx/TestigosHandler/TestigosExtHandler.ashx?hit=-525785869&amp;key=2a3d548580986460ce43823f5896e96e</t>
  </si>
  <si>
    <t>http://df.auditsa.com.mx/TestigosHandler/TestigosExtHandler.ashx?hit=-525859011&amp;key=0dd1e71899d6fc59507e4e90863268af</t>
  </si>
  <si>
    <t>http://df.auditsa.com.mx/TestigosHandler/TestigosExtHandler.ashx?hit=-525884950&amp;key=fc803eea7e3efe9d9fe769582787a79b</t>
  </si>
  <si>
    <t>http://df.auditsa.com.mx/TestigosHandler/TestigosExtHandler.ashx?hit=-525916934&amp;key=ceef0fa667a7c26d51ef1491d418231b</t>
  </si>
  <si>
    <t>http://df.auditsa.com.mx/TestigosHandler/TestigosExtHandler.ashx?hit=-526720075&amp;key=a2e1ba1277c845046870b4e88bdb5a77</t>
  </si>
  <si>
    <t>http://df.auditsa.com.mx/TestigosHandler/TestigosExtHandler.ashx?hit=-526835081&amp;key=320edea68285916efa32fba65d23600d</t>
  </si>
  <si>
    <t>http://df.auditsa.com.mx/TestigosHandler/TestigosExtHandler.ashx?hit=-526866571&amp;key=b94a2c4425415723b2f8360a09c37523</t>
  </si>
  <si>
    <t>http://df.auditsa.com.mx/TestigosHandler/TestigosExtHandler.ashx?hit=-527176483&amp;key=edfc706de35adc9b75202395b8df7ad0</t>
  </si>
  <si>
    <t>http://df.auditsa.com.mx/TestigosHandler/TestigosExtHandler.ashx?hit=-527369690&amp;key=2de068951c23f9dda70cb7e9c587700c</t>
  </si>
  <si>
    <t>http://df.auditsa.com.mx/TestigosHandler/TestigosExtHandler.ashx?hit=-521543338&amp;key=29e3c48c79d479443044866fc106a8a8</t>
  </si>
  <si>
    <t>http://df.auditsa.com.mx/TestigosHandler/TestigosExtHandler.ashx?hit=-527412381&amp;key=04f6d3284d87f6e5eb522b1044ccf23d</t>
  </si>
  <si>
    <t>http://df.auditsa.com.mx/TestigosHandler/TestigosExtHandler.ashx?hit=-527440434&amp;key=6d9791d4f1d2eed8798680ccb85bb00f</t>
  </si>
  <si>
    <t>http://df.auditsa.com.mx/TestigosHandler/TestigosExtHandler.ashx?hit=-527509999&amp;key=b7fe866b57a2f08c6fdc04ef9f6ae090</t>
  </si>
  <si>
    <t>http://df.auditsa.com.mx/TestigosHandler/TestigosExtHandler.ashx?hit=-527536581&amp;key=9ff3c3b50b34f355fb3bbca5babfdc78</t>
  </si>
  <si>
    <t>http://df.auditsa.com.mx/TestigosHandler/TestigosExtHandler.ashx?hit=-527564846&amp;key=0262c964bb01dc76c693257b6c1426de</t>
  </si>
  <si>
    <t>http://df.auditsa.com.mx/TestigosHandler/TestigosExtHandler.ashx?hit=-528329972&amp;key=c2bb2201daf94c2061d18d6963c27b55</t>
  </si>
  <si>
    <t>http://df.auditsa.com.mx/TestigosHandler/TestigosExtHandler.ashx?hit=-528467824&amp;key=ef1b3842ce62a74367f0f36885e8bdcc</t>
  </si>
  <si>
    <t>http://df.auditsa.com.mx/TestigosHandler/TestigosExtHandler.ashx?hit=-528502883&amp;key=07ade2ec38b8f060882b40eae5fdc3a6</t>
  </si>
  <si>
    <t>http://df.auditsa.com.mx/TestigosHandler/TestigosExtHandler.ashx?hit=-528810597&amp;key=1617b1daef610d6d69176f41bdd0cf0a</t>
  </si>
  <si>
    <t>http://df.auditsa.com.mx/TestigosHandler/TestigosExtHandler.ashx?hit=-528940754&amp;key=35738f155600785101d03a45dd3b3fdb</t>
  </si>
  <si>
    <t>http://df.auditsa.com.mx/TestigosHandler/TestigosExtHandler.ashx?hit=-521534423&amp;key=d63e8456ac4398c2b82772a9d22b41ca</t>
  </si>
  <si>
    <t>http://df.auditsa.com.mx/TestigosHandler/TestigosExtHandler.ashx?hit=-528993206&amp;key=cc5f4de9c736ba02465f45fbdbafdb1c</t>
  </si>
  <si>
    <t>http://df.auditsa.com.mx/TestigosHandler/TestigosExtHandler.ashx?hit=-529054649&amp;key=af6b95fd11c4865b0142721f98dbaf54</t>
  </si>
  <si>
    <t>http://df.auditsa.com.mx/TestigosHandler/TestigosExtHandler.ashx?hit=-529153849&amp;key=f84e6046e071ea3f00ca3e8f7f51b160</t>
  </si>
  <si>
    <t>http://df.auditsa.com.mx/TestigosHandler/TestigosExtHandler.ashx?hit=-529179655&amp;key=fce94acc41a1a4ca4fd4a8039e89cfa9</t>
  </si>
  <si>
    <t>http://df.auditsa.com.mx/TestigosHandler/TestigosExtHandler.ashx?hit=-530031384&amp;key=7f5d4dc73b6600f7fdff4c0fb410cef5</t>
  </si>
  <si>
    <t>http://df.auditsa.com.mx/TestigosHandler/TestigosExtHandler.ashx?hit=-530150972&amp;key=f5297cd90bd6cb8f7014de09664d9182</t>
  </si>
  <si>
    <t>http://df.auditsa.com.mx/TestigosHandler/TestigosExtHandler.ashx?hit=-530187094&amp;key=6c060f6b62d7b103fb723360ca7a04c1</t>
  </si>
  <si>
    <t>http://df.auditsa.com.mx/TestigosHandler/TestigosExtHandler.ashx?hit=-530547928&amp;key=b3dbd96df7c2a5ba4ae497b879e52bb1</t>
  </si>
  <si>
    <t>http://df.auditsa.com.mx/TestigosHandler/TestigosExtHandler.ashx?hit=-530716973&amp;key=3dd4863959a5dc58420651adf4b293d8</t>
  </si>
  <si>
    <t>http://df.auditsa.com.mx/TestigosHandler/TestigosExtHandler.ashx?hit=-530717364&amp;key=f079059f688e5b279ed2f1fd34790495</t>
  </si>
  <si>
    <t>http://df.auditsa.com.mx/TestigosHandler/TestigosExtHandler.ashx?hit=-530752904&amp;key=197a27e1b6e0c7b9903428f851d5eae7</t>
  </si>
  <si>
    <t>http://df.auditsa.com.mx/TestigosHandler/TestigosExtHandler.ashx?hit=-530779558&amp;key=da9cf6af15f341fbcc9de6f98f26cceb</t>
  </si>
  <si>
    <t>http://df.auditsa.com.mx/TestigosHandler/TestigosExtHandler.ashx?hit=-530843207&amp;key=06789f797b0dd9589bd2883fe629e080</t>
  </si>
  <si>
    <t>http://df.auditsa.com.mx/TestigosHandler/TestigosExtHandler.ashx?hit=-530870383&amp;key=9500fff391d5bafd7a9c61db2a0309c1</t>
  </si>
  <si>
    <t>http://df.auditsa.com.mx/TestigosHandler/TestigosExtHandler.ashx?hit=-530899620&amp;key=224810ab5e89f1a6ddef3639c938c279</t>
  </si>
  <si>
    <t>http://df.auditsa.com.mx/TestigosHandler/TestigosExtHandler.ashx?hit=-531692020&amp;key=2c1b62d5ac0853caff929049ecbea08c</t>
  </si>
  <si>
    <t>http://df.auditsa.com.mx/TestigosHandler/TestigosExtHandler.ashx?hit=-531811140&amp;key=d05f965252648938952a7309b111a535</t>
  </si>
  <si>
    <t>http://df.auditsa.com.mx/TestigosHandler/TestigosExtHandler.ashx?hit=-531841654&amp;key=6c762dcf96e6bcaef6293ffd8fbd9364</t>
  </si>
  <si>
    <t>http://df.auditsa.com.mx/TestigosHandler/TestigosExtHandler.ashx?hit=-532141750&amp;key=00101cb2b8c4188ef30ad722ca6cf23c</t>
  </si>
  <si>
    <t>http://df.auditsa.com.mx/TestigosHandler/TestigosExtHandler.ashx?hit=-532270150&amp;key=e32f65568c058cd3ef16ec826d3b2c57</t>
  </si>
  <si>
    <t>http://df.auditsa.com.mx/TestigosHandler/TestigosExtHandler.ashx?hit=-532273321&amp;key=aca92c246596dbf26a132815888d169a</t>
  </si>
  <si>
    <t>http://df.auditsa.com.mx/TestigosHandler/TestigosExtHandler.ashx?hit=-532306669&amp;key=e7daf81a172d58fbed896a13fb2100d9</t>
  </si>
  <si>
    <t>http://df.auditsa.com.mx/TestigosHandler/TestigosExtHandler.ashx?hit=-532329983&amp;key=d58e5310c49c94affa4b0e3571147a26</t>
  </si>
  <si>
    <t>http://df.auditsa.com.mx/TestigosHandler/TestigosExtHandler.ashx?hit=-532392598&amp;key=5373c8e72708b73ac52fbca815cc69d7</t>
  </si>
  <si>
    <t>http://df.auditsa.com.mx/TestigosHandler/TestigosExtHandler.ashx?hit=-532416770&amp;key=adbd9967c3da2dd6cbc8b391773275e7</t>
  </si>
  <si>
    <t>http://df.auditsa.com.mx/TestigosHandler/TestigosExtHandler.ashx?hit=-532439348&amp;key=0242129244758616ffe442cae7aa1363</t>
  </si>
  <si>
    <t>Total:2799</t>
  </si>
  <si>
    <t>Cantidad</t>
  </si>
  <si>
    <t>Semana</t>
  </si>
  <si>
    <t>Mes</t>
  </si>
  <si>
    <t>Etiquetas de columna</t>
  </si>
  <si>
    <t>Etiquetas de fila</t>
  </si>
  <si>
    <t>Total general</t>
  </si>
  <si>
    <t>(Todas)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</si>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</sst>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8" x14ac:knownFonts="1"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8"/>
      <color rgb="FF000000"/>
      <name val="Tahoma"/>
      <family val="2"/>
    </font>
    <font>
      <sz val="8"/>
      <color rgb="FF800080"/>
      <name val="Tahoma"/>
      <family val="2"/>
    </font>
    <font>
      <sz val="9.75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1" fillId="5" borderId="2" xfId="0" applyFont="1" applyFill="1" applyBorder="1" applyAlignment="1">
      <alignment horizontal="center" vertical="center" wrapText="1" readingOrder="1"/>
    </xf>
    <xf numFmtId="0" fontId="0" fillId="0" borderId="3" xfId="0" pivotButton="1" applyBorder="1"/>
    <xf numFmtId="0" fontId="0" fillId="0" borderId="3" xfId="0" applyBorder="1"/>
    <xf numFmtId="0" fontId="0" fillId="0" borderId="3" xfId="0" applyNumberFormat="1" applyBorder="1"/>
    <xf numFmtId="0" fontId="0" fillId="0" borderId="3" xfId="0" applyBorder="1" applyAlignment="1">
      <alignment horizontal="left" indent="1"/>
    </xf>
    <xf numFmtId="0" fontId="0" fillId="6" borderId="3" xfId="0" applyFill="1" applyBorder="1" applyAlignment="1">
      <alignment horizontal="left"/>
    </xf>
    <xf numFmtId="0" fontId="0" fillId="6" borderId="3" xfId="0" applyNumberFormat="1" applyFill="1" applyBorder="1"/>
    <xf numFmtId="0" fontId="6" fillId="7" borderId="3" xfId="0" applyFont="1" applyFill="1" applyBorder="1"/>
    <xf numFmtId="0" fontId="6" fillId="7" borderId="3" xfId="0" applyFont="1" applyFill="1" applyBorder="1" applyAlignment="1">
      <alignment horizontal="left"/>
    </xf>
    <xf numFmtId="0" fontId="6" fillId="7" borderId="3" xfId="0" applyNumberFormat="1" applyFont="1" applyFill="1" applyBorder="1"/>
    <xf numFmtId="9" fontId="7" fillId="0" borderId="3" xfId="1" applyFont="1" applyBorder="1"/>
    <xf numFmtId="0" fontId="0" fillId="0" borderId="4" xfId="0" applyBorder="1"/>
  </cellXfs>
  <cellStyles count="2">
    <cellStyle name="Normal" xfId="0" builtinId="0"/>
    <cellStyle name="Porcentaje" xfId="1" builtinId="5"/>
  </cellStyles>
  <dxfs count="844"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70" formatCode="0.0%"/>
    </dxf>
    <dxf>
      <numFmt numFmtId="0" formatCode="General"/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544.305005787035" createdVersion="8" refreshedVersion="8" minRefreshableVersion="3" recordCount="365" xr:uid="{E0F425D1-DED1-B640-A1A0-08678E090B7F}">
  <cacheSource type="worksheet">
    <worksheetSource ref="A1:V366" sheet="Sheet"/>
  </cacheSource>
  <cacheFields count="22">
    <cacheField name="Canal" numFmtId="49">
      <sharedItems count="19">
        <s v="Canal 11"/>
        <s v="Cholusat Sur"/>
        <s v="HCH"/>
        <s v="HRN"/>
        <s v="Power FM"/>
        <s v="Q'HuboTv"/>
        <s v="Radio Activa"/>
        <s v="Radio Ambiental"/>
        <s v="Radio Cadena Voces"/>
        <s v="Radio Globo"/>
        <s v="Radio Internacional"/>
        <s v="Radio Visión"/>
        <s v="Stereo Más"/>
        <s v="Stereo Sula"/>
        <s v="Suyapa tv"/>
        <s v="Teleceiba"/>
        <s v="TelePaís"/>
        <s v="Tigo Sports"/>
        <s v="Top Music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09-02T00:00:00" maxDate="2024-09-09T00:00:00" count="7">
        <d v="2024-09-08T00:00:00"/>
        <d v="2024-09-06T00:00:00"/>
        <d v="2024-09-05T00:00:00"/>
        <d v="2024-09-04T00:00:00"/>
        <d v="2024-09-03T00:00:00"/>
        <d v="2024-09-07T00:00:00"/>
        <d v="2024-09-02T00:00:00"/>
      </sharedItems>
    </cacheField>
    <cacheField name="Hora" numFmtId="165">
      <sharedItems containsSemiMixedTypes="0" containsNonDate="0" containsDate="1" containsString="0" minDate="2024-09-02T06:05:27" maxDate="2024-09-08T20:16:27"/>
    </cacheField>
    <cacheField name="Seg Truncados" numFmtId="0">
      <sharedItems containsSemiMixedTypes="0" containsString="0" containsNumber="1" containsInteger="1" minValue="0" maxValue="8"/>
    </cacheField>
    <cacheField name="Duración Hit" numFmtId="49">
      <sharedItems/>
    </cacheField>
    <cacheField name="Duración Prog" numFmtId="0">
      <sharedItems containsSemiMixedTypes="0" containsString="0" containsNumber="1" containsInteger="1" minValue="8" maxValue="51"/>
    </cacheField>
    <cacheField name="Compañía" numFmtId="49">
      <sharedItems/>
    </cacheField>
    <cacheField name="Campaña" numFmtId="49">
      <sharedItems/>
    </cacheField>
    <cacheField name="Tarifa" numFmtId="2">
      <sharedItems containsSemiMixedTypes="0" containsString="0" containsNumber="1" minValue="0" maxValue="21333.331200000001" count="38">
        <n v="8800"/>
        <n v="12320"/>
        <n v="21333.331200000001"/>
        <n v="2999.9987999999998"/>
        <n v="2666.6655999999998"/>
        <n v="2416.6657"/>
        <n v="3600"/>
        <n v="5999.9939999999997"/>
        <n v="3866.6714999999999"/>
        <n v="5999.9903999999997"/>
        <n v="2900"/>
        <n v="4833.3284999999996"/>
        <n v="3866.6686"/>
        <n v="2442.9"/>
        <n v="383.2"/>
        <n v="2395"/>
        <n v="799.995"/>
        <n v="799.99199999999996"/>
        <n v="360"/>
        <n v="746.66880000000003"/>
        <n v="120"/>
        <n v="599.99400000000003"/>
        <n v="599.99040000000002"/>
        <n v="2254.806"/>
        <n v="2254.8024"/>
        <n v="165"/>
        <n v="170.66560000000001"/>
        <n v="217.5"/>
        <n v="135"/>
        <n v="2636.4"/>
        <n v="2568.8000000000002"/>
        <n v="2771.6"/>
        <n v="0"/>
        <n v="1219.998"/>
        <n v="300.00240000000002"/>
        <n v="300.00599999999997"/>
        <n v="266.67200000000003"/>
        <n v="266.66879999999998"/>
      </sharedItems>
    </cacheField>
    <cacheField name="Marca" numFmtId="49">
      <sharedItems count="6">
        <s v="MotoMundo"/>
        <s v="Credidemo"/>
        <s v="Didemo"/>
        <s v="Solvenza"/>
        <s v="Italika"/>
        <s v="Distribuidora Ebenezer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N"/>
        <s v="FM"/>
        <s v="TVP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36" maxValue="37" count="2">
        <n v="37"/>
        <n v="36"/>
      </sharedItems>
    </cacheField>
    <cacheField name="Mes" numFmtId="0">
      <sharedItems containsSemiMixedTypes="0" containsString="0" containsNumber="1" containsInteger="1" minValue="9" maxValue="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5">
  <r>
    <x v="0"/>
    <s v="SPS SPS11-TV - (11 TVN) Canal 11"/>
    <x v="0"/>
    <d v="2024-09-08T17:35:15"/>
    <n v="0"/>
    <s v="32"/>
    <n v="32"/>
    <s v="MotoMundo"/>
    <s v="(GENERAL)"/>
    <x v="0"/>
    <x v="0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22103234&amp;key=4af1a49fbe6b35dc426e161bf734fb4c"/>
    <s v="REGULAR PROMOCION"/>
    <s v="Cable Color Honduras"/>
    <x v="0"/>
    <x v="0"/>
    <n v="9"/>
  </r>
  <r>
    <x v="0"/>
    <s v="SPS SPS11-TV - (11 TVN) Canal 11"/>
    <x v="1"/>
    <d v="2024-09-06T12:32:19"/>
    <n v="0"/>
    <s v="32"/>
    <n v="32"/>
    <s v="MotoMundo"/>
    <s v="(GENERAL)"/>
    <x v="1"/>
    <x v="0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25441958&amp;key=1675597a63bf83c2c1374e4a3d37bb7b"/>
    <s v="REGULAR PROMOCION"/>
    <s v="Cable Color Honduras"/>
    <x v="0"/>
    <x v="1"/>
    <n v="9"/>
  </r>
  <r>
    <x v="0"/>
    <s v="SPS SPS11-TV - (11 TVN) Canal 11"/>
    <x v="2"/>
    <d v="2024-09-05T17:32:40"/>
    <n v="0"/>
    <s v="32"/>
    <n v="32"/>
    <s v="MotoMundo"/>
    <s v="(GENERAL)"/>
    <x v="2"/>
    <x v="0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26685856&amp;key=4d52137b6f172bf5901cd5fff327110e"/>
    <s v="REGULAR PROMOCION"/>
    <s v="Cable Color Honduras"/>
    <x v="0"/>
    <x v="1"/>
    <n v="9"/>
  </r>
  <r>
    <x v="0"/>
    <s v="SPS SPS11-TV - (11 TVN) Canal 11"/>
    <x v="3"/>
    <d v="2024-09-04T12:27:13"/>
    <n v="0"/>
    <s v="32"/>
    <n v="32"/>
    <s v="MotoMundo"/>
    <s v="(GENERAL)"/>
    <x v="1"/>
    <x v="0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28715287&amp;key=f92f37b617ce00db7fcd72d8f3bb4b63"/>
    <s v="REGULAR PROMOCION"/>
    <s v="Cable Color Honduras"/>
    <x v="0"/>
    <x v="1"/>
    <n v="9"/>
  </r>
  <r>
    <x v="0"/>
    <s v="SPS SPS11-TV - (11 TVN) Canal 11"/>
    <x v="4"/>
    <d v="2024-09-03T17:31:37"/>
    <n v="0"/>
    <s v="32"/>
    <n v="32"/>
    <s v="MotoMundo"/>
    <s v="(GENERAL)"/>
    <x v="2"/>
    <x v="0"/>
    <s v="Distribuidor de Motocicletas"/>
    <s v="LAS MEJORES MARCAS DE JAPÓN CON YAMAHA DE LA INDIA CON TVS Y CHINA CON HJ GENESIS Y KMF"/>
    <s v="San Pedro Sula"/>
    <x v="0"/>
    <s v="DISTRIBUIDORES Y SERVICIO"/>
    <s v="http://df.auditsa.com.mx/TestigosHandler/TestigosExtHandler.ashx?hit=-530005008&amp;key=0ebb61c0c98fc9f15f409018fd2e5637"/>
    <s v="REGULAR PROMOCION"/>
    <s v="Cable Color Honduras"/>
    <x v="0"/>
    <x v="1"/>
    <n v="9"/>
  </r>
  <r>
    <x v="1"/>
    <s v="TGC TGC36-TV - (36 TVN) Cholusat Sur"/>
    <x v="0"/>
    <d v="2024-09-08T18:00:27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2073686&amp;key=c0c9f9dbbf1e9404772694ef061ae373"/>
    <s v="REGULAR PROMOCION"/>
    <s v="TIGO HONDURAS"/>
    <x v="0"/>
    <x v="0"/>
    <n v="9"/>
  </r>
  <r>
    <x v="1"/>
    <s v="TGC TGC36-TV - (36 TVN) Cholusat Sur"/>
    <x v="0"/>
    <d v="2024-09-08T17:00:32"/>
    <n v="4"/>
    <s v="32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2141649&amp;key=9714d21f9caa3f723402b0fea304c0df"/>
    <s v="REGULAR PROMOCION"/>
    <s v="TIGO HONDURAS"/>
    <x v="0"/>
    <x v="0"/>
    <n v="9"/>
  </r>
  <r>
    <x v="1"/>
    <s v="TGC TGC36-TV - (36 TVN) Cholusat Sur"/>
    <x v="0"/>
    <d v="2024-09-08T08:00:28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2685619&amp;key=639892f4f3c5512c7a4f50519c9002b3"/>
    <s v="REGULAR PROMOCION"/>
    <s v="TIGO HONDURAS"/>
    <x v="0"/>
    <x v="0"/>
    <n v="9"/>
  </r>
  <r>
    <x v="1"/>
    <s v="TGC TGC36-TV - (36 TVN) Cholusat Sur"/>
    <x v="5"/>
    <d v="2024-09-07T18:01:17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3449144&amp;key=17bf69a70f16dc177b4b699e43165583"/>
    <s v="REGULAR PROMOCION"/>
    <s v="TIGO HONDURAS"/>
    <x v="0"/>
    <x v="1"/>
    <n v="9"/>
  </r>
  <r>
    <x v="1"/>
    <s v="TGC TGC36-TV - (36 TVN) Cholusat Sur"/>
    <x v="5"/>
    <d v="2024-09-07T17:03:41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3516101&amp;key=953f5f757263107d8e08dffe06da5650"/>
    <s v="REGULAR PROMOCION"/>
    <s v="TIGO HONDURAS"/>
    <x v="0"/>
    <x v="1"/>
    <n v="9"/>
  </r>
  <r>
    <x v="1"/>
    <s v="TGC TGC36-TV - (36 TVN) Cholusat Sur"/>
    <x v="5"/>
    <d v="2024-09-07T14:02:07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3727218&amp;key=d9d3c2f3f75a423b131fc27ed281a4f4"/>
    <s v="REGULAR PROMOCION"/>
    <s v="TIGO HONDURAS"/>
    <x v="0"/>
    <x v="1"/>
    <n v="9"/>
  </r>
  <r>
    <x v="1"/>
    <s v="TGC TGC36-TV - (36 TVN) Cholusat Sur"/>
    <x v="5"/>
    <d v="2024-09-07T12:00:19"/>
    <n v="3"/>
    <s v="33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3875701&amp;key=0583502144d8c4823f34231340d73350"/>
    <s v="REGULAR PROMOCION"/>
    <s v="TIGO HONDURAS"/>
    <x v="0"/>
    <x v="1"/>
    <n v="9"/>
  </r>
  <r>
    <x v="1"/>
    <s v="TGC TGC36-TV - (36 TVN) Cholusat Sur"/>
    <x v="5"/>
    <d v="2024-09-07T09:00:35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4096612&amp;key=c85e77523d0cbf20561b1f1ec35e807e"/>
    <s v="REGULAR PROMOCION"/>
    <s v="TIGO HONDURAS"/>
    <x v="0"/>
    <x v="1"/>
    <n v="9"/>
  </r>
  <r>
    <x v="1"/>
    <s v="TGC TGC36-TV - (36 TVN) Cholusat Sur"/>
    <x v="1"/>
    <d v="2024-09-06T22:52:53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4642654&amp;key=c1578d9bc01f79c0902f4a885f019963"/>
    <s v="REGULAR PROMOCION"/>
    <s v="TIGO HONDURAS"/>
    <x v="0"/>
    <x v="1"/>
    <n v="9"/>
  </r>
  <r>
    <x v="1"/>
    <s v="TGC TGC36-TV - (36 TVN) Cholusat Sur"/>
    <x v="1"/>
    <d v="2024-09-06T21:10:44"/>
    <n v="3"/>
    <s v="33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4762077&amp;key=a27542c1345b779e8e22f40656360852"/>
    <s v="REGULAR PROMOCION"/>
    <s v="TIGO HONDURAS"/>
    <x v="0"/>
    <x v="1"/>
    <n v="9"/>
  </r>
  <r>
    <x v="1"/>
    <s v="TGC TGC36-TV - (36 TVN) Cholusat Sur"/>
    <x v="1"/>
    <d v="2024-09-06T18:00:26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5004905&amp;key=198509914ab84e4e0f3387f475845334"/>
    <s v="REGULAR PROMOCION"/>
    <s v="TIGO HONDURAS"/>
    <x v="0"/>
    <x v="1"/>
    <n v="9"/>
  </r>
  <r>
    <x v="1"/>
    <s v="TGC TGC36-TV - (36 TVN) Cholusat Sur"/>
    <x v="1"/>
    <d v="2024-09-06T12:04:10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5476406&amp;key=ae17b17d6512d587c90ba8206194a43c"/>
    <s v="REGULAR PROMOCION"/>
    <s v="TIGO HONDURAS"/>
    <x v="0"/>
    <x v="1"/>
    <n v="9"/>
  </r>
  <r>
    <x v="1"/>
    <s v="TGC TGC36-TV - (36 TVN) Cholusat Sur"/>
    <x v="1"/>
    <d v="2024-09-06T11:05:28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5553098&amp;key=09d8439345648c94ce839ca24b5df83c"/>
    <s v="REGULAR PROMOCION"/>
    <s v="TIGO HONDURAS"/>
    <x v="0"/>
    <x v="1"/>
    <n v="9"/>
  </r>
  <r>
    <x v="1"/>
    <s v="TGC TGC36-TV - (36 TVN) Cholusat Sur"/>
    <x v="1"/>
    <d v="2024-09-06T08:00:20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5797368&amp;key=da607e9b06b27f2a5692be85a9d0a816"/>
    <s v="REGULAR PROMOCION"/>
    <s v="TIGO HONDURAS"/>
    <x v="0"/>
    <x v="1"/>
    <n v="9"/>
  </r>
  <r>
    <x v="1"/>
    <s v="TGC TGC36-TV - (36 TVN) Cholusat Sur"/>
    <x v="2"/>
    <d v="2024-09-05T22:23:52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6328506&amp;key=320bf8a9a1dc24d7b1f14c851f5596b4"/>
    <s v="REGULAR PROMOCION"/>
    <s v="TIGO HONDURAS"/>
    <x v="0"/>
    <x v="1"/>
    <n v="9"/>
  </r>
  <r>
    <x v="1"/>
    <s v="TGC TGC36-TV - (36 TVN) Cholusat Sur"/>
    <x v="2"/>
    <d v="2024-09-05T20:57:10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6431813&amp;key=6a0de609b8091164a69e2559164b5b48"/>
    <s v="REGULAR PROMOCION"/>
    <s v="TIGO HONDURAS"/>
    <x v="0"/>
    <x v="1"/>
    <n v="9"/>
  </r>
  <r>
    <x v="1"/>
    <s v="TGC TGC36-TV - (36 TVN) Cholusat Sur"/>
    <x v="2"/>
    <d v="2024-09-05T17:56:33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6655474&amp;key=682a6b362eb7d4f7d5b251fe61dd5157"/>
    <s v="REGULAR PROMOCION"/>
    <s v="TIGO HONDURAS"/>
    <x v="0"/>
    <x v="1"/>
    <n v="9"/>
  </r>
  <r>
    <x v="1"/>
    <s v="TGC TGC36-TV - (36 TVN) Cholusat Sur"/>
    <x v="2"/>
    <d v="2024-09-05T13:37:06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6990667&amp;key=84cea1c2149792cf87717e108bfbd159"/>
    <s v="REGULAR PROMOCION"/>
    <s v="TIGO HONDURAS"/>
    <x v="0"/>
    <x v="1"/>
    <n v="9"/>
  </r>
  <r>
    <x v="1"/>
    <s v="TGC TGC36-TV - (36 TVN) Cholusat Sur"/>
    <x v="2"/>
    <d v="2024-09-05T12:00:24"/>
    <n v="3"/>
    <s v="33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7107540&amp;key=8ac42e5bfb8534c48a277269b807714e"/>
    <s v="REGULAR PROMOCION"/>
    <s v="TIGO HONDURAS"/>
    <x v="0"/>
    <x v="1"/>
    <n v="9"/>
  </r>
  <r>
    <x v="1"/>
    <s v="TGC TGC36-TV - (36 TVN) Cholusat Sur"/>
    <x v="2"/>
    <d v="2024-09-05T11:03:15"/>
    <n v="0"/>
    <s v="32"/>
    <n v="32"/>
    <s v="Credidemo"/>
    <s v="(GENERAL)"/>
    <x v="4"/>
    <x v="1"/>
    <s v="Préstamos y Créditos"/>
    <s v="AHORA SI SIN MIEDO AL EXITO LA PROMOCION MAS INNOVADORA POR CADA LPS.100 FINANCIAMIENTO RECIBES LPS.1 RECARGA EN SALDO CELULAR"/>
    <s v="Tegucigalpa"/>
    <x v="0"/>
    <s v="INVERSIONES NO BANCARIAS/CASAS DE EMPEÑO/PRESTAMO"/>
    <s v="http://df.auditsa.com.mx/TestigosHandler/TestigosExtHandler.ashx?hit=-527178249&amp;key=7a5c2875a74538a5118afc0451ec97bd"/>
    <s v="REGULAR PROMOCION"/>
    <s v="TIGO HONDURAS"/>
    <x v="0"/>
    <x v="1"/>
    <n v="9"/>
  </r>
  <r>
    <x v="1"/>
    <s v="TGC TGC36-TV - (36 TVN) Cholusat Sur"/>
    <x v="2"/>
    <d v="2024-09-05T08:02:37"/>
    <n v="3"/>
    <s v="33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7447278&amp;key=3d82c80a8effa3ac065e730a54fc2cfa"/>
    <s v="REGULAR PROMOCION"/>
    <s v="TIGO HONDURAS"/>
    <x v="0"/>
    <x v="1"/>
    <n v="9"/>
  </r>
  <r>
    <x v="1"/>
    <s v="TGC TGC36-TV - (36 TVN) Cholusat Sur"/>
    <x v="3"/>
    <d v="2024-09-04T22:21:49"/>
    <n v="3"/>
    <s v="33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7964780&amp;key=919c61a6f4e906ea052a3d9c57630115"/>
    <s v="REGULAR PROMOCION"/>
    <s v="TIGO HONDURAS"/>
    <x v="0"/>
    <x v="1"/>
    <n v="9"/>
  </r>
  <r>
    <x v="1"/>
    <s v="TGC TGC36-TV - (36 TVN) Cholusat Sur"/>
    <x v="3"/>
    <d v="2024-09-04T21:06:47"/>
    <n v="0"/>
    <s v="32"/>
    <n v="32"/>
    <s v="Credidemo"/>
    <s v="(GENERAL)"/>
    <x v="4"/>
    <x v="1"/>
    <s v="Préstamos y Créditos"/>
    <s v="AHORA SI SIN MIEDO AL EXITO LA PROMOCION MAS INNOVADORA POR CADA LPS.100 FINANCIAMIENTO RECIBES LPS.1 RECARGA EN SALDO CELULAR"/>
    <s v="Tegucigalpa"/>
    <x v="0"/>
    <s v="INVERSIONES NO BANCARIAS/CASAS DE EMPEÑO/PRESTAMO"/>
    <s v="http://df.auditsa.com.mx/TestigosHandler/TestigosExtHandler.ashx?hit=-528049432&amp;key=b06cbd2ba6bd59d1e18c13f316d9ebec"/>
    <s v="REGULAR PROMOCION"/>
    <s v="TIGO HONDURAS"/>
    <x v="0"/>
    <x v="1"/>
    <n v="9"/>
  </r>
  <r>
    <x v="1"/>
    <s v="TGC TGC36-TV - (36 TVN) Cholusat Sur"/>
    <x v="3"/>
    <d v="2024-09-04T17:53:28"/>
    <n v="3"/>
    <s v="33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8291233&amp;key=29a26ee5a768d7a38a2aa5f58f915171"/>
    <s v="REGULAR PROMOCION"/>
    <s v="TIGO HONDURAS"/>
    <x v="0"/>
    <x v="1"/>
    <n v="9"/>
  </r>
  <r>
    <x v="1"/>
    <s v="TGC TGC36-TV - (36 TVN) Cholusat Sur"/>
    <x v="3"/>
    <d v="2024-09-04T13:48:40"/>
    <n v="0"/>
    <s v="29"/>
    <n v="29"/>
    <s v="Credidemo"/>
    <s v="(GENERAL)"/>
    <x v="5"/>
    <x v="1"/>
    <s v="Préstamos y Créditos"/>
    <s v="ALCANZA TUS METAS EN 2024 CON CREDIDEMO. HONDA CG110 CGL125 DIO DESDE L2000. CRÉDITO RÁPIDO GPS Y SEGURO GRATIS."/>
    <s v="Tegucigalpa"/>
    <x v="0"/>
    <s v="INVERSIONES NO BANCARIAS/CASAS DE EMPEÑO/PRESTAMO"/>
    <s v="http://df.auditsa.com.mx/TestigosHandler/TestigosExtHandler.ashx?hit=-528607794&amp;key=34ec7fb2105316b97fc6c3bec6548d4d"/>
    <s v="REGULAR PROMOCION"/>
    <s v="TIGO HONDURAS"/>
    <x v="0"/>
    <x v="1"/>
    <n v="9"/>
  </r>
  <r>
    <x v="1"/>
    <s v="TGC TGC36-TV - (36 TVN) Cholusat Sur"/>
    <x v="3"/>
    <d v="2024-09-04T12:00:34"/>
    <n v="2"/>
    <s v="34( 36 )"/>
    <n v="36"/>
    <s v="Credidemo"/>
    <s v="(GENERAL)"/>
    <x v="3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8742564&amp;key=634af057c513f7b10fd32a39a30568a0"/>
    <s v="REGULAR PROMOCION"/>
    <s v="TIGO HONDURAS"/>
    <x v="0"/>
    <x v="1"/>
    <n v="9"/>
  </r>
  <r>
    <x v="1"/>
    <s v="TGC TGC36-TV - (36 TVN) Cholusat Sur"/>
    <x v="3"/>
    <d v="2024-09-04T11:17:52"/>
    <n v="0"/>
    <s v="29"/>
    <n v="29"/>
    <s v="Credidemo"/>
    <s v="(GENERAL)"/>
    <x v="5"/>
    <x v="1"/>
    <s v="Préstamos y Créditos"/>
    <s v="ALCANZA TUS METAS EN 2024 CON CREDIDEMO. HONDA CG110 CGL125 DIO DESDE L2000. CRÉDITO RÁPIDO GPS Y SEGURO GRATIS."/>
    <s v="Tegucigalpa"/>
    <x v="0"/>
    <s v="INVERSIONES NO BANCARIAS/CASAS DE EMPEÑO/PRESTAMO"/>
    <s v="http://df.auditsa.com.mx/TestigosHandler/TestigosExtHandler.ashx?hit=-528794564&amp;key=0fc8759ab65d87e9d7929c0a02324afc"/>
    <s v="REGULAR PROMOCION"/>
    <s v="TIGO HONDURAS"/>
    <x v="0"/>
    <x v="1"/>
    <n v="9"/>
  </r>
  <r>
    <x v="1"/>
    <s v="TGC TGC36-TV - (36 TVN) Cholusat Sur"/>
    <x v="3"/>
    <d v="2024-09-04T08:01:16"/>
    <n v="1"/>
    <s v="28( 29 )"/>
    <n v="29"/>
    <s v="Credidemo"/>
    <s v="(GENERAL)"/>
    <x v="5"/>
    <x v="1"/>
    <s v="Préstamos y Créditos"/>
    <s v="ALCANZA TUS METAS EN 2024 CON CREDIDEMO. HONDA CG110 CGL125 DIO DESDE L2000. CRÉDITO RÁPIDO GPS Y SEGURO GRATIS."/>
    <s v="Tegucigalpa"/>
    <x v="0"/>
    <s v="INVERSIONES NO BANCARIAS/CASAS DE EMPEÑO/PRESTAMO"/>
    <s v="http://df.auditsa.com.mx/TestigosHandler/TestigosExtHandler.ashx?hit=-529061222&amp;key=2f6439c4b448252d2cae8391389d651e"/>
    <s v="REGULAR PROMOCION"/>
    <s v="TIGO HONDURAS"/>
    <x v="0"/>
    <x v="1"/>
    <n v="9"/>
  </r>
  <r>
    <x v="1"/>
    <s v="TGC TGC36-TV - (36 TVN) Cholusat Sur"/>
    <x v="3"/>
    <d v="2024-09-04T06:01:00"/>
    <n v="0"/>
    <s v="29"/>
    <n v="29"/>
    <s v="Credidemo"/>
    <s v="(GENERAL)"/>
    <x v="5"/>
    <x v="1"/>
    <s v="Préstamos y Créditos"/>
    <s v="ALCANZA TUS METAS EN 2024 CON CREDIDEMO. HONDA CG110 CGL125 DIO DESDE L2000. CRÉDITO RÁPIDO GPS Y SEGURO GRATIS."/>
    <s v="Tegucigalpa"/>
    <x v="0"/>
    <s v="INVERSIONES NO BANCARIAS/CASAS DE EMPEÑO/PRESTAMO"/>
    <s v="http://df.auditsa.com.mx/TestigosHandler/TestigosExtHandler.ashx?hit=-529185897&amp;key=de20f15a71248237b7dbc7118efaab80"/>
    <s v="REGULAR PROMOCION"/>
    <s v="TIGO HONDURAS"/>
    <x v="0"/>
    <x v="1"/>
    <n v="9"/>
  </r>
  <r>
    <x v="1"/>
    <s v="TGC TGC36-TV - (36 TVN) Cholusat Sur"/>
    <x v="3"/>
    <d v="2024-09-04T00:01:32"/>
    <n v="0"/>
    <s v="29"/>
    <n v="29"/>
    <s v="Credidemo"/>
    <s v="(GENERAL)"/>
    <x v="5"/>
    <x v="1"/>
    <s v="Préstamos y Créditos"/>
    <s v="ALCANZA TUS METAS EN 2024 CON CREDIDEMO. HONDA CG110 CGL125 DIO DESDE L2000. CRÉDITO RÁPIDO GPS Y SEGURO GRATIS."/>
    <s v="Tegucigalpa"/>
    <x v="0"/>
    <s v="INVERSIONES NO BANCARIAS/CASAS DE EMPEÑO/PRESTAMO"/>
    <s v="http://df.auditsa.com.mx/TestigosHandler/TestigosExtHandler.ashx?hit=-529554052&amp;key=b76f5efe24ac90536e41316e58f8f8f3"/>
    <s v="REGULAR PROMOCION"/>
    <s v="TIGO HONDURAS"/>
    <x v="0"/>
    <x v="1"/>
    <n v="9"/>
  </r>
  <r>
    <x v="1"/>
    <s v="TGC TGC36-TV - (36 TVN) Cholusat Sur"/>
    <x v="4"/>
    <d v="2024-09-03T19:34:54"/>
    <n v="0"/>
    <s v="29"/>
    <n v="29"/>
    <s v="Credidemo"/>
    <s v="(GENERAL)"/>
    <x v="5"/>
    <x v="1"/>
    <s v="Préstamos y Créditos"/>
    <s v="ALCANZA TUS METAS EN 2024 CON CREDIDEMO. HONDA CG110 CGL125 DIO DESDE L2000. CRÉDITO RÁPIDO GPS Y SEGURO GRATIS."/>
    <s v="Tegucigalpa"/>
    <x v="0"/>
    <s v="INVERSIONES NO BANCARIAS/CASAS DE EMPEÑO/PRESTAMO"/>
    <s v="http://df.auditsa.com.mx/TestigosHandler/TestigosExtHandler.ashx?hit=-529853140&amp;key=429148881b64d60491189235e417e509"/>
    <s v="REGULAR PROMOCION"/>
    <s v="TIGO HONDURAS"/>
    <x v="0"/>
    <x v="1"/>
    <n v="9"/>
  </r>
  <r>
    <x v="1"/>
    <s v="TGC TGC36-TV - (36 TVN) Cholusat Sur"/>
    <x v="4"/>
    <d v="2024-09-03T08:02:53"/>
    <n v="1"/>
    <s v="28( 29 )"/>
    <n v="29"/>
    <s v="Credidemo"/>
    <s v="(GENERAL)"/>
    <x v="5"/>
    <x v="1"/>
    <s v="Préstamos y Créditos"/>
    <s v="ALCANZA TUS METAS EN 2024 CON CREDIDEMO. HONDA CG110 CGL125 DIO DESDE L2000. CRÉDITO RÁPIDO GPS Y SEGURO GRATIS."/>
    <s v="Tegucigalpa"/>
    <x v="0"/>
    <s v="INVERSIONES NO BANCARIAS/CASAS DE EMPEÑO/PRESTAMO"/>
    <s v="http://df.auditsa.com.mx/TestigosHandler/TestigosExtHandler.ashx?hit=-530783961&amp;key=79f72c8fcb3eee714d2c266dd37e6293"/>
    <s v="REGULAR PROMOCION"/>
    <s v="TIGO HONDURAS"/>
    <x v="0"/>
    <x v="1"/>
    <n v="9"/>
  </r>
  <r>
    <x v="1"/>
    <s v="TGC TGC36-TV - (36 TVN) Cholusat Sur"/>
    <x v="6"/>
    <d v="2024-09-02T22:25:33"/>
    <n v="1"/>
    <s v="28( 29 )"/>
    <n v="29"/>
    <s v="Credidemo"/>
    <s v="(GENERAL)"/>
    <x v="5"/>
    <x v="1"/>
    <s v="Préstamos y Créditos"/>
    <s v="MEMBRESÍA DOBLE POR 3 MESES DE GIMNASIO EN CUALQUIERA DE LOS LOCALES EN HONDURAS Y A NIVEL INTERNACIONAL AL ADQUIRIR TU CRÉDITO DE MOTO NAVI"/>
    <s v="Tegucigalpa"/>
    <x v="0"/>
    <s v="INVERSIONES NO BANCARIAS/CASAS DE EMPEÑO/PRESTAMO"/>
    <s v="http://df.auditsa.com.mx/TestigosHandler/TestigosExtHandler.ashx?hit=-531327547&amp;key=5bc550cf1bf6826c76f8fb11333e02e7"/>
    <s v="REGULAR PROMOCION"/>
    <s v="TIGO HONDURAS"/>
    <x v="0"/>
    <x v="1"/>
    <n v="9"/>
  </r>
  <r>
    <x v="1"/>
    <s v="TGC TGC36-TV - (36 TVN) Cholusat Sur"/>
    <x v="6"/>
    <d v="2024-09-02T21:17:28"/>
    <n v="0"/>
    <s v="29"/>
    <n v="29"/>
    <s v="Credidemo"/>
    <s v="(GENERAL)"/>
    <x v="5"/>
    <x v="1"/>
    <s v="Préstamos y Créditos"/>
    <s v="ALCANZA TUS METAS EN 2024 CON CREDIDEMO. HONDA CG110 CGL125 DIO DESDE L2000. CRÉDITO RÁPIDO GPS Y SEGURO GRATIS."/>
    <s v="Tegucigalpa"/>
    <x v="0"/>
    <s v="INVERSIONES NO BANCARIAS/CASAS DE EMPEÑO/PRESTAMO"/>
    <s v="http://df.auditsa.com.mx/TestigosHandler/TestigosExtHandler.ashx?hit=-531398706&amp;key=cefee6e0991373e5d99200c4bb8d4771"/>
    <s v="REGULAR PROMOCION"/>
    <s v="TIGO HONDURAS"/>
    <x v="0"/>
    <x v="1"/>
    <n v="9"/>
  </r>
  <r>
    <x v="1"/>
    <s v="TGC TGC36-TV - (36 TVN) Cholusat Sur"/>
    <x v="6"/>
    <d v="2024-09-02T17:58:05"/>
    <n v="0"/>
    <s v="29"/>
    <n v="29"/>
    <s v="Credidemo"/>
    <s v="(GENERAL)"/>
    <x v="5"/>
    <x v="1"/>
    <s v="Préstamos y Créditos"/>
    <s v="MEMBRESÍA DOBLE POR 3 MESES DE GIMNASIO EN CUALQUIERA DE LOS LOCALES EN HONDURAS Y A NIVEL INTERNACIONAL AL ADQUIRIR TU CRÉDITO DE MOTO NAVI"/>
    <s v="Tegucigalpa"/>
    <x v="0"/>
    <s v="INVERSIONES NO BANCARIAS/CASAS DE EMPEÑO/PRESTAMO"/>
    <s v="http://df.auditsa.com.mx/TestigosHandler/TestigosExtHandler.ashx?hit=-531625395&amp;key=40d0455c48ef8fbb09f0d3e6981a4ebf"/>
    <s v="REGULAR PROMOCION"/>
    <s v="TIGO HONDURAS"/>
    <x v="0"/>
    <x v="1"/>
    <n v="9"/>
  </r>
  <r>
    <x v="1"/>
    <s v="TGC TGC36-TV - (36 TVN) Cholusat Sur"/>
    <x v="6"/>
    <d v="2024-09-02T12:00:17"/>
    <n v="0"/>
    <s v="29"/>
    <n v="29"/>
    <s v="Credidemo"/>
    <s v="(GENERAL)"/>
    <x v="5"/>
    <x v="1"/>
    <s v="Préstamos y Créditos"/>
    <s v="ALCANZA TUS METAS EN 2024 CON CREDIDEMO. HONDA CG110 CGL125 DIO DESDE L2000. CRÉDITO RÁPIDO GPS Y SEGURO GRATIS."/>
    <s v="Tegucigalpa"/>
    <x v="0"/>
    <s v="INVERSIONES NO BANCARIAS/CASAS DE EMPEÑO/PRESTAMO"/>
    <s v="http://df.auditsa.com.mx/TestigosHandler/TestigosExtHandler.ashx?hit=-529381792&amp;key=1564eed91eb9d4a96a780d20eae25dea"/>
    <s v="REGULAR PROMOCION"/>
    <s v="TIGO HONDURAS"/>
    <x v="0"/>
    <x v="1"/>
    <n v="9"/>
  </r>
  <r>
    <x v="1"/>
    <s v="TGC TGC36-TV - (36 TVN) Cholusat Sur"/>
    <x v="6"/>
    <d v="2024-09-02T11:21:48"/>
    <n v="0"/>
    <s v="29"/>
    <n v="29"/>
    <s v="Credidemo"/>
    <s v="(GENERAL)"/>
    <x v="5"/>
    <x v="1"/>
    <s v="Préstamos y Créditos"/>
    <s v="MEMBRESÍA DOBLE POR 3 MESES DE GIMNASIO EN CUALQUIERA DE LOS LOCALES EN HONDURAS Y A NIVEL INTERNACIONAL AL ADQUIRIR TU CRÉDITO DE MOTO NAVI"/>
    <s v="Tegucigalpa"/>
    <x v="0"/>
    <s v="INVERSIONES NO BANCARIAS/CASAS DE EMPEÑO/PRESTAMO"/>
    <s v="http://df.auditsa.com.mx/TestigosHandler/TestigosExtHandler.ashx?hit=-532116630&amp;key=c4137d21068a732ee396da1e291229bf"/>
    <s v="REGULAR PROMOCION"/>
    <s v="TIGO HONDURAS"/>
    <x v="0"/>
    <x v="1"/>
    <n v="9"/>
  </r>
  <r>
    <x v="1"/>
    <s v="TGC TGC36-TV - (36 TVN) Cholusat Sur"/>
    <x v="6"/>
    <d v="2024-09-02T08:05:35"/>
    <n v="0"/>
    <s v="29"/>
    <n v="29"/>
    <s v="Credidemo"/>
    <s v="(GENERAL)"/>
    <x v="5"/>
    <x v="1"/>
    <s v="Préstamos y Créditos"/>
    <s v="ALCANZA TUS METAS EN 2024 CON CREDIDEMO. HONDA CG110 CGL125 DIO DESDE L2000. CRÉDITO RÁPIDO GPS Y SEGURO GRATIS."/>
    <s v="Tegucigalpa"/>
    <x v="0"/>
    <s v="INVERSIONES NO BANCARIAS/CASAS DE EMPEÑO/PRESTAMO"/>
    <s v="http://df.auditsa.com.mx/TestigosHandler/TestigosExtHandler.ashx?hit=-532334594&amp;key=143ebc09e75d4a98a36faa3c52a96e74"/>
    <s v="REGULAR PROMOCION"/>
    <s v="TIGO HONDURAS"/>
    <x v="0"/>
    <x v="1"/>
    <n v="9"/>
  </r>
  <r>
    <x v="2"/>
    <s v="TGC TGC44-TV - (44 TVN) HCH"/>
    <x v="0"/>
    <d v="2024-09-08T11:49:40"/>
    <n v="2"/>
    <s v="34( 36 )"/>
    <n v="36"/>
    <s v="Credidemo"/>
    <s v="(GENERAL)"/>
    <x v="6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2470646&amp;key=9d9cd0eafadebc1b21ae812b83b88d2f"/>
    <s v="REGULAR PROMOCION"/>
    <s v="TIGO HONDURAS"/>
    <x v="0"/>
    <x v="0"/>
    <n v="9"/>
  </r>
  <r>
    <x v="2"/>
    <s v="TGC TGC44-TV - (44 TVN) HCH"/>
    <x v="5"/>
    <d v="2024-09-07T17:19:40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3499274&amp;key=59864cc748827c2e0164511946930dfd"/>
    <s v="REGULAR PROMOCION"/>
    <s v="TIGO HONDURAS"/>
    <x v="0"/>
    <x v="1"/>
    <n v="9"/>
  </r>
  <r>
    <x v="2"/>
    <s v="TGC TGC44-TV - (44 TVN) HCH"/>
    <x v="5"/>
    <d v="2024-09-07T16:51:48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3531388&amp;key=968e04615c303a1844d1350b622ac4d2"/>
    <s v="REGULAR PROMOCION"/>
    <s v="TIGO HONDURAS"/>
    <x v="0"/>
    <x v="1"/>
    <n v="9"/>
  </r>
  <r>
    <x v="2"/>
    <s v="TGC TGC44-TV - (44 TVN) HCH"/>
    <x v="5"/>
    <d v="2024-09-07T11:30:55"/>
    <n v="2"/>
    <s v="34( 36 )"/>
    <n v="36"/>
    <s v="Credidemo"/>
    <s v="(GENERAL)"/>
    <x v="6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3914991&amp;key=7a1667736916e5b4c9d8cb462a5e5a09"/>
    <s v="REGULAR PROMOCION"/>
    <s v="TIGO HONDURAS"/>
    <x v="0"/>
    <x v="1"/>
    <n v="9"/>
  </r>
  <r>
    <x v="2"/>
    <s v="TGC TGC44-TV - (44 TVN) HCH"/>
    <x v="1"/>
    <d v="2024-09-06T23:03:53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4627004&amp;key=525a9c9cdb9cbfdbd67a0e3c618708e9"/>
    <s v="REGULAR PROMOCION"/>
    <s v="TIGO HONDURAS"/>
    <x v="0"/>
    <x v="1"/>
    <n v="9"/>
  </r>
  <r>
    <x v="2"/>
    <s v="TGC TGC44-TV - (44 TVN) HCH"/>
    <x v="1"/>
    <d v="2024-09-06T23:00:57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4630119&amp;key=08debb5bb87e7a53f7f936d61c388461"/>
    <s v="REGULAR PROMOCION"/>
    <s v="TIGO HONDURAS"/>
    <x v="0"/>
    <x v="1"/>
    <n v="9"/>
  </r>
  <r>
    <x v="2"/>
    <s v="TGC TGC44-TV - (44 TVN) HCH"/>
    <x v="1"/>
    <d v="2024-09-06T20:10:09"/>
    <n v="2"/>
    <s v="34( 36 )"/>
    <n v="36"/>
    <s v="Credidemo"/>
    <s v="(GENERAL)"/>
    <x v="7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4837927&amp;key=99a273f984beb0a3eaa45413bed4d8ad"/>
    <s v="REGULAR PROMOCION"/>
    <s v="TIGO HONDURAS"/>
    <x v="0"/>
    <x v="1"/>
    <n v="9"/>
  </r>
  <r>
    <x v="2"/>
    <s v="TGC TGC44-TV - (44 TVN) HCH"/>
    <x v="1"/>
    <d v="2024-09-06T13:08:33"/>
    <n v="0"/>
    <s v="29"/>
    <n v="29"/>
    <s v="Credidemo"/>
    <s v="(GENERAL)"/>
    <x v="8"/>
    <x v="1"/>
    <s v="Préstamos y Créditos"/>
    <s v="MEMBRESÍA DOBLE POR 3 MESES DE GIMNASIO EN CUALQUIERA DE LOS LOCALES EN HONDURAS Y A NIVEL INTERNACIONAL AL ADQUIRIR TU CRÉDITO DE MOTO NAVI"/>
    <s v="Tegucigalpa"/>
    <x v="0"/>
    <s v="INVERSIONES NO BANCARIAS/CASAS DE EMPEÑO/PRESTAMO"/>
    <s v="http://df.auditsa.com.mx/TestigosHandler/TestigosExtHandler.ashx?hit=-525390667&amp;key=c0744eec6908160349584f68ebd34286"/>
    <s v="REGULAR PROMOCION"/>
    <s v="TIGO HONDURAS"/>
    <x v="0"/>
    <x v="1"/>
    <n v="9"/>
  </r>
  <r>
    <x v="2"/>
    <s v="TGC TGC44-TV - (44 TVN) HCH"/>
    <x v="1"/>
    <d v="2024-09-06T09:07:38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5711039&amp;key=2c1c10556e0b57f6a9b1c34087afd331"/>
    <s v="REGULAR PROMOCION"/>
    <s v="TIGO HONDURAS"/>
    <x v="0"/>
    <x v="1"/>
    <n v="9"/>
  </r>
  <r>
    <x v="2"/>
    <s v="TGC TGC44-TV - (44 TVN) HCH"/>
    <x v="2"/>
    <d v="2024-09-05T22:50:22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6301229&amp;key=1fb39517e2d95ea83149068e2321101f"/>
    <s v="REGULAR PROMOCION"/>
    <s v="TIGO HONDURAS"/>
    <x v="0"/>
    <x v="1"/>
    <n v="9"/>
  </r>
  <r>
    <x v="2"/>
    <s v="TGC TGC44-TV - (44 TVN) HCH"/>
    <x v="2"/>
    <d v="2024-09-05T22:47:26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6304454&amp;key=927d48fae0128a316154e81e476ed580"/>
    <s v="REGULAR PROMOCION"/>
    <s v="TIGO HONDURAS"/>
    <x v="0"/>
    <x v="1"/>
    <n v="9"/>
  </r>
  <r>
    <x v="2"/>
    <s v="TGC TGC44-TV - (44 TVN) HCH"/>
    <x v="2"/>
    <d v="2024-09-05T20:14:56"/>
    <n v="2"/>
    <s v="34( 36 )"/>
    <n v="36"/>
    <s v="Credidemo"/>
    <s v="(GENERAL)"/>
    <x v="7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6484601&amp;key=5836454370fac4f2be148c91f9d732a7"/>
    <s v="REGULAR PROMOCION"/>
    <s v="TIGO HONDURAS"/>
    <x v="0"/>
    <x v="1"/>
    <n v="9"/>
  </r>
  <r>
    <x v="2"/>
    <s v="TGC TGC44-TV - (44 TVN) HCH"/>
    <x v="2"/>
    <d v="2024-09-05T13:02:39"/>
    <n v="0"/>
    <s v="29"/>
    <n v="29"/>
    <s v="Credidemo"/>
    <s v="(GENERAL)"/>
    <x v="8"/>
    <x v="1"/>
    <s v="Préstamos y Créditos"/>
    <s v="MEMBRESÍA DOBLE POR 3 MESES DE GIMNASIO EN CUALQUIERA DE LOS LOCALES EN HONDURAS Y A NIVEL INTERNACIONAL AL ADQUIRIR TU CRÉDITO DE MOTO NAVI"/>
    <s v="Tegucigalpa"/>
    <x v="0"/>
    <s v="INVERSIONES NO BANCARIAS/CASAS DE EMPEÑO/PRESTAMO"/>
    <s v="http://df.auditsa.com.mx/TestigosHandler/TestigosExtHandler.ashx?hit=-527031051&amp;key=de2fb5c8bd884267dd6bdaa277e7c1d5"/>
    <s v="REGULAR PROMOCION"/>
    <s v="TIGO HONDURAS"/>
    <x v="0"/>
    <x v="1"/>
    <n v="9"/>
  </r>
  <r>
    <x v="2"/>
    <s v="TGC TGC44-TV - (44 TVN) HCH"/>
    <x v="2"/>
    <d v="2024-09-05T09:03:52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7368615&amp;key=7d42c7a39500f53a95b5736f8b01ca69"/>
    <s v="REGULAR PROMOCION"/>
    <s v="TIGO HONDURAS"/>
    <x v="0"/>
    <x v="1"/>
    <n v="9"/>
  </r>
  <r>
    <x v="2"/>
    <s v="TGC TGC44-TV - (44 TVN) HCH"/>
    <x v="3"/>
    <d v="2024-09-04T22:42:04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7943530&amp;key=154d09e2985af5291ed11b4d76cbe030"/>
    <s v="REGULAR PROMOCION"/>
    <s v="TIGO HONDURAS"/>
    <x v="0"/>
    <x v="1"/>
    <n v="9"/>
  </r>
  <r>
    <x v="2"/>
    <s v="TGC TGC44-TV - (44 TVN) HCH"/>
    <x v="3"/>
    <d v="2024-09-04T22:39:05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7946713&amp;key=cb5c7c24c571aa671cc228f0f2b6cd03"/>
    <s v="REGULAR PROMOCION"/>
    <s v="TIGO HONDURAS"/>
    <x v="0"/>
    <x v="1"/>
    <n v="9"/>
  </r>
  <r>
    <x v="2"/>
    <s v="TGC TGC44-TV - (44 TVN) HCH"/>
    <x v="3"/>
    <d v="2024-09-04T20:22:07"/>
    <n v="2"/>
    <s v="34( 36 )"/>
    <n v="36"/>
    <s v="Credidemo"/>
    <s v="(GENERAL)"/>
    <x v="9"/>
    <x v="1"/>
    <s v="Préstamos y Créditos"/>
    <s v="SOMOS PATRIOTAS Y PENSAMOS EN NUESTRA GENTE. PROMOCION LEMPIRA EXCLUSIVA PARA EMPLEADOS DEL GOBIERNO QUE APLIQUEN AL CREDITO DE LA MOTOCICLETA"/>
    <s v="Tegucigalpa"/>
    <x v="0"/>
    <s v="INVERSIONES NO BANCARIAS/CASAS DE EMPEÑO/PRESTAMO"/>
    <s v="http://df.auditsa.com.mx/TestigosHandler/TestigosExtHandler.ashx?hit=-528104691&amp;key=71c2c27ef3dce4e7886b0b5108dedd11"/>
    <s v="REGULAR PROMOCION"/>
    <s v="TIGO HONDURAS"/>
    <x v="0"/>
    <x v="1"/>
    <n v="9"/>
  </r>
  <r>
    <x v="2"/>
    <s v="TGC TGC44-TV - (44 TVN) HCH"/>
    <x v="3"/>
    <d v="2024-09-04T13:01:50"/>
    <n v="0"/>
    <s v="29"/>
    <n v="29"/>
    <s v="Credidemo"/>
    <s v="(GENERAL)"/>
    <x v="8"/>
    <x v="1"/>
    <s v="Préstamos y Créditos"/>
    <s v="MEMBRESÍA DOBLE POR 3 MESES DE GIMNASIO EN CUALQUIERA DE LOS LOCALES EN HONDURAS Y A NIVEL INTERNACIONAL AL ADQUIRIR TU CRÉDITO DE MOTO NAVI"/>
    <s v="Tegucigalpa"/>
    <x v="0"/>
    <s v="INVERSIONES NO BANCARIAS/CASAS DE EMPEÑO/PRESTAMO"/>
    <s v="http://df.auditsa.com.mx/TestigosHandler/TestigosExtHandler.ashx?hit=-528665611&amp;key=a5bf33dc35c3f3fe9d7109600c1c365b"/>
    <s v="REGULAR PROMOCION"/>
    <s v="TIGO HONDURAS"/>
    <x v="0"/>
    <x v="1"/>
    <n v="9"/>
  </r>
  <r>
    <x v="2"/>
    <s v="TGC TGC44-TV - (44 TVN) HCH"/>
    <x v="3"/>
    <d v="2024-09-04T09:05:50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8953227&amp;key=bf17eee77c73e58a3b81c268d8aa435d"/>
    <s v="REGULAR PROMOCION"/>
    <s v="TIGO HONDURAS"/>
    <x v="0"/>
    <x v="1"/>
    <n v="9"/>
  </r>
  <r>
    <x v="2"/>
    <s v="TGC TGC44-TV - (44 TVN) HCH"/>
    <x v="4"/>
    <d v="2024-09-03T23:35:13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4398939&amp;key=a0033bb79d21b3894e1e56ae9fa8348b"/>
    <s v="REGULAR PROMOCION"/>
    <s v="TIGO HONDURAS"/>
    <x v="0"/>
    <x v="1"/>
    <n v="9"/>
  </r>
  <r>
    <x v="2"/>
    <s v="TGC TGC44-TV - (44 TVN) HCH"/>
    <x v="4"/>
    <d v="2024-09-03T23:32:16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9583388&amp;key=0a69d830d7fe35af85b505a0a724ff80"/>
    <s v="REGULAR PROMOCION"/>
    <s v="TIGO HONDURAS"/>
    <x v="0"/>
    <x v="1"/>
    <n v="9"/>
  </r>
  <r>
    <x v="2"/>
    <s v="TGC TGC44-TV - (44 TVN) HCH"/>
    <x v="4"/>
    <d v="2024-09-03T20:48:07"/>
    <n v="0"/>
    <s v="29"/>
    <n v="29"/>
    <s v="Credidemo"/>
    <s v="(GENERAL)"/>
    <x v="10"/>
    <x v="1"/>
    <s v="Préstamos y Créditos"/>
    <s v="MEMBRESÍA DOBLE POR 3 MESES DE GIMNASIO EN CUALQUIERA DE LOS LOCALES EN HONDURAS Y A NIVEL INTERNACIONAL AL ADQUIRIR TU CRÉDITO DE MOTO NAVI"/>
    <s v="Tegucigalpa"/>
    <x v="0"/>
    <s v="INVERSIONES NO BANCARIAS/CASAS DE EMPEÑO/PRESTAMO"/>
    <s v="http://df.auditsa.com.mx/TestigosHandler/TestigosExtHandler.ashx?hit=-529761848&amp;key=33d0ed951c4ca8625603b8c5951d5e92"/>
    <s v="REGULAR PROMOCION"/>
    <s v="TIGO HONDURAS"/>
    <x v="0"/>
    <x v="1"/>
    <n v="9"/>
  </r>
  <r>
    <x v="2"/>
    <s v="TGC TGC44-TV - (44 TVN) HCH"/>
    <x v="6"/>
    <d v="2024-09-02T22:55:27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31299832&amp;key=d098cfc89228adde532b3a6d1bb6e316"/>
    <s v="REGULAR PROMOCION"/>
    <s v="TIGO HONDURAS"/>
    <x v="0"/>
    <x v="1"/>
    <n v="9"/>
  </r>
  <r>
    <x v="2"/>
    <s v="TGC TGC44-TV - (44 TVN) HCH"/>
    <x v="6"/>
    <d v="2024-09-02T22:52:30"/>
    <n v="0"/>
    <s v="36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31303029&amp;key=cf7bbbdcedaa136d214c431a2401e871"/>
    <s v="REGULAR PROMOCION"/>
    <s v="TIGO HONDURAS"/>
    <x v="0"/>
    <x v="1"/>
    <n v="9"/>
  </r>
  <r>
    <x v="2"/>
    <s v="TGC TGC44-TV - (44 TVN) HCH"/>
    <x v="6"/>
    <d v="2024-09-02T20:22:45"/>
    <n v="0"/>
    <s v="29"/>
    <n v="29"/>
    <s v="Credidemo"/>
    <s v="(GENERAL)"/>
    <x v="11"/>
    <x v="1"/>
    <s v="Préstamos y Créditos"/>
    <s v="MEMBRESÍA DOBLE POR 3 MESES DE GIMNASIO EN CUALQUIERA DE LOS LOCALES EN HONDURAS Y A NIVEL INTERNACIONAL AL ADQUIRIR TU CRÉDITO DE MOTO NAVI"/>
    <s v="Tegucigalpa"/>
    <x v="0"/>
    <s v="INVERSIONES NO BANCARIAS/CASAS DE EMPEÑO/PRESTAMO"/>
    <s v="http://df.auditsa.com.mx/TestigosHandler/TestigosExtHandler.ashx?hit=-531459451&amp;key=b5f8b7d7ac7b43056af0a4f36bcc84da"/>
    <s v="REGULAR PROMOCION"/>
    <s v="TIGO HONDURAS"/>
    <x v="0"/>
    <x v="1"/>
    <n v="9"/>
  </r>
  <r>
    <x v="2"/>
    <s v="TGC TGC44-TV - (44 TVN) HCH"/>
    <x v="6"/>
    <d v="2024-09-02T13:03:23"/>
    <n v="0"/>
    <s v="29"/>
    <n v="29"/>
    <s v="Credidemo"/>
    <s v="(GENERAL)"/>
    <x v="12"/>
    <x v="1"/>
    <s v="Préstamos y Créditos"/>
    <s v="ALCANZA TUS METAS EN 2024 CON CREDIDEMO. HONDA CG110 CGL125 DIO DESDE L2000. CRÉDITO RÁPIDO GPS Y SEGURO GRATIS."/>
    <s v="Tegucigalpa"/>
    <x v="0"/>
    <s v="INVERSIONES NO BANCARIAS/CASAS DE EMPEÑO/PRESTAMO"/>
    <s v="http://df.auditsa.com.mx/TestigosHandler/TestigosExtHandler.ashx?hit=-531984678&amp;key=5488a0a7f84a9d1155efad0a70282f34"/>
    <s v="REGULAR PROMOCION"/>
    <s v="TIGO HONDURAS"/>
    <x v="0"/>
    <x v="1"/>
    <n v="9"/>
  </r>
  <r>
    <x v="2"/>
    <s v="TGC TGC44-TV - (44 TVN) HCH"/>
    <x v="6"/>
    <d v="2024-09-02T09:05:29"/>
    <n v="6"/>
    <s v="30( 36 )"/>
    <n v="36"/>
    <s v="Honda Distribuidor"/>
    <s v="(GENERAL)"/>
    <x v="6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32271508&amp;key=053b353c09d32c3c7c3fb8b3c6440aae"/>
    <s v="REGULAR PROMOCION"/>
    <s v="TIGO HONDURAS"/>
    <x v="0"/>
    <x v="1"/>
    <n v="9"/>
  </r>
  <r>
    <x v="3"/>
    <s v="TGC TGC92.9-FM - (92.9 FM) HRN"/>
    <x v="1"/>
    <d v="2024-09-06T07:36:15"/>
    <n v="0"/>
    <s v="51"/>
    <n v="51"/>
    <s v="Multicréditos La Paz"/>
    <s v="(GENERAL)"/>
    <x v="13"/>
    <x v="3"/>
    <s v="Préstamos y Créditos"/>
    <s v="SOMOS TUS AMIGOS Y QUEREMOS HABLARTE SOBRE EL USO RESPONSABLE DEL CRÉDITO. EL CRÉDITO PUEDE SER UNA HERRAMIENTA MUY ÚTIL SI SE UTILIZA"/>
    <s v="Tegucigalpa"/>
    <x v="1"/>
    <s v="INVERSIONES NO BANCARIAS/CASAS DE EMPEÑO/PRESTAMO"/>
    <s v="http://df.auditsa.com.mx/TestigosHandler/TestigosExtHandler.ashx?hit=-525825058&amp;key=b8006c002a419ffcf54e0ecbbe42d3bd"/>
    <s v="PATROCINIO"/>
    <s v="EMISORAS UNIDAS S.A."/>
    <x v="0"/>
    <x v="1"/>
    <n v="9"/>
  </r>
  <r>
    <x v="3"/>
    <s v="TGC TGC92.9-FM - (92.9 FM) HRN"/>
    <x v="1"/>
    <d v="2024-09-06T07:36:07"/>
    <n v="0"/>
    <s v="8"/>
    <n v="8"/>
    <s v="Multicréditos La Paz"/>
    <s v="(GENERAL)"/>
    <x v="14"/>
    <x v="3"/>
    <s v="Préstamos y Créditos"/>
    <s v="EL SIGUIENTE CONSEJO FINANCIERO ES PRESENTADO POR TODO EN UNO"/>
    <s v="Tegucigalpa"/>
    <x v="1"/>
    <s v="INVERSIONES NO BANCARIAS/CASAS DE EMPEÑO/PRESTAMO"/>
    <s v="http://df.auditsa.com.mx/TestigosHandler/TestigosExtHandler.ashx?hit=-525826116&amp;key=31edaae572c68dab2e0e30c7a1e178c9"/>
    <s v="PATROCINIO"/>
    <s v="EMISORAS UNIDAS S.A."/>
    <x v="0"/>
    <x v="1"/>
    <n v="9"/>
  </r>
  <r>
    <x v="3"/>
    <s v="TGC TGC92.9-FM - (92.9 FM) HRN"/>
    <x v="2"/>
    <d v="2024-09-05T06:38:55"/>
    <n v="0"/>
    <s v="8"/>
    <n v="8"/>
    <s v="Multicréditos La Paz"/>
    <s v="(GENERAL)"/>
    <x v="14"/>
    <x v="3"/>
    <s v="Préstamos y Créditos"/>
    <s v="EL SIGUIENTE CONSEJO FINANCIERO ES PRESENTADO POR TODO EN UNO"/>
    <s v="Tegucigalpa"/>
    <x v="1"/>
    <s v="INVERSIONES NO BANCARIAS/CASAS DE EMPEÑO/PRESTAMO"/>
    <s v="http://df.auditsa.com.mx/TestigosHandler/TestigosExtHandler.ashx?hit=-527533874&amp;key=31d1579535088d462d9378738a3282da"/>
    <s v="PATROCINIO"/>
    <s v="EMISORAS UNIDAS S.A."/>
    <x v="0"/>
    <x v="1"/>
    <n v="9"/>
  </r>
  <r>
    <x v="3"/>
    <s v="TGC TGC92.9-FM - (92.9 FM) HRN"/>
    <x v="4"/>
    <d v="2024-09-03T06:07:14"/>
    <n v="0"/>
    <s v="50"/>
    <n v="50"/>
    <s v="Multicréditos La Paz"/>
    <s v="(GENERAL)"/>
    <x v="15"/>
    <x v="3"/>
    <s v="Préstamos y Créditos"/>
    <s v="PRIORIZA DEUDAS DE MENOR A MAYOR SALDO PAGA DEUDAS MAS PEQUEÑAS PRIMERO Y APORTA CUALQUIER INGRESO EXTRA O AHORRO MENSUAL VERAS LOS RESULTADOS"/>
    <s v="Tegucigalpa"/>
    <x v="1"/>
    <s v="INVERSIONES NO BANCARIAS/CASAS DE EMPEÑO/PRESTAMO"/>
    <s v="http://df.auditsa.com.mx/TestigosHandler/TestigosExtHandler.ashx?hit=-530898391&amp;key=b8f0adcfd0c2430601be0dc77989dde3"/>
    <s v="SPOT REGULAR"/>
    <s v="EMISORAS UNIDAS S.A."/>
    <x v="0"/>
    <x v="1"/>
    <n v="9"/>
  </r>
  <r>
    <x v="3"/>
    <s v="TGC TGC92.9-FM - (92.9 FM) HRN"/>
    <x v="4"/>
    <d v="2024-09-03T06:07:06"/>
    <n v="0"/>
    <s v="8"/>
    <n v="8"/>
    <s v="Multicréditos La Paz"/>
    <s v="(GENERAL)"/>
    <x v="14"/>
    <x v="3"/>
    <s v="Préstamos y Créditos"/>
    <s v="EL SIGUIENTE CONSEJO FINANCIERO ES PRESENTADO POR TODO EN UNO"/>
    <s v="Tegucigalpa"/>
    <x v="1"/>
    <s v="INVERSIONES NO BANCARIAS/CASAS DE EMPEÑO/PRESTAMO"/>
    <s v="http://df.auditsa.com.mx/TestigosHandler/TestigosExtHandler.ashx?hit=-530898943&amp;key=6615b3e011c4f83f6b177475a57c91c9"/>
    <s v="PATROCINIO"/>
    <s v="EMISORAS UNIDAS S.A."/>
    <x v="0"/>
    <x v="1"/>
    <n v="9"/>
  </r>
  <r>
    <x v="3"/>
    <s v="TGC TGC92.9-FM - (92.9 FM) HRN"/>
    <x v="6"/>
    <d v="2024-09-02T06:06:48"/>
    <n v="0"/>
    <s v="8"/>
    <n v="8"/>
    <s v="Multicréditos La Paz"/>
    <s v="(GENERAL)"/>
    <x v="14"/>
    <x v="3"/>
    <s v="Préstamos y Créditos"/>
    <s v="EL SIGUIENTE CONSEJO FINANCIERO ES PRESENTADO POR TODO EN UNO"/>
    <s v="Tegucigalpa"/>
    <x v="1"/>
    <s v="INVERSIONES NO BANCARIAS/CASAS DE EMPEÑO/PRESTAMO"/>
    <s v="http://df.auditsa.com.mx/TestigosHandler/TestigosExtHandler.ashx?hit=-532439067&amp;key=c4a06ee5bef2b21b6392a9f67c4c3afc"/>
    <s v="PATROCINIO"/>
    <s v="EMISORAS UNIDAS S.A."/>
    <x v="0"/>
    <x v="1"/>
    <n v="9"/>
  </r>
  <r>
    <x v="4"/>
    <s v="TGC PWR-FM - (89.3 FM) Power FM"/>
    <x v="0"/>
    <d v="2024-09-08T20:16:27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1931482&amp;key=d14a9de7a480ccdc93104488f8c6c359"/>
    <s v="SPOT REGULAR"/>
    <s v="ANA ISABEL INTERIANO HANDAL"/>
    <x v="0"/>
    <x v="0"/>
    <n v="9"/>
  </r>
  <r>
    <x v="4"/>
    <s v="SPS PWR-FM - (90.1 FM Rep) Power FM"/>
    <x v="0"/>
    <d v="2024-09-08T17:17:06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2123780&amp;key=a9573a087a6a4269d3350b62532ebf2c"/>
    <s v="SPOT REGULAR"/>
    <s v="ANA ISABEL INTERIANO HANDAL"/>
    <x v="0"/>
    <x v="0"/>
    <n v="9"/>
  </r>
  <r>
    <x v="4"/>
    <s v="TGC PWR-FM - (89.3 FM) Power FM"/>
    <x v="0"/>
    <d v="2024-09-08T17:16:43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2123958&amp;key=7a6abd7a9a2b66988405f646627f2361"/>
    <s v="SPOT REGULAR"/>
    <s v="ANA ISABEL INTERIANO HANDAL"/>
    <x v="0"/>
    <x v="0"/>
    <n v="9"/>
  </r>
  <r>
    <x v="4"/>
    <s v="SPS PWR-FM - (90.1 FM Rep) Power FM"/>
    <x v="0"/>
    <d v="2024-09-08T14:16:58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2322295&amp;key=ebcd7d07057e3853457d05c94f42d7c5"/>
    <s v="SPOT REGULAR"/>
    <s v="ANA ISABEL INTERIANO HANDAL"/>
    <x v="0"/>
    <x v="0"/>
    <n v="9"/>
  </r>
  <r>
    <x v="4"/>
    <s v="TGC PWR-FM - (89.3 FM) Power FM"/>
    <x v="0"/>
    <d v="2024-09-08T14:16:36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2322438&amp;key=5a9885d7a9a8f0488e42fb432a5b1099"/>
    <s v="SPOT REGULAR"/>
    <s v="ANA ISABEL INTERIANO HANDAL"/>
    <x v="0"/>
    <x v="0"/>
    <n v="9"/>
  </r>
  <r>
    <x v="4"/>
    <s v="TGC PWR-FM - (89.3 FM) Power FM"/>
    <x v="0"/>
    <d v="2024-09-08T11:24:01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2499132&amp;key=12d5741fd63dbdd52f69846825e4c2e4"/>
    <s v="SPOT REGULAR"/>
    <s v="ANA ISABEL INTERIANO HANDAL"/>
    <x v="0"/>
    <x v="0"/>
    <n v="9"/>
  </r>
  <r>
    <x v="4"/>
    <s v="SPS PWR-FM - (90.1 FM Rep) Power FM"/>
    <x v="0"/>
    <d v="2024-09-08T11:23:23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2500466&amp;key=21e4b2b7cee39d9bd3d555028989dd7d"/>
    <s v="SPOT REGULAR"/>
    <s v="ANA ISABEL INTERIANO HANDAL"/>
    <x v="0"/>
    <x v="0"/>
    <n v="9"/>
  </r>
  <r>
    <x v="4"/>
    <s v="SPS PWR-FM - (90.1 FM Rep) Power FM"/>
    <x v="5"/>
    <d v="2024-09-07T20:19:27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3299158&amp;key=8a8364ef5626946603024cbe8730c52a"/>
    <s v="SPOT REGULAR"/>
    <s v="ANA ISABEL INTERIANO HANDAL"/>
    <x v="0"/>
    <x v="1"/>
    <n v="9"/>
  </r>
  <r>
    <x v="4"/>
    <s v="TGC PWR-FM - (89.3 FM) Power FM"/>
    <x v="5"/>
    <d v="2024-09-07T20:19:12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3299179&amp;key=040f7d35e1b8a1f8cd08f235f990f2c5"/>
    <s v="SPOT REGULAR"/>
    <s v="ANA ISABEL INTERIANO HANDAL"/>
    <x v="0"/>
    <x v="1"/>
    <n v="9"/>
  </r>
  <r>
    <x v="4"/>
    <s v="SPS PWR-FM - (90.1 FM Rep) Power FM"/>
    <x v="5"/>
    <d v="2024-09-07T17:17:12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3501944&amp;key=4dd6b7a1c75499e3eb8dc2e9eb0e8191"/>
    <s v="SPOT REGULAR"/>
    <s v="ANA ISABEL INTERIANO HANDAL"/>
    <x v="0"/>
    <x v="1"/>
    <n v="9"/>
  </r>
  <r>
    <x v="4"/>
    <s v="TGC PWR-FM - (89.3 FM) Power FM"/>
    <x v="5"/>
    <d v="2024-09-07T17:16:50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3502230&amp;key=c5048bde4d61e605373ca4091eb0d5a5"/>
    <s v="SPOT REGULAR"/>
    <s v="ANA ISABEL INTERIANO HANDAL"/>
    <x v="0"/>
    <x v="1"/>
    <n v="9"/>
  </r>
  <r>
    <x v="4"/>
    <s v="SPS PWR-FM - (90.1 FM Rep) Power FM"/>
    <x v="5"/>
    <d v="2024-09-07T14:17:34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3711865&amp;key=e9a84a49ce1966a508009d5675a91606"/>
    <s v="SPOT REGULAR"/>
    <s v="ANA ISABEL INTERIANO HANDAL"/>
    <x v="0"/>
    <x v="1"/>
    <n v="9"/>
  </r>
  <r>
    <x v="4"/>
    <s v="TGC PWR-FM - (89.3 FM) Power FM"/>
    <x v="5"/>
    <d v="2024-09-07T14:17:13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3712067&amp;key=df386d9a336d5672a7b71dfee91c9e5f"/>
    <s v="SPOT REGULAR"/>
    <s v="ANA ISABEL INTERIANO HANDAL"/>
    <x v="0"/>
    <x v="1"/>
    <n v="9"/>
  </r>
  <r>
    <x v="4"/>
    <s v="SPS PWR-FM - (90.1 FM Rep) Power FM"/>
    <x v="5"/>
    <d v="2024-09-07T11:34:17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3909966&amp;key=bf3fd9747a5e6708ff29417fb85ccae3"/>
    <s v="SPOT REGULAR"/>
    <s v="ANA ISABEL INTERIANO HANDAL"/>
    <x v="0"/>
    <x v="1"/>
    <n v="9"/>
  </r>
  <r>
    <x v="4"/>
    <s v="TGC PWR-FM - (89.3 FM) Power FM"/>
    <x v="5"/>
    <d v="2024-09-07T11:32:38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3911501&amp;key=38567217acf71b7727b02eed6b805583"/>
    <s v="SPOT REGULAR"/>
    <s v="ANA ISABEL INTERIANO HANDAL"/>
    <x v="0"/>
    <x v="1"/>
    <n v="9"/>
  </r>
  <r>
    <x v="4"/>
    <s v="SPS PWR-FM - (90.1 FM Rep) Power FM"/>
    <x v="1"/>
    <d v="2024-09-06T09:27:51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5680785&amp;key=7fea1ca2122aaa8adcde896c7c63dc85"/>
    <s v="SPOT REGULAR"/>
    <s v="ANA ISABEL INTERIANO HANDAL"/>
    <x v="0"/>
    <x v="1"/>
    <n v="9"/>
  </r>
  <r>
    <x v="4"/>
    <s v="TGC PWR-FM - (89.3 FM) Power FM"/>
    <x v="1"/>
    <d v="2024-09-06T08:29:29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5766773&amp;key=f5d797efc5b19222b705c280cdb31b9e"/>
    <s v="SPOT REGULAR"/>
    <s v="ANA ISABEL INTERIANO HANDAL"/>
    <x v="0"/>
    <x v="1"/>
    <n v="9"/>
  </r>
  <r>
    <x v="4"/>
    <s v="SPS PWR-FM - (90.1 FM Rep) Power FM"/>
    <x v="1"/>
    <d v="2024-09-06T08:29:03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5767602&amp;key=d3b49e71121ace353a65d0654b640c0c"/>
    <s v="SPOT REGULAR"/>
    <s v="ANA ISABEL INTERIANO HANDAL"/>
    <x v="0"/>
    <x v="1"/>
    <n v="9"/>
  </r>
  <r>
    <x v="4"/>
    <s v="TGC PWR-FM - (89.3 FM) Power FM"/>
    <x v="1"/>
    <d v="2024-09-06T07:22:58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5840426&amp;key=cf45181a3ee7f6c00c84e5d40cf77fc4"/>
    <s v="SPOT REGULAR"/>
    <s v="ANA ISABEL INTERIANO HANDAL"/>
    <x v="0"/>
    <x v="1"/>
    <n v="9"/>
  </r>
  <r>
    <x v="4"/>
    <s v="SPS PWR-FM - (90.1 FM Rep) Power FM"/>
    <x v="1"/>
    <d v="2024-09-06T07:22:36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5840835&amp;key=66c56a7b5b89ffc301b561ae347bc7a3"/>
    <s v="SPOT REGULAR"/>
    <s v="ANA ISABEL INTERIANO HANDAL"/>
    <x v="0"/>
    <x v="1"/>
    <n v="9"/>
  </r>
  <r>
    <x v="4"/>
    <s v="TGC PWR-FM - (89.3 FM) Power FM"/>
    <x v="1"/>
    <d v="2024-09-06T06:19:14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5904701&amp;key=b3e5f17766d81538763611f5bd77a523"/>
    <s v="SPOT REGULAR"/>
    <s v="ANA ISABEL INTERIANO HANDAL"/>
    <x v="0"/>
    <x v="1"/>
    <n v="9"/>
  </r>
  <r>
    <x v="4"/>
    <s v="SPS PWR-FM - (90.1 FM Rep) Power FM"/>
    <x v="1"/>
    <d v="2024-09-06T06:18:53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5905059&amp;key=1ebf65a1a02f1f4e33937da1d1d43a95"/>
    <s v="SPOT REGULAR"/>
    <s v="ANA ISABEL INTERIANO HANDAL"/>
    <x v="0"/>
    <x v="1"/>
    <n v="9"/>
  </r>
  <r>
    <x v="4"/>
    <s v="SPS PWR-FM - (90.1 FM Rep) Power FM"/>
    <x v="2"/>
    <d v="2024-09-05T09:21:05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7340168&amp;key=2539bee36cdc5cac374926005779901b"/>
    <s v="SPOT REGULAR"/>
    <s v="ANA ISABEL INTERIANO HANDAL"/>
    <x v="0"/>
    <x v="1"/>
    <n v="9"/>
  </r>
  <r>
    <x v="4"/>
    <s v="TGC PWR-FM - (89.3 FM) Power FM"/>
    <x v="2"/>
    <d v="2024-09-05T09:20:17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7341601&amp;key=387ad99fd83ac9ad157819e65791ac27"/>
    <s v="SPOT REGULAR"/>
    <s v="ANA ISABEL INTERIANO HANDAL"/>
    <x v="0"/>
    <x v="1"/>
    <n v="9"/>
  </r>
  <r>
    <x v="4"/>
    <s v="TGC PWR-FM - (89.3 FM) Power FM"/>
    <x v="2"/>
    <d v="2024-09-05T08:34:02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7410717&amp;key=5bf2777b7fac52449af5fe58fa55b1fb"/>
    <s v="SPOT REGULAR"/>
    <s v="ANA ISABEL INTERIANO HANDAL"/>
    <x v="0"/>
    <x v="1"/>
    <n v="9"/>
  </r>
  <r>
    <x v="4"/>
    <s v="SPS PWR-FM - (90.1 FM Rep) Power FM"/>
    <x v="2"/>
    <d v="2024-09-05T08:33:34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7411420&amp;key=452507b0abe28fafabd91b2d7b5b501b"/>
    <s v="SPOT REGULAR"/>
    <s v="ANA ISABEL INTERIANO HANDAL"/>
    <x v="0"/>
    <x v="1"/>
    <n v="9"/>
  </r>
  <r>
    <x v="4"/>
    <s v="TGC PWR-FM - (89.3 FM) Power FM"/>
    <x v="2"/>
    <d v="2024-09-05T07:34:16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7478967&amp;key=01d6929eed43682f62b1271aeaa048bc"/>
    <s v="SPOT REGULAR"/>
    <s v="ANA ISABEL INTERIANO HANDAL"/>
    <x v="0"/>
    <x v="1"/>
    <n v="9"/>
  </r>
  <r>
    <x v="4"/>
    <s v="SPS PWR-FM - (90.1 FM Rep) Power FM"/>
    <x v="2"/>
    <d v="2024-09-05T07:33:53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7479318&amp;key=9111f8b82f9933c2efc268a735bced14"/>
    <s v="SPOT REGULAR"/>
    <s v="ANA ISABEL INTERIANO HANDAL"/>
    <x v="0"/>
    <x v="1"/>
    <n v="9"/>
  </r>
  <r>
    <x v="4"/>
    <s v="TGC PWR-FM - (89.3 FM) Power FM"/>
    <x v="2"/>
    <d v="2024-09-05T06:18:04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7551933&amp;key=b7c9966416c199828718f29a64570f7d"/>
    <s v="SPOT REGULAR"/>
    <s v="ANA ISABEL INTERIANO HANDAL"/>
    <x v="0"/>
    <x v="1"/>
    <n v="9"/>
  </r>
  <r>
    <x v="4"/>
    <s v="SPS PWR-FM - (90.1 FM Rep) Power FM"/>
    <x v="2"/>
    <d v="2024-09-05T06:17:40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7552538&amp;key=f9d3c3224c11a172a6718217c76245bf"/>
    <s v="SPOT REGULAR"/>
    <s v="ANA ISABEL INTERIANO HANDAL"/>
    <x v="0"/>
    <x v="1"/>
    <n v="9"/>
  </r>
  <r>
    <x v="4"/>
    <s v="TGC PWR-FM - (89.3 FM) Power FM"/>
    <x v="3"/>
    <d v="2024-09-04T09:22:53"/>
    <n v="0"/>
    <s v="30"/>
    <n v="30"/>
    <s v="MotoMundo"/>
    <s v="(GENERAL)"/>
    <x v="17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8932204&amp;key=077e0ee97d164c361f6995cbc8a24391"/>
    <s v="SPOT REGULAR"/>
    <s v="ANA ISABEL INTERIANO HANDAL"/>
    <x v="0"/>
    <x v="1"/>
    <n v="9"/>
  </r>
  <r>
    <x v="4"/>
    <s v="SPS PWR-FM - (90.1 FM Rep) Power FM"/>
    <x v="3"/>
    <d v="2024-09-04T09:22:42"/>
    <n v="0"/>
    <s v="30"/>
    <n v="30"/>
    <s v="MotoMundo"/>
    <s v="(GENERAL)"/>
    <x v="17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8932595&amp;key=8235171d508033090a141e13eaf8b107"/>
    <s v="SPOT REGULAR"/>
    <s v="ANA ISABEL INTERIANO HANDAL"/>
    <x v="0"/>
    <x v="1"/>
    <n v="9"/>
  </r>
  <r>
    <x v="4"/>
    <s v="TGC PWR-FM - (89.3 FM) Power FM"/>
    <x v="3"/>
    <d v="2024-09-04T08:30:20"/>
    <n v="0"/>
    <s v="30"/>
    <n v="30"/>
    <s v="MotoMundo"/>
    <s v="(GENERAL)"/>
    <x v="17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9016320&amp;key=955f6ae4c78fd7ff90770368f93be528"/>
    <s v="SPOT REGULAR"/>
    <s v="ANA ISABEL INTERIANO HANDAL"/>
    <x v="0"/>
    <x v="1"/>
    <n v="9"/>
  </r>
  <r>
    <x v="4"/>
    <s v="SPS PWR-FM - (90.1 FM Rep) Power FM"/>
    <x v="3"/>
    <d v="2024-09-04T08:29:50"/>
    <n v="0"/>
    <s v="30"/>
    <n v="30"/>
    <s v="MotoMundo"/>
    <s v="(GENERAL)"/>
    <x v="17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9017338&amp;key=e88378e052b8388ef6b5a67c295bf2db"/>
    <s v="SPOT REGULAR"/>
    <s v="ANA ISABEL INTERIANO HANDAL"/>
    <x v="0"/>
    <x v="1"/>
    <n v="9"/>
  </r>
  <r>
    <x v="4"/>
    <s v="TGC PWR-FM - (89.3 FM) Power FM"/>
    <x v="3"/>
    <d v="2024-09-04T07:33:45"/>
    <n v="0"/>
    <s v="30"/>
    <n v="30"/>
    <s v="MotoMundo"/>
    <s v="(GENERAL)"/>
    <x v="17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9096091&amp;key=ab2450d90a0da49f7846454d73aec0d4"/>
    <s v="SPOT REGULAR"/>
    <s v="ANA ISABEL INTERIANO HANDAL"/>
    <x v="0"/>
    <x v="1"/>
    <n v="9"/>
  </r>
  <r>
    <x v="4"/>
    <s v="SPS PWR-FM - (90.1 FM Rep) Power FM"/>
    <x v="3"/>
    <d v="2024-09-04T07:33:20"/>
    <n v="0"/>
    <s v="30"/>
    <n v="30"/>
    <s v="MotoMundo"/>
    <s v="(GENERAL)"/>
    <x v="17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9096544&amp;key=1cf4d66e307f59615ec6232ded22d40f"/>
    <s v="SPOT REGULAR"/>
    <s v="ANA ISABEL INTERIANO HANDAL"/>
    <x v="0"/>
    <x v="1"/>
    <n v="9"/>
  </r>
  <r>
    <x v="4"/>
    <s v="TGC PWR-FM - (89.3 FM) Power FM"/>
    <x v="3"/>
    <d v="2024-09-04T06:21:42"/>
    <n v="0"/>
    <s v="30"/>
    <n v="30"/>
    <s v="MotoMundo"/>
    <s v="(GENERAL)"/>
    <x v="17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29166979&amp;key=0c64f1a5d46fd418b36c7dccbf82c7a0"/>
    <s v="SPOT REGULAR"/>
    <s v="ANA ISABEL INTERIANO HANDAL"/>
    <x v="0"/>
    <x v="1"/>
    <n v="9"/>
  </r>
  <r>
    <x v="4"/>
    <s v="SPS PWR-FM - (90.1 FM Rep) Power FM"/>
    <x v="3"/>
    <d v="2024-09-04T06:21:16"/>
    <n v="0"/>
    <s v="30"/>
    <n v="30"/>
    <s v="MotoMundo"/>
    <s v="(GENERAL)"/>
    <x v="17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29167313&amp;key=efc8cb6b606e2db6a7b696158c835ef8"/>
    <s v="SPOT REGULAR"/>
    <s v="ANA ISABEL INTERIANO HANDAL"/>
    <x v="0"/>
    <x v="1"/>
    <n v="9"/>
  </r>
  <r>
    <x v="4"/>
    <s v="SPS PWR-FM - (90.1 FM Rep) Power FM"/>
    <x v="4"/>
    <d v="2024-09-03T09:21:25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30699861&amp;key=e4d0d786e6d7ad7046ee45a91d796446"/>
    <s v="SPOT REGULAR"/>
    <s v="ANA ISABEL INTERIANO HANDAL"/>
    <x v="0"/>
    <x v="1"/>
    <n v="9"/>
  </r>
  <r>
    <x v="4"/>
    <s v="TGC PWR-FM - (89.3 FM) Power FM"/>
    <x v="4"/>
    <d v="2024-09-03T09:21:23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30699423&amp;key=d5ea1c54f81436d7caa5dd515f54ac0e"/>
    <s v="SPOT REGULAR"/>
    <s v="ANA ISABEL INTERIANO HANDAL"/>
    <x v="0"/>
    <x v="1"/>
    <n v="9"/>
  </r>
  <r>
    <x v="4"/>
    <s v="TGC PWR-FM - (89.3 FM) Power FM"/>
    <x v="4"/>
    <d v="2024-09-03T08:28:38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30757320&amp;key=616ffc48e6883da397b22559ea1661ed"/>
    <s v="SPOT REGULAR"/>
    <s v="ANA ISABEL INTERIANO HANDAL"/>
    <x v="0"/>
    <x v="1"/>
    <n v="9"/>
  </r>
  <r>
    <x v="4"/>
    <s v="SPS PWR-FM - (90.1 FM Rep) Power FM"/>
    <x v="4"/>
    <d v="2024-09-03T08:28:19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30758055&amp;key=193110006d39397bd772bfb313a0c9f7"/>
    <s v="SPOT REGULAR"/>
    <s v="ANA ISABEL INTERIANO HANDAL"/>
    <x v="0"/>
    <x v="1"/>
    <n v="9"/>
  </r>
  <r>
    <x v="4"/>
    <s v="TGC PWR-FM - (89.3 FM) Power FM"/>
    <x v="4"/>
    <d v="2024-09-03T07:32:00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30815687&amp;key=5e7ea4e14723177880733e631f1cb1ba"/>
    <s v="SPOT REGULAR"/>
    <s v="ANA ISABEL INTERIANO HANDAL"/>
    <x v="0"/>
    <x v="1"/>
    <n v="9"/>
  </r>
  <r>
    <x v="4"/>
    <s v="SPS PWR-FM - (90.1 FM Rep) Power FM"/>
    <x v="4"/>
    <d v="2024-09-03T07:31:44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30816185&amp;key=6d76b1095492982eb674e08495cea13c"/>
    <s v="SPOT REGULAR"/>
    <s v="ANA ISABEL INTERIANO HANDAL"/>
    <x v="0"/>
    <x v="1"/>
    <n v="9"/>
  </r>
  <r>
    <x v="4"/>
    <s v="TGC PWR-FM - (89.3 FM) Power FM"/>
    <x v="4"/>
    <d v="2024-09-03T06:20:50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30883904&amp;key=6d7473a83ef8d75305cb9cbad2fcc0e2"/>
    <s v="SPOT REGULAR"/>
    <s v="ANA ISABEL INTERIANO HANDAL"/>
    <x v="0"/>
    <x v="1"/>
    <n v="9"/>
  </r>
  <r>
    <x v="4"/>
    <s v="SPS PWR-FM - (90.1 FM Rep) Power FM"/>
    <x v="4"/>
    <d v="2024-09-03T06:20:34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30884590&amp;key=d49bb68d70d6eb8c04a1ca076c3126ae"/>
    <s v="SPOT REGULAR"/>
    <s v="ANA ISABEL INTERIANO HANDAL"/>
    <x v="0"/>
    <x v="1"/>
    <n v="9"/>
  </r>
  <r>
    <x v="4"/>
    <s v="TGC PWR-FM - (89.3 FM) Power FM"/>
    <x v="6"/>
    <d v="2024-09-02T09:21:04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32255774&amp;key=578b4500493d9a09055f364a1e05d086"/>
    <s v="SPOT REGULAR"/>
    <s v="ANA ISABEL INTERIANO HANDAL"/>
    <x v="0"/>
    <x v="1"/>
    <n v="9"/>
  </r>
  <r>
    <x v="4"/>
    <s v="SPS PWR-FM - (90.1 FM Rep) Power FM"/>
    <x v="6"/>
    <d v="2024-09-02T09:21:00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32256207&amp;key=1dbdb8423b540acd7ba260c422d90240"/>
    <s v="SPOT REGULAR"/>
    <s v="ANA ISABEL INTERIANO HANDAL"/>
    <x v="0"/>
    <x v="1"/>
    <n v="9"/>
  </r>
  <r>
    <x v="4"/>
    <s v="TGC PWR-FM - (89.3 FM) Power FM"/>
    <x v="6"/>
    <d v="2024-09-02T08:26:42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32314500&amp;key=e6fd9e3b6162c9ef78ed579723dce359"/>
    <s v="SPOT REGULAR"/>
    <s v="ANA ISABEL INTERIANO HANDAL"/>
    <x v="0"/>
    <x v="1"/>
    <n v="9"/>
  </r>
  <r>
    <x v="4"/>
    <s v="SPS PWR-FM - (90.1 FM Rep) Power FM"/>
    <x v="6"/>
    <d v="2024-09-02T08:26:24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32314905&amp;key=b4cbe972ac97cffc2f96ee361ab0a9b0"/>
    <s v="SPOT REGULAR"/>
    <s v="ANA ISABEL INTERIANO HANDAL"/>
    <x v="0"/>
    <x v="1"/>
    <n v="9"/>
  </r>
  <r>
    <x v="4"/>
    <s v="TGC PWR-FM - (89.3 FM) Power FM"/>
    <x v="6"/>
    <d v="2024-09-02T07:22:24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32376709&amp;key=f23ebd67f6d35068497cb3b087cfe3d1"/>
    <s v="SPOT REGULAR"/>
    <s v="ANA ISABEL INTERIANO HANDAL"/>
    <x v="0"/>
    <x v="1"/>
    <n v="9"/>
  </r>
  <r>
    <x v="4"/>
    <s v="SPS PWR-FM - (90.1 FM Rep) Power FM"/>
    <x v="6"/>
    <d v="2024-09-02T07:22:20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32376887&amp;key=0f2711b75b84d406726e221237353bd1"/>
    <s v="SPOT REGULAR"/>
    <s v="ANA ISABEL INTERIANO HANDAL"/>
    <x v="0"/>
    <x v="1"/>
    <n v="9"/>
  </r>
  <r>
    <x v="4"/>
    <s v="TGC PWR-FM - (89.3 FM) Power FM"/>
    <x v="6"/>
    <d v="2024-09-02T06:20:34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Tegucigalpa"/>
    <x v="1"/>
    <s v="DISTRIBUIDORES Y SERVICIO"/>
    <s v="http://df.auditsa.com.mx/TestigosHandler/TestigosExtHandler.ashx?hit=-532429662&amp;key=ce1df824b990928fdd9cf691e36a2957"/>
    <s v="SPOT REGULAR"/>
    <s v="ANA ISABEL INTERIANO HANDAL"/>
    <x v="0"/>
    <x v="1"/>
    <n v="9"/>
  </r>
  <r>
    <x v="4"/>
    <s v="SPS PWR-FM - (90.1 FM Rep) Power FM"/>
    <x v="6"/>
    <d v="2024-09-02T06:20:15"/>
    <n v="0"/>
    <s v="30"/>
    <n v="30"/>
    <s v="MotoMundo"/>
    <s v="(GENERAL)"/>
    <x v="16"/>
    <x v="0"/>
    <s v="Distribuidor de Motocicletas"/>
    <s v="TE OFRECEN LA MÁS AMPLIA SELECCIÓN DE MOTOS DE HONDURAS PARA ENCONTRAR LA MOTO DE TRABAJO QUE IMPULSA TU FUTURO"/>
    <s v="San Pedro Sula"/>
    <x v="1"/>
    <s v="DISTRIBUIDORES Y SERVICIO"/>
    <s v="http://df.auditsa.com.mx/TestigosHandler/TestigosExtHandler.ashx?hit=-532429985&amp;key=607307fd49c1e35b2112705a9b37f04b"/>
    <s v="SPOT REGULAR"/>
    <s v="ANA ISABEL INTERIANO HANDAL"/>
    <x v="0"/>
    <x v="1"/>
    <n v="9"/>
  </r>
  <r>
    <x v="5"/>
    <s v="TGC TGC41-TV - (41 TVN) Q'HuboTv"/>
    <x v="0"/>
    <d v="2024-09-08T13:49:57"/>
    <n v="0"/>
    <s v="36"/>
    <n v="36"/>
    <s v="Honda Distribuidor"/>
    <s v="(GENERAL)"/>
    <x v="18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2346532&amp;key=20ab4e10973ca85ee2022fefe124f890"/>
    <s v="REGULAR PROMOCION"/>
    <s v="SOCIEDAD INFORMATIVA DE TELEVISION CON VALORES S.A."/>
    <x v="0"/>
    <x v="0"/>
    <n v="9"/>
  </r>
  <r>
    <x v="5"/>
    <s v="TGC TGC41-TV - (41 TVN) Q'HuboTv"/>
    <x v="0"/>
    <d v="2024-09-08T13:33:40"/>
    <n v="1"/>
    <s v="35( 36 )"/>
    <n v="36"/>
    <s v="Honda Distribuidor"/>
    <s v="(GENERAL)"/>
    <x v="18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2364137&amp;key=43434f633cae022860e3ed23a687b2fc"/>
    <s v="REGULAR PROMOCION"/>
    <s v="SOCIEDAD INFORMATIVA DE TELEVISION CON VALORES S.A."/>
    <x v="0"/>
    <x v="0"/>
    <n v="9"/>
  </r>
  <r>
    <x v="5"/>
    <s v="TGC TGC41-TV - (41 TVN) Q'HuboTv"/>
    <x v="0"/>
    <d v="2024-09-08T13:02:13"/>
    <n v="0"/>
    <s v="36"/>
    <n v="36"/>
    <s v="Honda Distribuidor"/>
    <s v="(GENERAL)"/>
    <x v="18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2395068&amp;key=797c1e290384b971f6deaa30e77bf0ec"/>
    <s v="REGULAR PROMOCION"/>
    <s v="SOCIEDAD INFORMATIVA DE TELEVISION CON VALORES S.A."/>
    <x v="0"/>
    <x v="0"/>
    <n v="9"/>
  </r>
  <r>
    <x v="5"/>
    <s v="TGC TGC41-TV - (41 TVN) Q'HuboTv"/>
    <x v="5"/>
    <d v="2024-09-07T15:48:49"/>
    <n v="0"/>
    <s v="36"/>
    <n v="36"/>
    <s v="Honda Distribuidor"/>
    <s v="(GENERAL)"/>
    <x v="18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3606252&amp;key=fd4646d3f18661d39214c1fc05ec7f21"/>
    <s v="REGULAR PROMOCION"/>
    <s v="SOCIEDAD INFORMATIVA DE TELEVISION CON VALORES S.A."/>
    <x v="0"/>
    <x v="1"/>
    <n v="9"/>
  </r>
  <r>
    <x v="5"/>
    <s v="TGC TGC41-TV - (41 TVN) Q'HuboTv"/>
    <x v="5"/>
    <d v="2024-09-07T15:32:31"/>
    <n v="0"/>
    <s v="36"/>
    <n v="36"/>
    <s v="Honda Distribuidor"/>
    <s v="(GENERAL)"/>
    <x v="18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3626033&amp;key=bc814e112f26fcd22829d3922e6999d9"/>
    <s v="REGULAR PROMOCION"/>
    <s v="SOCIEDAD INFORMATIVA DE TELEVISION CON VALORES S.A."/>
    <x v="0"/>
    <x v="1"/>
    <n v="9"/>
  </r>
  <r>
    <x v="5"/>
    <s v="TGC TGC41-TV - (41 TVN) Q'HuboTv"/>
    <x v="5"/>
    <d v="2024-09-07T15:01:05"/>
    <n v="0"/>
    <s v="36"/>
    <n v="36"/>
    <s v="Honda Distribuidor"/>
    <s v="(GENERAL)"/>
    <x v="18"/>
    <x v="2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523661080&amp;key=c9a7c03ce9497ac39b9663a6bcc068ed"/>
    <s v="REGULAR PROMOCION"/>
    <s v="SOCIEDAD INFORMATIVA DE TELEVISION CON VALORES S.A."/>
    <x v="0"/>
    <x v="1"/>
    <n v="9"/>
  </r>
  <r>
    <x v="6"/>
    <s v="SPS SPS99.7-FM - (99.7 FM) Radio Activa"/>
    <x v="6"/>
    <d v="2024-09-02T11:43:55"/>
    <n v="0"/>
    <s v="32"/>
    <n v="32"/>
    <s v="MotoMundo"/>
    <s v="(GENERAL)"/>
    <x v="19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32081800&amp;key=15f65eca695a37c36072b1256b199eb7"/>
    <s v="REGULAR PROMOCION"/>
    <s v="ASESORES GERENCIALES S. DE R.L. DE C.V."/>
    <x v="0"/>
    <x v="1"/>
    <n v="9"/>
  </r>
  <r>
    <x v="6"/>
    <s v="SPS SPS99.7-FM - (99.7 FM) Radio Activa"/>
    <x v="6"/>
    <d v="2024-09-02T06:27:27"/>
    <n v="0"/>
    <s v="32"/>
    <n v="32"/>
    <s v="MotoMundo"/>
    <s v="(GENERAL)"/>
    <x v="19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32423505&amp;key=bc43ecadf90d24fa6c14ba44a815e501"/>
    <s v="REGULAR PROMOCION"/>
    <s v="ASESORES GERENCIALES S. DE R.L. DE C.V."/>
    <x v="0"/>
    <x v="1"/>
    <n v="9"/>
  </r>
  <r>
    <x v="7"/>
    <s v="SPS SPS102.5-FM - (102.5 FM) Radio Ambiental"/>
    <x v="0"/>
    <d v="2024-09-08T15:45:40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2225476&amp;key=a0b9829af9d2c0a9f8a7007a79c9159d"/>
    <s v="REGULAR PROMOCION"/>
    <s v="ESTEREO CENTRO S. DE R.L. DE C.V."/>
    <x v="0"/>
    <x v="0"/>
    <n v="9"/>
  </r>
  <r>
    <x v="7"/>
    <s v="SPS SPS102.5-FM - (102.5 FM) Radio Ambiental"/>
    <x v="0"/>
    <d v="2024-09-08T13:46:12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2350864&amp;key=48fc8b49a2dc4a84154a7753da1fcf6e"/>
    <s v="REGULAR PROMOCION"/>
    <s v="ESTEREO CENTRO S. DE R.L. DE C.V."/>
    <x v="0"/>
    <x v="0"/>
    <n v="9"/>
  </r>
  <r>
    <x v="7"/>
    <s v="SPS SPS102.5-FM - (102.5 FM) Radio Ambiental"/>
    <x v="0"/>
    <d v="2024-09-08T08:47:53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2645213&amp;key=7729c46fb90b188f5f6e3604aee1cdb1"/>
    <s v="REGULAR PROMOCION"/>
    <s v="ESTEREO CENTRO S. DE R.L. DE C.V."/>
    <x v="0"/>
    <x v="0"/>
    <n v="9"/>
  </r>
  <r>
    <x v="7"/>
    <s v="SPS SPS102.5-FM - (102.5 FM) Radio Ambiental"/>
    <x v="5"/>
    <d v="2024-09-07T17:48:07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3464810&amp;key=a4fa24c320dfc6579ede8db3e1ad8614"/>
    <s v="REGULAR PROMOCION"/>
    <s v="ESTEREO CENTRO S. DE R.L. DE C.V."/>
    <x v="0"/>
    <x v="1"/>
    <n v="9"/>
  </r>
  <r>
    <x v="7"/>
    <s v="SPS SPS102.5-FM - (102.5 FM) Radio Ambiental"/>
    <x v="5"/>
    <d v="2024-09-07T15:45:55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3610904&amp;key=efadbc9d727bc3c5dbdc0355a84adc3c"/>
    <s v="REGULAR PROMOCION"/>
    <s v="ESTEREO CENTRO S. DE R.L. DE C.V."/>
    <x v="0"/>
    <x v="1"/>
    <n v="9"/>
  </r>
  <r>
    <x v="7"/>
    <s v="SPS SPS102.5-FM - (102.5 FM) Radio Ambiental"/>
    <x v="5"/>
    <d v="2024-09-07T13:49:07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3745413&amp;key=0af9064e28921c21555fc7faf1f34833"/>
    <s v="REGULAR PROMOCION"/>
    <s v="ESTEREO CENTRO S. DE R.L. DE C.V."/>
    <x v="0"/>
    <x v="1"/>
    <n v="9"/>
  </r>
  <r>
    <x v="7"/>
    <s v="SPS SPS102.5-FM - (102.5 FM) Radio Ambiental"/>
    <x v="5"/>
    <d v="2024-09-07T08:46:32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4110400&amp;key=16e99fadc9cc471e3fd1c93f1def3b7b"/>
    <s v="REGULAR PROMOCION"/>
    <s v="ESTEREO CENTRO S. DE R.L. DE C.V."/>
    <x v="0"/>
    <x v="1"/>
    <n v="9"/>
  </r>
  <r>
    <x v="7"/>
    <s v="SPS SPS102.5-FM - (102.5 FM) Radio Ambiental"/>
    <x v="1"/>
    <d v="2024-09-06T17:45:33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5028002&amp;key=20782d28c92a5c49f8ba637f3b11c887"/>
    <s v="REGULAR PROMOCION"/>
    <s v="ESTEREO CENTRO S. DE R.L. DE C.V."/>
    <x v="0"/>
    <x v="1"/>
    <n v="9"/>
  </r>
  <r>
    <x v="7"/>
    <s v="SPS SPS102.5-FM - (102.5 FM) Radio Ambiental"/>
    <x v="1"/>
    <d v="2024-09-06T15:46:29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5184261&amp;key=e104b456e33fd033aab61ee67c14f57d"/>
    <s v="REGULAR PROMOCION"/>
    <s v="ESTEREO CENTRO S. DE R.L. DE C.V."/>
    <x v="0"/>
    <x v="1"/>
    <n v="9"/>
  </r>
  <r>
    <x v="7"/>
    <s v="SPS SPS102.5-FM - (102.5 FM) Radio Ambiental"/>
    <x v="1"/>
    <d v="2024-09-06T13:45:04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5341862&amp;key=05c8dc853e2a4ff3068762fd95c636d7"/>
    <s v="REGULAR PROMOCION"/>
    <s v="ESTEREO CENTRO S. DE R.L. DE C.V."/>
    <x v="0"/>
    <x v="1"/>
    <n v="9"/>
  </r>
  <r>
    <x v="7"/>
    <s v="SPS SPS102.5-FM - (102.5 FM) Radio Ambiental"/>
    <x v="1"/>
    <d v="2024-09-06T08:46:36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5742501&amp;key=38858664f49fd9dc99a45740d2788e71"/>
    <s v="REGULAR PROMOCION"/>
    <s v="ESTEREO CENTRO S. DE R.L. DE C.V."/>
    <x v="0"/>
    <x v="1"/>
    <n v="9"/>
  </r>
  <r>
    <x v="7"/>
    <s v="SPS SPS102.5-FM - (102.5 FM) Radio Ambiental"/>
    <x v="2"/>
    <d v="2024-09-05T17:47:28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6668970&amp;key=cbe966530e19a0eaedc8d673da563886"/>
    <s v="REGULAR PROMOCION"/>
    <s v="ESTEREO CENTRO S. DE R.L. DE C.V."/>
    <x v="0"/>
    <x v="1"/>
    <n v="9"/>
  </r>
  <r>
    <x v="7"/>
    <s v="SPS SPS102.5-FM - (102.5 FM) Radio Ambiental"/>
    <x v="2"/>
    <d v="2024-09-05T15:45:46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6826582&amp;key=56c76cd9ca386299517b34f5b009568a"/>
    <s v="REGULAR PROMOCION"/>
    <s v="ESTEREO CENTRO S. DE R.L. DE C.V."/>
    <x v="0"/>
    <x v="1"/>
    <n v="9"/>
  </r>
  <r>
    <x v="7"/>
    <s v="SPS SPS102.5-FM - (102.5 FM) Radio Ambiental"/>
    <x v="2"/>
    <d v="2024-09-05T13:46:30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6978899&amp;key=9099a1eca846d9751e21fef8f3dd54be"/>
    <s v="REGULAR PROMOCION"/>
    <s v="ESTEREO CENTRO S. DE R.L. DE C.V."/>
    <x v="0"/>
    <x v="1"/>
    <n v="9"/>
  </r>
  <r>
    <x v="7"/>
    <s v="SPS SPS102.5-FM - (102.5 FM) Radio Ambiental"/>
    <x v="2"/>
    <d v="2024-09-05T08:46:25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7396629&amp;key=622619912c79d4fde340f6ea6b5da876"/>
    <s v="REGULAR PROMOCION"/>
    <s v="ESTEREO CENTRO S. DE R.L. DE C.V."/>
    <x v="0"/>
    <x v="1"/>
    <n v="9"/>
  </r>
  <r>
    <x v="7"/>
    <s v="SPS SPS102.5-FM - (102.5 FM) Radio Ambiental"/>
    <x v="3"/>
    <d v="2024-09-04T17:45:44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8302924&amp;key=2721b04c60be762554876a03a6075766"/>
    <s v="REGULAR PROMOCION"/>
    <s v="ESTEREO CENTRO S. DE R.L. DE C.V."/>
    <x v="0"/>
    <x v="1"/>
    <n v="9"/>
  </r>
  <r>
    <x v="7"/>
    <s v="SPS SPS102.5-FM - (102.5 FM) Radio Ambiental"/>
    <x v="3"/>
    <d v="2024-09-04T15:47:22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8455624&amp;key=3e5b2e97b1f63fd7b177df1d043fecf3"/>
    <s v="REGULAR PROMOCION"/>
    <s v="ESTEREO CENTRO S. DE R.L. DE C.V."/>
    <x v="0"/>
    <x v="1"/>
    <n v="9"/>
  </r>
  <r>
    <x v="7"/>
    <s v="SPS SPS102.5-FM - (102.5 FM) Radio Ambiental"/>
    <x v="3"/>
    <d v="2024-09-04T13:47:01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8609985&amp;key=850485bb4dd4da96adedb8cdb449525e"/>
    <s v="REGULAR PROMOCION"/>
    <s v="ESTEREO CENTRO S. DE R.L. DE C.V."/>
    <x v="0"/>
    <x v="1"/>
    <n v="9"/>
  </r>
  <r>
    <x v="7"/>
    <s v="SPS SPS102.5-FM - (102.5 FM) Radio Ambiental"/>
    <x v="3"/>
    <d v="2024-09-04T08:47:02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8985081&amp;key=5c9d3edead62977d5e5ebf30caf26e9d"/>
    <s v="REGULAR PROMOCION"/>
    <s v="ESTEREO CENTRO S. DE R.L. DE C.V."/>
    <x v="0"/>
    <x v="1"/>
    <n v="9"/>
  </r>
  <r>
    <x v="7"/>
    <s v="SPS SPS102.5-FM - (102.5 FM) Radio Ambiental"/>
    <x v="4"/>
    <d v="2024-09-03T17:45:57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9988416&amp;key=521be939b0fd0949524dd9e829307c4b"/>
    <s v="REGULAR PROMOCION"/>
    <s v="ESTEREO CENTRO S. DE R.L. DE C.V."/>
    <x v="0"/>
    <x v="1"/>
    <n v="9"/>
  </r>
  <r>
    <x v="7"/>
    <s v="SPS SPS102.5-FM - (102.5 FM) Radio Ambiental"/>
    <x v="4"/>
    <d v="2024-09-03T15:45:37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0137952&amp;key=be398c913a7256b9a80bd18459c54273"/>
    <s v="REGULAR PROMOCION"/>
    <s v="ESTEREO CENTRO S. DE R.L. DE C.V."/>
    <x v="0"/>
    <x v="1"/>
    <n v="9"/>
  </r>
  <r>
    <x v="7"/>
    <s v="SPS SPS102.5-FM - (102.5 FM) Radio Ambiental"/>
    <x v="4"/>
    <d v="2024-09-03T13:46:11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0323604&amp;key=84ff00b946c207c6e7bc848c29915863"/>
    <s v="REGULAR PROMOCION"/>
    <s v="ESTEREO CENTRO S. DE R.L. DE C.V."/>
    <x v="0"/>
    <x v="1"/>
    <n v="9"/>
  </r>
  <r>
    <x v="7"/>
    <s v="SPS SPS102.5-FM - (102.5 FM) Radio Ambiental"/>
    <x v="4"/>
    <d v="2024-09-03T08:47:05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0736162&amp;key=09f07866b47b3e754726a6ca9551b4be"/>
    <s v="REGULAR PROMOCION"/>
    <s v="ESTEREO CENTRO S. DE R.L. DE C.V."/>
    <x v="0"/>
    <x v="1"/>
    <n v="9"/>
  </r>
  <r>
    <x v="7"/>
    <s v="SPS SPS102.5-FM - (102.5 FM) Radio Ambiental"/>
    <x v="6"/>
    <d v="2024-09-02T17:47:35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1637534&amp;key=dea7013795b2f1355b1f94221657fb74"/>
    <s v="REGULAR PROMOCION"/>
    <s v="ESTEREO CENTRO S. DE R.L. DE C.V."/>
    <x v="0"/>
    <x v="1"/>
    <n v="9"/>
  </r>
  <r>
    <x v="7"/>
    <s v="SPS SPS102.5-FM - (102.5 FM) Radio Ambiental"/>
    <x v="6"/>
    <d v="2024-09-02T15:47:19"/>
    <n v="1"/>
    <s v="29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1793753&amp;key=7206a7445d1d5830ebdf95b8e65be792"/>
    <s v="REGULAR PROMOCION"/>
    <s v="ESTEREO CENTRO S. DE R.L. DE C.V."/>
    <x v="0"/>
    <x v="1"/>
    <n v="9"/>
  </r>
  <r>
    <x v="7"/>
    <s v="SPS SPS102.5-FM - (102.5 FM) Radio Ambiental"/>
    <x v="6"/>
    <d v="2024-09-02T13:45:49"/>
    <n v="4"/>
    <s v="26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1936669&amp;key=5424381d8e95997b5b98035122e25efb"/>
    <s v="REGULAR PROMOCION"/>
    <s v="ESTEREO CENTRO S. DE R.L. DE C.V."/>
    <x v="0"/>
    <x v="1"/>
    <n v="9"/>
  </r>
  <r>
    <x v="7"/>
    <s v="SPS SPS102.5-FM - (102.5 FM) Radio Ambiental"/>
    <x v="6"/>
    <d v="2024-09-02T08:45:35"/>
    <n v="2"/>
    <s v="28( 30 )"/>
    <n v="30"/>
    <s v="Italika"/>
    <s v="(GENERAL)"/>
    <x v="20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2292546&amp;key=804a9d0283f953ec28030d1fdbca97cd"/>
    <s v="REGULAR PROMOCION"/>
    <s v="ESTEREO CENTRO S. DE R.L. DE C.V."/>
    <x v="0"/>
    <x v="1"/>
    <n v="9"/>
  </r>
  <r>
    <x v="8"/>
    <s v="TGC TGC93.3-FM - (93.3 FM) Radio Cadena Voces"/>
    <x v="1"/>
    <d v="2024-09-06T13:57:51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5322521&amp;key=1ba6f064cf3cc9c6ebc2096d7332786a"/>
    <s v="REGULAR PROMOCION"/>
    <s v="INVERSIONES Y VOCES S.A. DE C.V."/>
    <x v="0"/>
    <x v="1"/>
    <n v="9"/>
  </r>
  <r>
    <x v="8"/>
    <s v="TGC TGC93.3-FM - (93.3 FM) Radio Cadena Voces"/>
    <x v="1"/>
    <d v="2024-09-06T13:38:08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5351966&amp;key=3e740bdcbc53499cf519c1d463396d36"/>
    <s v="REGULAR PROMOCION"/>
    <s v="INVERSIONES Y VOCES S.A. DE C.V."/>
    <x v="0"/>
    <x v="1"/>
    <n v="9"/>
  </r>
  <r>
    <x v="8"/>
    <s v="TGC TGC93.3-FM - (93.3 FM) Radio Cadena Voces"/>
    <x v="1"/>
    <d v="2024-09-06T11:34:25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5517194&amp;key=fb5ec4e71fcea8497fa49e86da9cbe2a"/>
    <s v="REGULAR PROMOCION"/>
    <s v="INVERSIONES Y VOCES S.A. DE C.V."/>
    <x v="0"/>
    <x v="1"/>
    <n v="9"/>
  </r>
  <r>
    <x v="8"/>
    <s v="TGC TGC93.3-FM - (93.3 FM) Radio Cadena Voces"/>
    <x v="1"/>
    <d v="2024-09-06T07:16:29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5846423&amp;key=1fc02a33b9290ee1c70efb906c95fb73"/>
    <s v="REGULAR PROMOCION"/>
    <s v="INVERSIONES Y VOCES S.A. DE C.V."/>
    <x v="0"/>
    <x v="1"/>
    <n v="9"/>
  </r>
  <r>
    <x v="8"/>
    <s v="TGC TGC93.3-FM - (93.3 FM) Radio Cadena Voces"/>
    <x v="2"/>
    <d v="2024-09-05T13:57:30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6960900&amp;key=e260e179b52e703591f73ac847def37f"/>
    <s v="REGULAR PROMOCION"/>
    <s v="INVERSIONES Y VOCES S.A. DE C.V."/>
    <x v="0"/>
    <x v="1"/>
    <n v="9"/>
  </r>
  <r>
    <x v="8"/>
    <s v="TGC TGC93.3-FM - (93.3 FM) Radio Cadena Voces"/>
    <x v="2"/>
    <d v="2024-09-05T13:36:07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6991503&amp;key=770b7d534eb67a178bb78ebd22fd95bc"/>
    <s v="REGULAR PROMOCION"/>
    <s v="INVERSIONES Y VOCES S.A. DE C.V."/>
    <x v="0"/>
    <x v="1"/>
    <n v="9"/>
  </r>
  <r>
    <x v="8"/>
    <s v="TGC TGC93.3-FM - (93.3 FM) Radio Cadena Voces"/>
    <x v="2"/>
    <d v="2024-09-05T11:25:35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7151620&amp;key=6c51888f97cc54ab6b8f6b5581bc70ab"/>
    <s v="REGULAR PROMOCION"/>
    <s v="INVERSIONES Y VOCES S.A. DE C.V."/>
    <x v="0"/>
    <x v="1"/>
    <n v="9"/>
  </r>
  <r>
    <x v="8"/>
    <s v="TGC TGC93.3-FM - (93.3 FM) Radio Cadena Voces"/>
    <x v="3"/>
    <d v="2024-09-04T13:59:24"/>
    <n v="0"/>
    <s v="36"/>
    <n v="36"/>
    <s v="Honda Distribuidor"/>
    <s v="(GENERAL)"/>
    <x v="22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8592855&amp;key=ed24949b270a3fd79ed26cfbccf829cb"/>
    <s v="REGULAR PROMOCION"/>
    <s v="INVERSIONES Y VOCES S.A. DE C.V."/>
    <x v="0"/>
    <x v="1"/>
    <n v="9"/>
  </r>
  <r>
    <x v="8"/>
    <s v="TGC TGC93.3-FM - (93.3 FM) Radio Cadena Voces"/>
    <x v="3"/>
    <d v="2024-09-04T13:28:36"/>
    <n v="0"/>
    <s v="36"/>
    <n v="36"/>
    <s v="Honda Distribuidor"/>
    <s v="(GENERAL)"/>
    <x v="22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8635997&amp;key=3eebb28c554b7b72d8a3cedf9d993e42"/>
    <s v="REGULAR PROMOCION"/>
    <s v="INVERSIONES Y VOCES S.A. DE C.V."/>
    <x v="0"/>
    <x v="1"/>
    <n v="9"/>
  </r>
  <r>
    <x v="8"/>
    <s v="TGC TGC93.3-FM - (93.3 FM) Radio Cadena Voces"/>
    <x v="3"/>
    <d v="2024-09-04T11:35:28"/>
    <n v="0"/>
    <s v="36"/>
    <n v="36"/>
    <s v="Honda Distribuidor"/>
    <s v="(GENERAL)"/>
    <x v="22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8774936&amp;key=1b0794ef4e4315c90098868d314d41ee"/>
    <s v="REGULAR PROMOCION"/>
    <s v="INVERSIONES Y VOCES S.A. DE C.V."/>
    <x v="0"/>
    <x v="1"/>
    <n v="9"/>
  </r>
  <r>
    <x v="8"/>
    <s v="TGC TGC93.3-FM - (93.3 FM) Radio Cadena Voces"/>
    <x v="3"/>
    <d v="2024-09-04T06:59:08"/>
    <n v="0"/>
    <s v="36"/>
    <n v="36"/>
    <s v="Honda Distribuidor"/>
    <s v="(GENERAL)"/>
    <x v="22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9130166&amp;key=e798dbad96a157a84d72758965e77b0f"/>
    <s v="REGULAR PROMOCION"/>
    <s v="INVERSIONES Y VOCES S.A. DE C.V."/>
    <x v="0"/>
    <x v="1"/>
    <n v="9"/>
  </r>
  <r>
    <x v="8"/>
    <s v="TGC TGC93.3-FM - (93.3 FM) Radio Cadena Voces"/>
    <x v="4"/>
    <d v="2024-09-03T13:32:00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0350937&amp;key=3ca4d152922baca4de5d885e61357530"/>
    <s v="REGULAR PROMOCION"/>
    <s v="INVERSIONES Y VOCES S.A. DE C.V."/>
    <x v="0"/>
    <x v="1"/>
    <n v="9"/>
  </r>
  <r>
    <x v="8"/>
    <s v="TGC TGC93.3-FM - (93.3 FM) Radio Cadena Voces"/>
    <x v="4"/>
    <d v="2024-09-03T11:43:14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0482852&amp;key=6f5fcb7e5c3ec4149914c6d1e7fe35e3"/>
    <s v="REGULAR PROMOCION"/>
    <s v="INVERSIONES Y VOCES S.A. DE C.V."/>
    <x v="0"/>
    <x v="1"/>
    <n v="9"/>
  </r>
  <r>
    <x v="8"/>
    <s v="TGC TGC93.3-FM - (93.3 FM) Radio Cadena Voces"/>
    <x v="4"/>
    <d v="2024-09-03T07:09:17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0839499&amp;key=99dcdb5c4de4c7faedf92894d4ea8796"/>
    <s v="REGULAR PROMOCION"/>
    <s v="INVERSIONES Y VOCES S.A. DE C.V."/>
    <x v="0"/>
    <x v="1"/>
    <n v="9"/>
  </r>
  <r>
    <x v="8"/>
    <s v="TGC TGC93.3-FM - (93.3 FM) Radio Cadena Voces"/>
    <x v="6"/>
    <d v="2024-09-02T13:59:21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1917915&amp;key=fdb0b1f603264f94abb639e825ab0f7c"/>
    <s v="REGULAR PROMOCION"/>
    <s v="INVERSIONES Y VOCES S.A. DE C.V."/>
    <x v="0"/>
    <x v="1"/>
    <n v="9"/>
  </r>
  <r>
    <x v="8"/>
    <s v="TGC TGC93.3-FM - (93.3 FM) Radio Cadena Voces"/>
    <x v="6"/>
    <d v="2024-09-02T13:35:59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1948294&amp;key=109c766504e044adc2ab13e2675ffcd6"/>
    <s v="REGULAR PROMOCION"/>
    <s v="INVERSIONES Y VOCES S.A. DE C.V."/>
    <x v="0"/>
    <x v="1"/>
    <n v="9"/>
  </r>
  <r>
    <x v="8"/>
    <s v="TGC TGC93.3-FM - (93.3 FM) Radio Cadena Voces"/>
    <x v="6"/>
    <d v="2024-09-02T11:38:32"/>
    <n v="0"/>
    <s v="36"/>
    <n v="36"/>
    <s v="Honda Distribuidor"/>
    <s v="(GENERAL)"/>
    <x v="21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2091345&amp;key=2d62b365766bc9f4a376848e3c782a7e"/>
    <s v="REGULAR PROMOCION"/>
    <s v="INVERSIONES Y VOCES S.A. DE C.V."/>
    <x v="0"/>
    <x v="1"/>
    <n v="9"/>
  </r>
  <r>
    <x v="9"/>
    <s v="TGC TGC88.5-FM - (88.5 FM) Radio Globo"/>
    <x v="1"/>
    <d v="2024-09-06T16:41:33"/>
    <n v="0"/>
    <s v="36"/>
    <n v="36"/>
    <s v="Honda Distribuidor"/>
    <s v="(GENERAL)"/>
    <x v="23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5114361&amp;key=ac9d2a2ac8173b106e08e3d651a383f5"/>
    <s v="REGULAR PROMOCION"/>
    <s v="ALEJANDRO VILLATORIO AGUILAR"/>
    <x v="0"/>
    <x v="1"/>
    <n v="9"/>
  </r>
  <r>
    <x v="9"/>
    <s v="TGC TGC88.5-FM - (88.5 FM) Radio Globo"/>
    <x v="1"/>
    <d v="2024-09-06T16:25:27"/>
    <n v="0"/>
    <s v="36"/>
    <n v="36"/>
    <s v="Honda Distribuidor"/>
    <s v="(GENERAL)"/>
    <x v="23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5135061&amp;key=78a179cb16efff91e77cbe65e9c35a29"/>
    <s v="REGULAR PROMOCION"/>
    <s v="ALEJANDRO VILLATORIO AGUILAR"/>
    <x v="0"/>
    <x v="1"/>
    <n v="9"/>
  </r>
  <r>
    <x v="9"/>
    <s v="TGC TGC88.5-FM - (88.5 FM) Radio Globo"/>
    <x v="2"/>
    <d v="2024-09-05T16:46:57"/>
    <n v="0"/>
    <s v="36"/>
    <n v="36"/>
    <s v="Honda Distribuidor"/>
    <s v="(GENERAL)"/>
    <x v="23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6746782&amp;key=6ba8c9dfcab1a11e9ad3484e20ab9d09"/>
    <s v="REGULAR PROMOCION"/>
    <s v="ALEJANDRO VILLATORIO AGUILAR"/>
    <x v="0"/>
    <x v="1"/>
    <n v="9"/>
  </r>
  <r>
    <x v="9"/>
    <s v="TGC TGC88.5-FM - (88.5 FM) Radio Globo"/>
    <x v="2"/>
    <d v="2024-09-05T16:25:23"/>
    <n v="0"/>
    <s v="36"/>
    <n v="36"/>
    <s v="Honda Distribuidor"/>
    <s v="(GENERAL)"/>
    <x v="23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6774966&amp;key=773dc6629c48da579d95dfc54dfad066"/>
    <s v="REGULAR PROMOCION"/>
    <s v="ALEJANDRO VILLATORIO AGUILAR"/>
    <x v="0"/>
    <x v="1"/>
    <n v="9"/>
  </r>
  <r>
    <x v="9"/>
    <s v="TGC TGC88.5-FM - (88.5 FM) Radio Globo"/>
    <x v="3"/>
    <d v="2024-09-04T16:42:02"/>
    <n v="0"/>
    <s v="36"/>
    <n v="36"/>
    <s v="Honda Distribuidor"/>
    <s v="(GENERAL)"/>
    <x v="23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8384942&amp;key=9564a565a8cd5aff3fcc8a159daf6dde"/>
    <s v="REGULAR PROMOCION"/>
    <s v="ALEJANDRO VILLATORIO AGUILAR"/>
    <x v="0"/>
    <x v="1"/>
    <n v="9"/>
  </r>
  <r>
    <x v="9"/>
    <s v="TGC TGC88.5-FM - (88.5 FM) Radio Globo"/>
    <x v="3"/>
    <d v="2024-09-04T16:02:43"/>
    <n v="0"/>
    <s v="36"/>
    <n v="36"/>
    <s v="Honda Distribuidor"/>
    <s v="(GENERAL)"/>
    <x v="23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8434797&amp;key=957792f8a37bc43cb1ff46c9d050b3ac"/>
    <s v="REGULAR PROMOCION"/>
    <s v="ALEJANDRO VILLATORIO AGUILAR"/>
    <x v="0"/>
    <x v="1"/>
    <n v="9"/>
  </r>
  <r>
    <x v="9"/>
    <s v="TGC TGC88.5-FM - (88.5 FM) Radio Globo"/>
    <x v="4"/>
    <d v="2024-09-03T16:45:48"/>
    <n v="1"/>
    <s v="35( 36 )"/>
    <n v="36"/>
    <s v="Honda Distribuidor"/>
    <s v="(GENERAL)"/>
    <x v="2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0063877&amp;key=35f59187875b9961fc990ef83e70b2a8"/>
    <s v="REGULAR PROMOCION"/>
    <s v="ALEJANDRO VILLATORIO AGUILAR"/>
    <x v="0"/>
    <x v="1"/>
    <n v="9"/>
  </r>
  <r>
    <x v="9"/>
    <s v="TGC TGC88.5-FM - (88.5 FM) Radio Globo"/>
    <x v="4"/>
    <d v="2024-09-03T16:27:19"/>
    <n v="0"/>
    <s v="36"/>
    <n v="36"/>
    <s v="Honda Distribuidor"/>
    <s v="(GENERAL)"/>
    <x v="2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0087098&amp;key=3a2cda07027fc1976de59e61154d60ce"/>
    <s v="REGULAR PROMOCION"/>
    <s v="ALEJANDRO VILLATORIO AGUILAR"/>
    <x v="0"/>
    <x v="1"/>
    <n v="9"/>
  </r>
  <r>
    <x v="9"/>
    <s v="TGC TGC88.5-FM - (88.5 FM) Radio Globo"/>
    <x v="6"/>
    <d v="2024-09-02T16:47:43"/>
    <n v="0"/>
    <s v="36"/>
    <n v="36"/>
    <s v="Honda Distribuidor"/>
    <s v="(GENERAL)"/>
    <x v="2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1720751&amp;key=a8051a46adec9cb34e62db63a593aa99"/>
    <s v="REGULAR PROMOCION"/>
    <s v="ALEJANDRO VILLATORIO AGUILAR"/>
    <x v="0"/>
    <x v="1"/>
    <n v="9"/>
  </r>
  <r>
    <x v="9"/>
    <s v="TGC TGC88.5-FM - (88.5 FM) Radio Globo"/>
    <x v="6"/>
    <d v="2024-09-02T16:30:49"/>
    <n v="0"/>
    <s v="36"/>
    <n v="36"/>
    <s v="Honda Distribuidor"/>
    <s v="(GENERAL)"/>
    <x v="2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1741476&amp;key=d7630ca355b29d6976c8b1cd81c50952"/>
    <s v="REGULAR PROMOCION"/>
    <s v="ALEJANDRO VILLATORIO AGUILAR"/>
    <x v="0"/>
    <x v="1"/>
    <n v="9"/>
  </r>
  <r>
    <x v="10"/>
    <s v="SPS SPS91.7-FM - (91.7 FM) Radio Internacional"/>
    <x v="5"/>
    <d v="2024-09-07T15:06:39"/>
    <n v="0"/>
    <s v="30"/>
    <n v="30"/>
    <s v="Distribuidora Ebenezer"/>
    <s v="(GENERAL)"/>
    <x v="25"/>
    <x v="5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523654350&amp;key=fe496575d1aabad265eeac4844ad7542"/>
    <s v="SPOT REGULAR"/>
    <s v="RADIO INTERNACIONAL S. DE R.L."/>
    <x v="0"/>
    <x v="1"/>
    <n v="9"/>
  </r>
  <r>
    <x v="10"/>
    <s v="SPS SPS91.7-FM - (91.7 FM) Radio Internacional"/>
    <x v="1"/>
    <d v="2024-09-06T15:01:23"/>
    <n v="0"/>
    <s v="30"/>
    <n v="30"/>
    <s v="Distribuidora Ebenezer"/>
    <s v="(GENERAL)"/>
    <x v="25"/>
    <x v="5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525240881&amp;key=da54e67b6602edcb936def79c1e08c61"/>
    <s v="SPOT REGULAR"/>
    <s v="RADIO INTERNACIONAL S. DE R.L."/>
    <x v="0"/>
    <x v="1"/>
    <n v="9"/>
  </r>
  <r>
    <x v="10"/>
    <s v="SPS SPS91.7-FM - (91.7 FM) Radio Internacional"/>
    <x v="1"/>
    <d v="2024-09-06T11:19:51"/>
    <n v="0"/>
    <s v="30"/>
    <n v="30"/>
    <s v="Distribuidora Ebenezer"/>
    <s v="(GENERAL)"/>
    <x v="25"/>
    <x v="5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525537623&amp;key=52029ef1a33b9d4854fed361c390d75b"/>
    <s v="SPOT REGULAR"/>
    <s v="RADIO INTERNACIONAL S. DE R.L."/>
    <x v="0"/>
    <x v="1"/>
    <n v="9"/>
  </r>
  <r>
    <x v="10"/>
    <s v="SPS SPS91.7-FM - (91.7 FM) Radio Internacional"/>
    <x v="2"/>
    <d v="2024-09-05T15:00:27"/>
    <n v="0"/>
    <s v="30"/>
    <n v="30"/>
    <s v="Distribuidora Ebenezer"/>
    <s v="(GENERAL)"/>
    <x v="25"/>
    <x v="5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526882321&amp;key=be340a3dad28fed747647ee4a3a0700a"/>
    <s v="SPOT REGULAR"/>
    <s v="RADIO INTERNACIONAL S. DE R.L."/>
    <x v="0"/>
    <x v="1"/>
    <n v="9"/>
  </r>
  <r>
    <x v="10"/>
    <s v="SPS SPS91.7-FM - (91.7 FM) Radio Internacional"/>
    <x v="3"/>
    <d v="2024-09-04T15:01:21"/>
    <n v="0"/>
    <s v="30"/>
    <n v="30"/>
    <s v="Distribuidora Ebenezer"/>
    <s v="(GENERAL)"/>
    <x v="25"/>
    <x v="5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528514351&amp;key=4f2694e24487c202d3dbc7d7e5309791"/>
    <s v="SPOT REGULAR"/>
    <s v="RADIO INTERNACIONAL S. DE R.L."/>
    <x v="0"/>
    <x v="1"/>
    <n v="9"/>
  </r>
  <r>
    <x v="10"/>
    <s v="SPS SPS91.7-FM - (91.7 FM) Radio Internacional"/>
    <x v="3"/>
    <d v="2024-09-04T11:18:47"/>
    <n v="0"/>
    <s v="30"/>
    <n v="30"/>
    <s v="Distribuidora Ebenezer"/>
    <s v="(GENERAL)"/>
    <x v="25"/>
    <x v="5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528793468&amp;key=374e7e78eed660a6aeafcb4bbc0d033b"/>
    <s v="SPOT REGULAR"/>
    <s v="RADIO INTERNACIONAL S. DE R.L."/>
    <x v="0"/>
    <x v="1"/>
    <n v="9"/>
  </r>
  <r>
    <x v="10"/>
    <s v="SPS SPS91.7-FM - (91.7 FM) Radio Internacional"/>
    <x v="4"/>
    <d v="2024-09-03T15:01:32"/>
    <n v="0"/>
    <s v="30"/>
    <n v="30"/>
    <s v="Distribuidora Ebenezer"/>
    <s v="(GENERAL)"/>
    <x v="25"/>
    <x v="5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530192168&amp;key=ba81ee97fb27b380d7dd0b85f9420e27"/>
    <s v="SPOT REGULAR"/>
    <s v="RADIO INTERNACIONAL S. DE R.L."/>
    <x v="0"/>
    <x v="1"/>
    <n v="9"/>
  </r>
  <r>
    <x v="10"/>
    <s v="SPS SPS91.7-FM - (91.7 FM) Radio Internacional"/>
    <x v="4"/>
    <d v="2024-09-03T11:19:16"/>
    <n v="0"/>
    <s v="30"/>
    <n v="30"/>
    <s v="Distribuidora Ebenezer"/>
    <s v="(GENERAL)"/>
    <x v="25"/>
    <x v="5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530522299&amp;key=60b563d4a923c23ae82dac82f715bd32"/>
    <s v="SPOT REGULAR"/>
    <s v="RADIO INTERNACIONAL S. DE R.L."/>
    <x v="0"/>
    <x v="1"/>
    <n v="9"/>
  </r>
  <r>
    <x v="10"/>
    <s v="SPS SPS91.7-FM - (91.7 FM) Radio Internacional"/>
    <x v="6"/>
    <d v="2024-09-02T15:02:08"/>
    <n v="0"/>
    <s v="30"/>
    <n v="30"/>
    <s v="Distribuidora Ebenezer"/>
    <s v="(GENERAL)"/>
    <x v="25"/>
    <x v="5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531847851&amp;key=cc318e8d91f9a96acf7202badaee9e51"/>
    <s v="SPOT REGULAR"/>
    <s v="RADIO INTERNACIONAL S. DE R.L."/>
    <x v="0"/>
    <x v="1"/>
    <n v="9"/>
  </r>
  <r>
    <x v="10"/>
    <s v="SPS SPS91.7-FM - (91.7 FM) Radio Internacional"/>
    <x v="6"/>
    <d v="2024-09-02T11:28:43"/>
    <n v="0"/>
    <s v="30"/>
    <n v="30"/>
    <s v="Distribuidora Ebenezer"/>
    <s v="(GENERAL)"/>
    <x v="25"/>
    <x v="5"/>
    <s v="Distribuidor de Motocicletas"/>
    <s v="ELIGE TU MOTO CON NOSOTROS PORQUE AQUI TE DAMOS SERVICIO Y MANTENIMIENTO CON REPUESTOS ORIGINALES EN EL CENTRO DE VILLANUEVA"/>
    <s v="San Pedro Sula"/>
    <x v="1"/>
    <s v="DISTRIBUIDORES Y SERVICIO"/>
    <s v="http://df.auditsa.com.mx/TestigosHandler/TestigosExtHandler.ashx?hit=-532106286&amp;key=61e1909f5a8081ee8c92644231f36f5c"/>
    <s v="SPOT REGULAR"/>
    <s v="RADIO INTERNACIONAL S. DE R.L."/>
    <x v="0"/>
    <x v="1"/>
    <n v="9"/>
  </r>
  <r>
    <x v="11"/>
    <s v="TGC TGC90.1-FM - (90.1 FM) Radio Visión"/>
    <x v="1"/>
    <d v="2024-09-06T12:32:17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5441940&amp;key=74369fc0384f7cab6c627aa7e60454d1"/>
    <s v="REGULAR PROMOCION"/>
    <s v="CIRCUITO RADIAL VISIÓN"/>
    <x v="0"/>
    <x v="1"/>
    <n v="9"/>
  </r>
  <r>
    <x v="11"/>
    <s v="TGC TGC90.1-FM - (90.1 FM) Radio Visión"/>
    <x v="2"/>
    <d v="2024-09-05T17:32:39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6685880&amp;key=b405c60387209ed8fad5093df5cf7410"/>
    <s v="REGULAR PROMOCION"/>
    <s v="CIRCUITO RADIAL VISIÓN"/>
    <x v="0"/>
    <x v="1"/>
    <n v="9"/>
  </r>
  <r>
    <x v="11"/>
    <s v="TGC TGC90.1-FM - (90.1 FM) Radio Visión"/>
    <x v="3"/>
    <d v="2024-09-04T12:26:57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8715250&amp;key=2f19aba809d54c63357d1ca192c9ac0e"/>
    <s v="REGULAR PROMOCION"/>
    <s v="CIRCUITO RADIAL VISIÓN"/>
    <x v="0"/>
    <x v="1"/>
    <n v="9"/>
  </r>
  <r>
    <x v="11"/>
    <s v="TGC TGC90.1-FM - (90.1 FM) Radio Visión"/>
    <x v="4"/>
    <d v="2024-09-03T17:31:24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30005014&amp;key=3930606413346182eb51b9af5d7f7441"/>
    <s v="REGULAR PROMOCION"/>
    <s v="CIRCUITO RADIAL VISIÓN"/>
    <x v="0"/>
    <x v="1"/>
    <n v="9"/>
  </r>
  <r>
    <x v="12"/>
    <s v="SPS SPS98.5-FM - (98.5 FM) Stereo Más"/>
    <x v="1"/>
    <d v="2024-09-06T17:07:56"/>
    <n v="3"/>
    <s v="27( 30 )"/>
    <n v="30"/>
    <s v="Italika"/>
    <s v="(GENERAL)"/>
    <x v="27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5075844&amp;key=7cc0fd075b5d1bf35d7844decb6dff59"/>
    <s v="REGULAR PROMOCION"/>
    <s v="CORPORACION MONUMENTAL"/>
    <x v="0"/>
    <x v="1"/>
    <n v="9"/>
  </r>
  <r>
    <x v="12"/>
    <s v="SPS SPS98.5-FM - (98.5 FM) Stereo Más"/>
    <x v="1"/>
    <d v="2024-09-06T16:05:44"/>
    <n v="1"/>
    <s v="29( 30 )"/>
    <n v="30"/>
    <s v="Italika"/>
    <s v="(GENERAL)"/>
    <x v="27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5159606&amp;key=d042642fcfb50753bf8cb878c3059551"/>
    <s v="REGULAR PROMOCION"/>
    <s v="CORPORACION MONUMENTAL"/>
    <x v="0"/>
    <x v="1"/>
    <n v="9"/>
  </r>
  <r>
    <x v="12"/>
    <s v="SPS SPS98.5-FM - (98.5 FM) Stereo Más"/>
    <x v="2"/>
    <d v="2024-09-05T17:04:58"/>
    <n v="1"/>
    <s v="29( 30 )"/>
    <n v="30"/>
    <s v="Italika"/>
    <s v="(GENERAL)"/>
    <x v="27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6721166&amp;key=677326c33066b909505b2bcd5ea8fecd"/>
    <s v="REGULAR PROMOCION"/>
    <s v="CORPORACION MONUMENTAL"/>
    <x v="0"/>
    <x v="1"/>
    <n v="9"/>
  </r>
  <r>
    <x v="12"/>
    <s v="SPS SPS98.5-FM - (98.5 FM) Stereo Más"/>
    <x v="2"/>
    <d v="2024-09-05T16:05:08"/>
    <n v="2"/>
    <s v="28( 30 )"/>
    <n v="30"/>
    <s v="Italika"/>
    <s v="(GENERAL)"/>
    <x v="27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6801950&amp;key=51477f3d9a529f3f56f94e21ca430411"/>
    <s v="REGULAR PROMOCION"/>
    <s v="CORPORACION MONUMENTAL"/>
    <x v="0"/>
    <x v="1"/>
    <n v="9"/>
  </r>
  <r>
    <x v="12"/>
    <s v="SPS SPS98.5-FM - (98.5 FM) Stereo Más"/>
    <x v="3"/>
    <d v="2024-09-04T17:08:43"/>
    <n v="2"/>
    <s v="28( 30 )"/>
    <n v="30"/>
    <s v="Italika"/>
    <s v="(GENERAL)"/>
    <x v="27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8350123&amp;key=ce0ebc15ca87b68ea6579c2782c07a21"/>
    <s v="REGULAR PROMOCION"/>
    <s v="CORPORACION MONUMENTAL"/>
    <x v="0"/>
    <x v="1"/>
    <n v="9"/>
  </r>
  <r>
    <x v="12"/>
    <s v="SPS SPS98.5-FM - (98.5 FM) Stereo Más"/>
    <x v="3"/>
    <d v="2024-09-04T16:04:58"/>
    <n v="1"/>
    <s v="29( 30 )"/>
    <n v="30"/>
    <s v="Italika"/>
    <s v="(GENERAL)"/>
    <x v="27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8432751&amp;key=4cc86971877bc52009451eca7cd02873"/>
    <s v="REGULAR PROMOCION"/>
    <s v="CORPORACION MONUMENTAL"/>
    <x v="0"/>
    <x v="1"/>
    <n v="9"/>
  </r>
  <r>
    <x v="12"/>
    <s v="SPS SPS98.5-FM - (98.5 FM) Stereo Más"/>
    <x v="4"/>
    <d v="2024-09-03T17:05:48"/>
    <n v="1"/>
    <s v="29( 30 )"/>
    <n v="30"/>
    <s v="Italika"/>
    <s v="(GENERAL)"/>
    <x v="27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0035990&amp;key=8e9622b22fd1667b42279727a71cc6a7"/>
    <s v="REGULAR PROMOCION"/>
    <s v="CORPORACION MONUMENTAL"/>
    <x v="0"/>
    <x v="1"/>
    <n v="9"/>
  </r>
  <r>
    <x v="12"/>
    <s v="SPS SPS98.5-FM - (98.5 FM) Stereo Más"/>
    <x v="4"/>
    <d v="2024-09-03T16:07:09"/>
    <n v="1"/>
    <s v="29( 30 )"/>
    <n v="30"/>
    <s v="Italika"/>
    <s v="(GENERAL)"/>
    <x v="27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0112805&amp;key=17bca400c99d1a7475f370bcf6e4c662"/>
    <s v="REGULAR PROMOCION"/>
    <s v="CORPORACION MONUMENTAL"/>
    <x v="0"/>
    <x v="1"/>
    <n v="9"/>
  </r>
  <r>
    <x v="12"/>
    <s v="SPS SPS98.5-FM - (98.5 FM) Stereo Más"/>
    <x v="6"/>
    <d v="2024-09-02T17:04:48"/>
    <n v="1"/>
    <s v="29( 30 )"/>
    <n v="30"/>
    <s v="Italika"/>
    <s v="(GENERAL)"/>
    <x v="27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1692743&amp;key=c8973970bdb503a7bb12283561fbe3c4"/>
    <s v="REGULAR PROMOCION"/>
    <s v="CORPORACION MONUMENTAL"/>
    <x v="0"/>
    <x v="1"/>
    <n v="9"/>
  </r>
  <r>
    <x v="12"/>
    <s v="SPS SPS98.5-FM - (98.5 FM) Stereo Más"/>
    <x v="6"/>
    <d v="2024-09-02T16:07:26"/>
    <n v="2"/>
    <s v="28( 30 )"/>
    <n v="30"/>
    <s v="Italika"/>
    <s v="(GENERAL)"/>
    <x v="27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1769086&amp;key=469796bfcc034c47e634c1bf56bd5a18"/>
    <s v="REGULAR PROMOCION"/>
    <s v="CORPORACION MONUMENTAL"/>
    <x v="0"/>
    <x v="1"/>
    <n v="9"/>
  </r>
  <r>
    <x v="13"/>
    <s v="SPS SPS100.1-FM - (100.1 FM) Stereo Sula"/>
    <x v="0"/>
    <d v="2024-09-08T17:15:25"/>
    <n v="4"/>
    <s v="26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2126125&amp;key=51fb667d150ff8411745d3674088cbba"/>
    <s v="REGULAR PROMOCION"/>
    <s v="ESTEREO CENTRO S. DE R.L. DE C.V."/>
    <x v="0"/>
    <x v="0"/>
    <n v="9"/>
  </r>
  <r>
    <x v="13"/>
    <s v="SPS SPS100.1-FM - (100.1 FM) Stereo Sula"/>
    <x v="0"/>
    <d v="2024-09-08T15:19:19"/>
    <n v="3"/>
    <s v="27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2255275&amp;key=75412425162fc4416f3c0cdf2c1d0c1c"/>
    <s v="REGULAR PROMOCION"/>
    <s v="ESTEREO CENTRO S. DE R.L. DE C.V."/>
    <x v="0"/>
    <x v="0"/>
    <n v="9"/>
  </r>
  <r>
    <x v="13"/>
    <s v="SPS SPS100.1-FM - (100.1 FM) Stereo Sula"/>
    <x v="0"/>
    <d v="2024-09-08T11:15:13"/>
    <n v="2"/>
    <s v="28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2508997&amp;key=14d16cd9a8c6a7f692d0c044cfb71463"/>
    <s v="REGULAR PROMOCION"/>
    <s v="ESTEREO CENTRO S. DE R.L. DE C.V."/>
    <x v="0"/>
    <x v="0"/>
    <n v="9"/>
  </r>
  <r>
    <x v="13"/>
    <s v="SPS SPS100.1-FM - (100.1 FM) Stereo Sula"/>
    <x v="0"/>
    <d v="2024-09-08T08:18:00"/>
    <n v="4"/>
    <s v="26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2672139&amp;key=94966016421a1d227e985ba9fe45f26c"/>
    <s v="REGULAR PROMOCION"/>
    <s v="ESTEREO CENTRO S. DE R.L. DE C.V."/>
    <x v="0"/>
    <x v="0"/>
    <n v="9"/>
  </r>
  <r>
    <x v="13"/>
    <s v="SPS SPS100.1-FM - (100.1 FM) Stereo Sula"/>
    <x v="5"/>
    <d v="2024-09-07T17:18:37"/>
    <n v="3"/>
    <s v="27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3500412&amp;key=b01c8baf229388c338abdfb4fae7afe0"/>
    <s v="REGULAR PROMOCION"/>
    <s v="ESTEREO CENTRO S. DE R.L. DE C.V."/>
    <x v="0"/>
    <x v="1"/>
    <n v="9"/>
  </r>
  <r>
    <x v="13"/>
    <s v="SPS SPS100.1-FM - (100.1 FM) Stereo Sula"/>
    <x v="5"/>
    <d v="2024-09-07T15:15:52"/>
    <n v="2"/>
    <s v="28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3646051&amp;key=1948d541199d49055930a90654996547"/>
    <s v="REGULAR PROMOCION"/>
    <s v="ESTEREO CENTRO S. DE R.L. DE C.V."/>
    <x v="0"/>
    <x v="1"/>
    <n v="9"/>
  </r>
  <r>
    <x v="13"/>
    <s v="SPS SPS100.1-FM - (100.1 FM) Stereo Sula"/>
    <x v="5"/>
    <d v="2024-09-07T11:20:32"/>
    <n v="3"/>
    <s v="27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3926700&amp;key=27f0a6aadb0d496ca2ac4ed8b17b3bdc"/>
    <s v="REGULAR PROMOCION"/>
    <s v="ESTEREO CENTRO S. DE R.L. DE C.V."/>
    <x v="0"/>
    <x v="1"/>
    <n v="9"/>
  </r>
  <r>
    <x v="13"/>
    <s v="SPS SPS100.1-FM - (100.1 FM) Stereo Sula"/>
    <x v="5"/>
    <d v="2024-09-07T08:19:14"/>
    <n v="2"/>
    <s v="28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4138055&amp;key=f8af76c24f996dbeb642542ede171d10"/>
    <s v="REGULAR PROMOCION"/>
    <s v="ESTEREO CENTRO S. DE R.L. DE C.V."/>
    <x v="0"/>
    <x v="1"/>
    <n v="9"/>
  </r>
  <r>
    <x v="13"/>
    <s v="SPS SPS100.1-FM - (100.1 FM) Stereo Sula"/>
    <x v="1"/>
    <d v="2024-09-06T17:17:43"/>
    <n v="4"/>
    <s v="26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5062924&amp;key=d886320e383bcd3cd9859c67d17349cb"/>
    <s v="REGULAR PROMOCION"/>
    <s v="ESTEREO CENTRO S. DE R.L. DE C.V."/>
    <x v="0"/>
    <x v="1"/>
    <n v="9"/>
  </r>
  <r>
    <x v="13"/>
    <s v="SPS SPS100.1-FM - (100.1 FM) Stereo Sula"/>
    <x v="1"/>
    <d v="2024-09-06T15:16:36"/>
    <n v="2"/>
    <s v="28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5231158&amp;key=cefbd64a05fd29dca085d942add6bf1d"/>
    <s v="REGULAR PROMOCION"/>
    <s v="ESTEREO CENTRO S. DE R.L. DE C.V."/>
    <x v="0"/>
    <x v="1"/>
    <n v="9"/>
  </r>
  <r>
    <x v="13"/>
    <s v="SPS SPS100.1-FM - (100.1 FM) Stereo Sula"/>
    <x v="1"/>
    <d v="2024-09-06T11:16:06"/>
    <n v="1"/>
    <s v="29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5542525&amp;key=3dae6cac40305394a6c82b60c983d6bf"/>
    <s v="REGULAR PROMOCION"/>
    <s v="ESTEREO CENTRO S. DE R.L. DE C.V."/>
    <x v="0"/>
    <x v="1"/>
    <n v="9"/>
  </r>
  <r>
    <x v="13"/>
    <s v="SPS SPS100.1-FM - (100.1 FM) Stereo Sula"/>
    <x v="1"/>
    <d v="2024-09-06T08:17:05"/>
    <n v="3"/>
    <s v="27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5782304&amp;key=798f6d20fae8f6eca27150714f8572b0"/>
    <s v="REGULAR PROMOCION"/>
    <s v="ESTEREO CENTRO S. DE R.L. DE C.V."/>
    <x v="0"/>
    <x v="1"/>
    <n v="9"/>
  </r>
  <r>
    <x v="13"/>
    <s v="SPS SPS100.1-FM - (100.1 FM) Stereo Sula"/>
    <x v="2"/>
    <d v="2024-09-05T17:16:37"/>
    <n v="4"/>
    <s v="26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6705042&amp;key=8125e6d1c19da19061dc1a0c6b45b498"/>
    <s v="REGULAR PROMOCION"/>
    <s v="ESTEREO CENTRO S. DE R.L. DE C.V."/>
    <x v="0"/>
    <x v="1"/>
    <n v="9"/>
  </r>
  <r>
    <x v="13"/>
    <s v="SPS SPS100.1-FM - (100.1 FM) Stereo Sula"/>
    <x v="2"/>
    <d v="2024-09-05T15:15:12"/>
    <n v="3"/>
    <s v="27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6866068&amp;key=8742ff9c9f86a5a239839c0d2ca0a98d"/>
    <s v="REGULAR PROMOCION"/>
    <s v="ESTEREO CENTRO S. DE R.L. DE C.V."/>
    <x v="0"/>
    <x v="1"/>
    <n v="9"/>
  </r>
  <r>
    <x v="13"/>
    <s v="SPS SPS100.1-FM - (100.1 FM) Stereo Sula"/>
    <x v="2"/>
    <d v="2024-09-05T11:15:47"/>
    <n v="3"/>
    <s v="27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7165701&amp;key=11b8f393855612aa5f5c9e8d718388a9"/>
    <s v="REGULAR PROMOCION"/>
    <s v="ESTEREO CENTRO S. DE R.L. DE C.V."/>
    <x v="0"/>
    <x v="1"/>
    <n v="9"/>
  </r>
  <r>
    <x v="13"/>
    <s v="SPS SPS100.1-FM - (100.1 FM) Stereo Sula"/>
    <x v="2"/>
    <d v="2024-09-05T08:15:54"/>
    <n v="4"/>
    <s v="26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7433106&amp;key=e949b4a13188300fbe0f8f773ecca2f3"/>
    <s v="REGULAR PROMOCION"/>
    <s v="ESTEREO CENTRO S. DE R.L. DE C.V."/>
    <x v="0"/>
    <x v="1"/>
    <n v="9"/>
  </r>
  <r>
    <x v="13"/>
    <s v="SPS SPS100.1-FM - (100.1 FM) Stereo Sula"/>
    <x v="3"/>
    <d v="2024-09-04T17:18:00"/>
    <n v="2"/>
    <s v="28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8336756&amp;key=98f333237ce24cc59dce5d40fd418a01"/>
    <s v="REGULAR PROMOCION"/>
    <s v="ESTEREO CENTRO S. DE R.L. DE C.V."/>
    <x v="0"/>
    <x v="1"/>
    <n v="9"/>
  </r>
  <r>
    <x v="13"/>
    <s v="SPS SPS100.1-FM - (100.1 FM) Stereo Sula"/>
    <x v="3"/>
    <d v="2024-09-04T15:17:34"/>
    <n v="3"/>
    <s v="27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8494709&amp;key=4f4c91add8de57aac6f35823086a6dba"/>
    <s v="REGULAR PROMOCION"/>
    <s v="ESTEREO CENTRO S. DE R.L. DE C.V."/>
    <x v="0"/>
    <x v="1"/>
    <n v="9"/>
  </r>
  <r>
    <x v="13"/>
    <s v="SPS SPS100.1-FM - (100.1 FM) Stereo Sula"/>
    <x v="3"/>
    <d v="2024-09-04T11:19:16"/>
    <n v="1"/>
    <s v="29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8792990&amp;key=16b2ae824a8a3ee7492fabf8b9f60262"/>
    <s v="REGULAR PROMOCION"/>
    <s v="ESTEREO CENTRO S. DE R.L. DE C.V."/>
    <x v="0"/>
    <x v="1"/>
    <n v="9"/>
  </r>
  <r>
    <x v="13"/>
    <s v="SPS SPS100.1-FM - (100.1 FM) Stereo Sula"/>
    <x v="3"/>
    <d v="2024-09-04T08:17:58"/>
    <n v="4"/>
    <s v="26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29036619&amp;key=1018363e6ea8eec8cd05624f29f4bf18"/>
    <s v="REGULAR PROMOCION"/>
    <s v="ESTEREO CENTRO S. DE R.L. DE C.V."/>
    <x v="0"/>
    <x v="1"/>
    <n v="9"/>
  </r>
  <r>
    <x v="13"/>
    <s v="SPS SPS100.1-FM - (100.1 FM) Stereo Sula"/>
    <x v="4"/>
    <d v="2024-09-03T17:19:18"/>
    <n v="1"/>
    <s v="29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0020095&amp;key=fda73df1045310e8db60711f20bfa3c0"/>
    <s v="REGULAR PROMOCION"/>
    <s v="ESTEREO CENTRO S. DE R.L. DE C.V."/>
    <x v="0"/>
    <x v="1"/>
    <n v="9"/>
  </r>
  <r>
    <x v="13"/>
    <s v="SPS SPS100.1-FM - (100.1 FM) Stereo Sula"/>
    <x v="4"/>
    <d v="2024-09-03T15:18:50"/>
    <n v="4"/>
    <s v="26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0173183&amp;key=17b57fef73b7ea948710a6bb01b92fa0"/>
    <s v="REGULAR PROMOCION"/>
    <s v="ESTEREO CENTRO S. DE R.L. DE C.V."/>
    <x v="0"/>
    <x v="1"/>
    <n v="9"/>
  </r>
  <r>
    <x v="13"/>
    <s v="SPS SPS100.1-FM - (100.1 FM) Stereo Sula"/>
    <x v="4"/>
    <d v="2024-09-03T11:16:28"/>
    <n v="2"/>
    <s v="28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0527792&amp;key=9dab402064fc29de204413b245ef1c14"/>
    <s v="REGULAR PROMOCION"/>
    <s v="ESTEREO CENTRO S. DE R.L. DE C.V."/>
    <x v="0"/>
    <x v="1"/>
    <n v="9"/>
  </r>
  <r>
    <x v="13"/>
    <s v="SPS SPS100.1-FM - (100.1 FM) Stereo Sula"/>
    <x v="4"/>
    <d v="2024-09-03T08:20:12"/>
    <n v="4"/>
    <s v="26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0767427&amp;key=4f54e73936c221f81cac2cc72c0f45a5"/>
    <s v="REGULAR PROMOCION"/>
    <s v="ESTEREO CENTRO S. DE R.L. DE C.V."/>
    <x v="0"/>
    <x v="1"/>
    <n v="9"/>
  </r>
  <r>
    <x v="13"/>
    <s v="SPS SPS100.1-FM - (100.1 FM) Stereo Sula"/>
    <x v="6"/>
    <d v="2024-09-02T17:34:03"/>
    <n v="1"/>
    <s v="29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1654063&amp;key=4181fa5290d1259a22f99b29bd7359ff"/>
    <s v="REGULAR PROMOCION"/>
    <s v="ESTEREO CENTRO S. DE R.L. DE C.V."/>
    <x v="0"/>
    <x v="1"/>
    <n v="9"/>
  </r>
  <r>
    <x v="13"/>
    <s v="SPS SPS100.1-FM - (100.1 FM) Stereo Sula"/>
    <x v="6"/>
    <d v="2024-09-02T17:15:28"/>
    <n v="2"/>
    <s v="28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1679867&amp;key=8928c32383a747bef347e1333e86202a"/>
    <s v="REGULAR PROMOCION"/>
    <s v="ESTEREO CENTRO S. DE R.L. DE C.V."/>
    <x v="0"/>
    <x v="1"/>
    <n v="9"/>
  </r>
  <r>
    <x v="13"/>
    <s v="SPS SPS100.1-FM - (100.1 FM) Stereo Sula"/>
    <x v="6"/>
    <d v="2024-09-02T15:17:52"/>
    <n v="4"/>
    <s v="26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1831787&amp;key=4f64b866df87911ffa2a8c404da30057"/>
    <s v="REGULAR PROMOCION"/>
    <s v="ESTEREO CENTRO S. DE R.L. DE C.V."/>
    <x v="0"/>
    <x v="1"/>
    <n v="9"/>
  </r>
  <r>
    <x v="13"/>
    <s v="SPS SPS100.1-FM - (100.1 FM) Stereo Sula"/>
    <x v="6"/>
    <d v="2024-09-02T11:18:34"/>
    <n v="4"/>
    <s v="26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2122303&amp;key=72955ddd25c19c12152a6e30f08992a4"/>
    <s v="REGULAR PROMOCION"/>
    <s v="ESTEREO CENTRO S. DE R.L. DE C.V."/>
    <x v="0"/>
    <x v="1"/>
    <n v="9"/>
  </r>
  <r>
    <x v="13"/>
    <s v="SPS SPS100.1-FM - (100.1 FM) Stereo Sula"/>
    <x v="6"/>
    <d v="2024-09-02T08:16:28"/>
    <n v="3"/>
    <s v="27( 30 )"/>
    <n v="30"/>
    <s v="Italika"/>
    <s v="(GENERAL)"/>
    <x v="28"/>
    <x v="4"/>
    <s v="Motocicletas"/>
    <s v="BIT 150 LPS.26999 Y LPS.316 SEMANALES 150Z LPS.32999 GUANTES GRATIS Y LPS.422 SEMANALES DN 250 LPS.37499 GUANTES GRATIS Y LPS.447 SEMANALES"/>
    <s v="San Pedro Sula"/>
    <x v="1"/>
    <s v="MOTOCICLETAS/MOTONETAS/MOTO SKI"/>
    <s v="http://df.auditsa.com.mx/TestigosHandler/TestigosExtHandler.ashx?hit=-532325880&amp;key=e83f075db00630fe06937c5a4d9eaf2f"/>
    <s v="REGULAR PROMOCION"/>
    <s v="ESTEREO CENTRO S. DE R.L. DE C.V."/>
    <x v="0"/>
    <x v="1"/>
    <n v="9"/>
  </r>
  <r>
    <x v="14"/>
    <s v="TGC TGC48-TV - (48 TVN) Suyapa tv"/>
    <x v="1"/>
    <d v="2024-09-06T20:56:34"/>
    <n v="1"/>
    <s v="38( 39 )"/>
    <n v="39"/>
    <s v="Credidemo"/>
    <s v="(GENERAL)"/>
    <x v="29"/>
    <x v="1"/>
    <s v="Préstamos y Créditos"/>
    <s v="CADA VEZ ESTAMOS MÁS CERCA DE TI. DESCARGA NUESTRA APP UNA SOLUCIÓN DONDE ENCONTRARÁS UNA INFINIDAD DE INFORMACIÓN PRODUCTOS SERVICIOS"/>
    <s v="Tegucigalpa"/>
    <x v="0"/>
    <s v="INVERSIONES NO BANCARIAS/CASAS DE EMPEÑO/PRESTAMO"/>
    <s v="http://df.auditsa.com.mx/TestigosHandler/TestigosExtHandler.ashx?hit=-524776586&amp;key=598d1d62d8ad1e75e18bcfed648805c5"/>
    <s v="SPOT REGULAR"/>
    <s v="IGLESIA CATOLICA DE HONDURAS"/>
    <x v="0"/>
    <x v="1"/>
    <n v="9"/>
  </r>
  <r>
    <x v="14"/>
    <s v="TGC TGC48-TV - (48 TVN) Suyapa tv"/>
    <x v="1"/>
    <d v="2024-09-06T07:53:43"/>
    <n v="0"/>
    <s v="38"/>
    <n v="38"/>
    <s v="Credidemo"/>
    <s v="(GENERAL)"/>
    <x v="30"/>
    <x v="1"/>
    <s v="Préstamos y Créditos"/>
    <s v="VENTA DE MOTOS DESDE L5000 Y PRIMAS DE L1000. APROBACIÓN RÁPIDA. MEGAMOTOS Y MOTOMARCOS."/>
    <s v="Tegucigalpa"/>
    <x v="0"/>
    <s v="INVERSIONES NO BANCARIAS/CASAS DE EMPEÑO/PRESTAMO"/>
    <s v="http://df.auditsa.com.mx/TestigosHandler/TestigosExtHandler.ashx?hit=-525805714&amp;key=41dde736010a902faf5ebfe279933ce0"/>
    <s v="REGULAR PROMOCION"/>
    <s v="IGLESIA CATOLICA DE HONDURAS"/>
    <x v="0"/>
    <x v="1"/>
    <n v="9"/>
  </r>
  <r>
    <x v="14"/>
    <s v="TGC TGC48-TV - (48 TVN) Suyapa tv"/>
    <x v="1"/>
    <d v="2024-09-06T06:57:17"/>
    <n v="0"/>
    <s v="41"/>
    <n v="41"/>
    <s v="Credidemo"/>
    <s v="(GENERAL)"/>
    <x v="31"/>
    <x v="1"/>
    <s v="Préstamos y Créditos"/>
    <s v="LAS MEJORES CONDICIÓNES DEL MERCADO CON APROBACIÓN DE UNA A TRES HORAS SIN TANTO TRÁMITE CON PRIMAS MÁS BAJAS CON TASAS MÁS BAJA PLAZOS MAS LARGOS"/>
    <s v="Tegucigalpa"/>
    <x v="0"/>
    <s v="INVERSIONES NO BANCARIAS/CASAS DE EMPEÑO/PRESTAMO"/>
    <s v="http://df.auditsa.com.mx/TestigosHandler/TestigosExtHandler.ashx?hit=-525865883&amp;key=147a495bb3424523a4d5ef23025f24a4"/>
    <s v="SPOT REGULAR"/>
    <s v="IGLESIA CATOLICA DE HONDURAS"/>
    <x v="0"/>
    <x v="1"/>
    <n v="9"/>
  </r>
  <r>
    <x v="14"/>
    <s v="TGC TGC48-TV - (48 TVN) Suyapa tv"/>
    <x v="2"/>
    <d v="2024-09-05T21:00:33"/>
    <n v="1"/>
    <s v="38( 39 )"/>
    <n v="39"/>
    <s v="Credidemo"/>
    <s v="(GENERAL)"/>
    <x v="29"/>
    <x v="1"/>
    <s v="Préstamos y Créditos"/>
    <s v="CADA VEZ ESTAMOS MÁS CERCA DE TI. DESCARGA NUESTRA APP UNA SOLUCIÓN DONDE ENCONTRARÁS UNA INFINIDAD DE INFORMACIÓN PRODUCTOS SERVICIOS"/>
    <s v="Tegucigalpa"/>
    <x v="0"/>
    <s v="INVERSIONES NO BANCARIAS/CASAS DE EMPEÑO/PRESTAMO"/>
    <s v="http://df.auditsa.com.mx/TestigosHandler/TestigosExtHandler.ashx?hit=-526427353&amp;key=9d7c4bb1f6fed07ec9805772f2055978"/>
    <s v="SPOT REGULAR"/>
    <s v="IGLESIA CATOLICA DE HONDURAS"/>
    <x v="0"/>
    <x v="1"/>
    <n v="9"/>
  </r>
  <r>
    <x v="14"/>
    <s v="TGC TGC48-TV - (48 TVN) Suyapa tv"/>
    <x v="2"/>
    <d v="2024-09-05T07:53:37"/>
    <n v="0"/>
    <s v="38"/>
    <n v="38"/>
    <s v="Credidemo"/>
    <s v="(GENERAL)"/>
    <x v="30"/>
    <x v="1"/>
    <s v="Préstamos y Créditos"/>
    <s v="VENTA DE MOTOS DESDE L5000 Y PRIMAS DE L1000. APROBACIÓN RÁPIDA. MEGAMOTOS Y MOTOMARCOS."/>
    <s v="Tegucigalpa"/>
    <x v="0"/>
    <s v="INVERSIONES NO BANCARIAS/CASAS DE EMPEÑO/PRESTAMO"/>
    <s v="http://df.auditsa.com.mx/TestigosHandler/TestigosExtHandler.ashx?hit=-527457212&amp;key=ac7b134c2b236d5b4213239ba7ff6561"/>
    <s v="REGULAR PROMOCION"/>
    <s v="IGLESIA CATOLICA DE HONDURAS"/>
    <x v="0"/>
    <x v="1"/>
    <n v="9"/>
  </r>
  <r>
    <x v="14"/>
    <s v="TGC TGC48-TV - (48 TVN) Suyapa tv"/>
    <x v="2"/>
    <d v="2024-09-05T06:59:27"/>
    <n v="0"/>
    <s v="41"/>
    <n v="41"/>
    <s v="Credidemo"/>
    <s v="(GENERAL)"/>
    <x v="31"/>
    <x v="1"/>
    <s v="Préstamos y Créditos"/>
    <s v="LAS MEJORES CONDICIÓNES DEL MERCADO CON APROBACIÓN DE UNA A TRES HORAS SIN TANTO TRÁMITE CON PRIMAS MÁS BAJAS CON TASAS MÁS BAJA PLAZOS MAS LARGOS"/>
    <s v="Tegucigalpa"/>
    <x v="0"/>
    <s v="INVERSIONES NO BANCARIAS/CASAS DE EMPEÑO/PRESTAMO"/>
    <s v="http://df.auditsa.com.mx/TestigosHandler/TestigosExtHandler.ashx?hit=-527513259&amp;key=ad6bb75a8de7a51d25e955fa4b0b1e06"/>
    <s v="SPOT REGULAR"/>
    <s v="IGLESIA CATOLICA DE HONDURAS"/>
    <x v="0"/>
    <x v="1"/>
    <n v="9"/>
  </r>
  <r>
    <x v="14"/>
    <s v="TGC TGC48-TV - (48 TVN) Suyapa tv"/>
    <x v="3"/>
    <d v="2024-09-04T20:52:42"/>
    <n v="2"/>
    <s v="37( 39 )"/>
    <n v="39"/>
    <s v="Credidemo"/>
    <s v="(GENERAL)"/>
    <x v="29"/>
    <x v="1"/>
    <s v="Préstamos y Créditos"/>
    <s v="CADA VEZ ESTAMOS MÁS CERCA DE TI. DESCARGA NUESTRA APP UNA SOLUCIÓN DONDE ENCONTRARÁS UNA INFINIDAD DE INFORMACIÓN PRODUCTOS SERVICIOS"/>
    <s v="Tegucigalpa"/>
    <x v="0"/>
    <s v="INVERSIONES NO BANCARIAS/CASAS DE EMPEÑO/PRESTAMO"/>
    <s v="http://df.auditsa.com.mx/TestigosHandler/TestigosExtHandler.ashx?hit=-528064219&amp;key=92b117b5ba9cb4ada66333b741aad1a4"/>
    <s v="SPOT REGULAR"/>
    <s v="IGLESIA CATOLICA DE HONDURAS"/>
    <x v="0"/>
    <x v="1"/>
    <n v="9"/>
  </r>
  <r>
    <x v="14"/>
    <s v="TGC TGC48-TV - (48 TVN) Suyapa tv"/>
    <x v="3"/>
    <d v="2024-09-04T07:53:44"/>
    <n v="0"/>
    <s v="38"/>
    <n v="38"/>
    <s v="Credidemo"/>
    <s v="(GENERAL)"/>
    <x v="30"/>
    <x v="1"/>
    <s v="Préstamos y Créditos"/>
    <s v="VENTA DE MOTOS DESDE L5000 Y PRIMAS DE L1000. APROBACIÓN RÁPIDA. MEGAMOTOS Y MOTOMARCOS."/>
    <s v="Tegucigalpa"/>
    <x v="0"/>
    <s v="INVERSIONES NO BANCARIAS/CASAS DE EMPEÑO/PRESTAMO"/>
    <s v="http://df.auditsa.com.mx/TestigosHandler/TestigosExtHandler.ashx?hit=-529071073&amp;key=ea02256acff0387065ae9a9f3ff63053"/>
    <s v="REGULAR PROMOCION"/>
    <s v="IGLESIA CATOLICA DE HONDURAS"/>
    <x v="0"/>
    <x v="1"/>
    <n v="9"/>
  </r>
  <r>
    <x v="14"/>
    <s v="TGC TGC48-TV - (48 TVN) Suyapa tv"/>
    <x v="3"/>
    <d v="2024-09-04T06:58:10"/>
    <n v="0"/>
    <s v="41"/>
    <n v="41"/>
    <s v="Credidemo"/>
    <s v="(GENERAL)"/>
    <x v="31"/>
    <x v="1"/>
    <s v="Préstamos y Créditos"/>
    <s v="LAS MEJORES CONDICIÓNES DEL MERCADO CON APROBACIÓN DE UNA A TRES HORAS SIN TANTO TRÁMITE CON PRIMAS MÁS BAJAS CON TASAS MÁS BAJA PLAZOS MAS LARGOS"/>
    <s v="Tegucigalpa"/>
    <x v="0"/>
    <s v="INVERSIONES NO BANCARIAS/CASAS DE EMPEÑO/PRESTAMO"/>
    <s v="http://df.auditsa.com.mx/TestigosHandler/TestigosExtHandler.ashx?hit=-529131282&amp;key=af827d6787aca9e506e6271366194048"/>
    <s v="SPOT REGULAR"/>
    <s v="IGLESIA CATOLICA DE HONDURAS"/>
    <x v="0"/>
    <x v="1"/>
    <n v="9"/>
  </r>
  <r>
    <x v="14"/>
    <s v="TGC TGC48-TV - (48 TVN) Suyapa tv"/>
    <x v="4"/>
    <d v="2024-09-03T21:17:25"/>
    <n v="2"/>
    <s v="37( 39 )"/>
    <n v="39"/>
    <s v="Credidemo"/>
    <s v="(GENERAL)"/>
    <x v="29"/>
    <x v="1"/>
    <s v="Préstamos y Créditos"/>
    <s v="CADA VEZ ESTAMOS MÁS CERCA DE TI. DESCARGA NUESTRA APP UNA SOLUCIÓN DONDE ENCONTRARÁS UNA INFINIDAD DE INFORMACIÓN PRODUCTOS SERVICIOS"/>
    <s v="Tegucigalpa"/>
    <x v="0"/>
    <s v="INVERSIONES NO BANCARIAS/CASAS DE EMPEÑO/PRESTAMO"/>
    <s v="http://df.auditsa.com.mx/TestigosHandler/TestigosExtHandler.ashx?hit=-529726745&amp;key=9be8288fa7e7f3f9d2bfe77cfc105b1a"/>
    <s v="SPOT REGULAR"/>
    <s v="IGLESIA CATOLICA DE HONDURAS"/>
    <x v="0"/>
    <x v="1"/>
    <n v="9"/>
  </r>
  <r>
    <x v="14"/>
    <s v="TGC TGC48-TV - (48 TVN) Suyapa tv"/>
    <x v="4"/>
    <d v="2024-09-03T07:53:16"/>
    <n v="5"/>
    <s v="33( 38 )"/>
    <n v="38"/>
    <s v="Credidemo"/>
    <s v="(GENERAL)"/>
    <x v="30"/>
    <x v="1"/>
    <s v="Préstamos y Créditos"/>
    <s v="VENTA DE MOTOS DESDE L5000 Y PRIMAS DE L1000. APROBACIÓN RÁPIDA. MEGAMOTOS Y MOTOMARCOS."/>
    <s v="Tegucigalpa"/>
    <x v="0"/>
    <s v="INVERSIONES NO BANCARIAS/CASAS DE EMPEÑO/PRESTAMO"/>
    <s v="http://df.auditsa.com.mx/TestigosHandler/TestigosExtHandler.ashx?hit=-530793135&amp;key=15c92b43be89db82c7f5cf6c219a458a"/>
    <s v="REGULAR PROMOCION"/>
    <s v="IGLESIA CATOLICA DE HONDURAS"/>
    <x v="0"/>
    <x v="1"/>
    <n v="9"/>
  </r>
  <r>
    <x v="14"/>
    <s v="TGC TGC48-TV - (48 TVN) Suyapa tv"/>
    <x v="4"/>
    <d v="2024-09-03T06:57:27"/>
    <n v="4"/>
    <s v="37( 41 )"/>
    <n v="41"/>
    <s v="Credidemo"/>
    <s v="(GENERAL)"/>
    <x v="31"/>
    <x v="1"/>
    <s v="Préstamos y Créditos"/>
    <s v="LAS MEJORES CONDICIÓNES DEL MERCADO CON APROBACIÓN DE UNA A TRES HORAS SIN TANTO TRÁMITE CON PRIMAS MÁS BAJAS CON TASAS MÁS BAJA PLAZOS MAS LARGOS"/>
    <s v="Tegucigalpa"/>
    <x v="0"/>
    <s v="INVERSIONES NO BANCARIAS/CASAS DE EMPEÑO/PRESTAMO"/>
    <s v="http://df.auditsa.com.mx/TestigosHandler/TestigosExtHandler.ashx?hit=-530848277&amp;key=58536a0cb71474ea14b0f0d454bdabcd"/>
    <s v="SPOT REGULAR"/>
    <s v="IGLESIA CATOLICA DE HONDURAS"/>
    <x v="0"/>
    <x v="1"/>
    <n v="9"/>
  </r>
  <r>
    <x v="14"/>
    <s v="TGC TGC48-TV - (48 TVN) Suyapa tv"/>
    <x v="6"/>
    <d v="2024-09-02T20:59:08"/>
    <n v="8"/>
    <s v="31( 39 )"/>
    <n v="39"/>
    <s v="Credidemo"/>
    <s v="(GENERAL)"/>
    <x v="29"/>
    <x v="1"/>
    <s v="Préstamos y Créditos"/>
    <s v="CADA VEZ ESTAMOS MÁS CERCA DE TI. DESCARGA NUESTRA APP UNA SOLUCIÓN DONDE ENCONTRARÁS UNA INFINIDAD DE INFORMACIÓN PRODUCTOS SERVICIOS"/>
    <s v="Tegucigalpa"/>
    <x v="0"/>
    <s v="INVERSIONES NO BANCARIAS/CASAS DE EMPEÑO/PRESTAMO"/>
    <s v="http://df.auditsa.com.mx/TestigosHandler/TestigosExtHandler.ashx?hit=-531417249&amp;key=7a8b6381735f9f411263b4f365fa9642"/>
    <s v="SPOT REGULAR"/>
    <s v="IGLESIA CATOLICA DE HONDURAS"/>
    <x v="0"/>
    <x v="1"/>
    <n v="9"/>
  </r>
  <r>
    <x v="14"/>
    <s v="TGC TGC48-TV - (48 TVN) Suyapa tv"/>
    <x v="6"/>
    <d v="2024-09-02T07:53:55"/>
    <n v="3"/>
    <s v="35( 38 )"/>
    <n v="38"/>
    <s v="Credidemo"/>
    <s v="(GENERAL)"/>
    <x v="30"/>
    <x v="1"/>
    <s v="Préstamos y Créditos"/>
    <s v="VENTA DE MOTOS DESDE L5000 Y PRIMAS DE L1000. APROBACIÓN RÁPIDA. MEGAMOTOS Y MOTOMARCOS."/>
    <s v="Tegucigalpa"/>
    <x v="0"/>
    <s v="INVERSIONES NO BANCARIAS/CASAS DE EMPEÑO/PRESTAMO"/>
    <s v="http://df.auditsa.com.mx/TestigosHandler/TestigosExtHandler.ashx?hit=-532346671&amp;key=e3a40eab58c0339c0dba6e30d0310e14"/>
    <s v="REGULAR PROMOCION"/>
    <s v="IGLESIA CATOLICA DE HONDURAS"/>
    <x v="0"/>
    <x v="1"/>
    <n v="9"/>
  </r>
  <r>
    <x v="14"/>
    <s v="TGC TGC48-TV - (48 TVN) Suyapa tv"/>
    <x v="6"/>
    <d v="2024-09-02T07:01:27"/>
    <n v="8"/>
    <s v="33( 41 )"/>
    <n v="41"/>
    <s v="Credidemo"/>
    <s v="(GENERAL)"/>
    <x v="31"/>
    <x v="1"/>
    <s v="Préstamos y Créditos"/>
    <s v="LAS MEJORES CONDICIÓNES DEL MERCADO CON APROBACIÓN DE UNA A TRES HORAS SIN TANTO TRÁMITE CON PRIMAS MÁS BAJAS CON TASAS MÁS BAJA PLAZOS MAS LARGOS"/>
    <s v="Tegucigalpa"/>
    <x v="0"/>
    <s v="INVERSIONES NO BANCARIAS/CASAS DE EMPEÑO/PRESTAMO"/>
    <s v="http://df.auditsa.com.mx/TestigosHandler/TestigosExtHandler.ashx?hit=-524390313&amp;key=21abb8063f87e6e0e01af337c48a424d"/>
    <s v="SPOT REGULAR"/>
    <s v="IGLESIA CATOLICA DE HONDURAS"/>
    <x v="0"/>
    <x v="1"/>
    <n v="9"/>
  </r>
  <r>
    <x v="15"/>
    <s v="SPS CABLECOLOR Teleceiba - (56 TVP) Teleceiba"/>
    <x v="1"/>
    <d v="2024-09-06T23:00:55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24630210&amp;key=a2b048efcde880ac15d1969d814cad40"/>
    <s v="REGULAR PROMOCION"/>
    <s v="Cable Color Honduras"/>
    <x v="0"/>
    <x v="1"/>
    <n v="9"/>
  </r>
  <r>
    <x v="15"/>
    <s v="SPS CABLECOLOR Teleceiba - (56 TVP) Teleceiba"/>
    <x v="1"/>
    <d v="2024-09-06T22:26:16"/>
    <n v="4"/>
    <s v="11( 15 )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4675183&amp;key=3498ff8512801d226f244fc2f5f50142"/>
    <s v="PATROCINIO"/>
    <s v="Cable Color Honduras"/>
    <x v="0"/>
    <x v="1"/>
    <n v="9"/>
  </r>
  <r>
    <x v="15"/>
    <s v="SPS CABLECOLOR Teleceiba - (56 TVP) Teleceiba"/>
    <x v="1"/>
    <d v="2024-09-06T22:26:12"/>
    <n v="0"/>
    <s v="15"/>
    <n v="15"/>
    <s v="MotoMundo"/>
    <s v="(GENERAL)"/>
    <x v="32"/>
    <x v="0"/>
    <s v="Distribuidor de Motocicletas"/>
    <s v="LA NOTICIA POSITIVA ES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2793534&amp;key=771d05b1f50ec4dd48f08e450760d4f6"/>
    <s v="PATROCINIO"/>
    <s v="Cable Color Honduras"/>
    <x v="0"/>
    <x v="1"/>
    <n v="9"/>
  </r>
  <r>
    <x v="15"/>
    <s v="SPS CABLECOLOR Teleceiba - (56 TVP) Teleceiba"/>
    <x v="1"/>
    <d v="2024-09-06T19:34:28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24884113&amp;key=02518811d89e35c72da1ce6410ade5e1"/>
    <s v="REGULAR PROMOCION"/>
    <s v="Cable Color Honduras"/>
    <x v="0"/>
    <x v="1"/>
    <n v="9"/>
  </r>
  <r>
    <x v="15"/>
    <s v="SPS CABLECOLOR Teleceiba - (56 TVP) Teleceiba"/>
    <x v="1"/>
    <d v="2024-09-06T18:58:13"/>
    <n v="4"/>
    <s v="11( 15 )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4932225&amp;key=51c71de9380232979a8912fb631aad76"/>
    <s v="PATROCINIO"/>
    <s v="Cable Color Honduras"/>
    <x v="0"/>
    <x v="1"/>
    <n v="9"/>
  </r>
  <r>
    <x v="15"/>
    <s v="SPS CABLECOLOR Teleceiba - (56 TVP) Teleceiba"/>
    <x v="1"/>
    <d v="2024-09-06T18:58:09"/>
    <n v="0"/>
    <s v="15"/>
    <n v="15"/>
    <s v="MotoMundo"/>
    <s v="(GENERAL)"/>
    <x v="32"/>
    <x v="0"/>
    <s v="Distribuidor de Motocicletas"/>
    <s v="LA NOTICIA POSITIVA ES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2793538&amp;key=373a9f9a90c639277e1fb023333bbcfa"/>
    <s v="PATROCINIO"/>
    <s v="Cable Color Honduras"/>
    <x v="0"/>
    <x v="1"/>
    <n v="9"/>
  </r>
  <r>
    <x v="15"/>
    <s v="SPS CABLECOLOR Teleceiba - (56 TVP) Teleceiba"/>
    <x v="1"/>
    <d v="2024-09-06T11:26:29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25529413&amp;key=4c3f74cf2eae74ca138e96d1f86cc99e"/>
    <s v="REGULAR PROMOCION"/>
    <s v="Cable Color Honduras"/>
    <x v="0"/>
    <x v="1"/>
    <n v="9"/>
  </r>
  <r>
    <x v="15"/>
    <s v="SPS CABLECOLOR Teleceiba - (56 TVP) Teleceiba"/>
    <x v="2"/>
    <d v="2024-09-05T22:21:39"/>
    <n v="4"/>
    <s v="11( 15 )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6331505&amp;key=ad0cb2e5e84123372113a0dc6674edb8"/>
    <s v="PATROCINIO"/>
    <s v="Cable Color Honduras"/>
    <x v="0"/>
    <x v="1"/>
    <n v="9"/>
  </r>
  <r>
    <x v="15"/>
    <s v="SPS CABLECOLOR Teleceiba - (56 TVP) Teleceiba"/>
    <x v="2"/>
    <d v="2024-09-05T22:21:35"/>
    <n v="0"/>
    <s v="15"/>
    <n v="15"/>
    <s v="MotoMundo"/>
    <s v="(GENERAL)"/>
    <x v="32"/>
    <x v="0"/>
    <s v="Distribuidor de Motocicletas"/>
    <s v="LA NOTICIA POSITIVA ES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2785962&amp;key=7cfc65f3c3133e432ca0a3fec4b6ca86"/>
    <s v="PATROCINIO"/>
    <s v="Cable Color Honduras"/>
    <x v="0"/>
    <x v="1"/>
    <n v="9"/>
  </r>
  <r>
    <x v="15"/>
    <s v="SPS CABLECOLOR Teleceiba - (56 TVP) Teleceiba"/>
    <x v="2"/>
    <d v="2024-09-05T20:43:04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26452094&amp;key=bf865d2dfc18d27387e3a5cff7170aee"/>
    <s v="REGULAR PROMOCION"/>
    <s v="Cable Color Honduras"/>
    <x v="0"/>
    <x v="1"/>
    <n v="9"/>
  </r>
  <r>
    <x v="15"/>
    <s v="SPS CABLECOLOR Teleceiba - (56 TVP) Teleceiba"/>
    <x v="2"/>
    <d v="2024-09-05T18:52:06"/>
    <n v="4"/>
    <s v="11( 15 )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6589150&amp;key=3ee9c1441616c5cfb73076a4799163f8"/>
    <s v="PATROCINIO"/>
    <s v="Cable Color Honduras"/>
    <x v="0"/>
    <x v="1"/>
    <n v="9"/>
  </r>
  <r>
    <x v="15"/>
    <s v="SPS CABLECOLOR Teleceiba - (56 TVP) Teleceiba"/>
    <x v="2"/>
    <d v="2024-09-05T18:52:02"/>
    <n v="0"/>
    <s v="15"/>
    <n v="15"/>
    <s v="MotoMundo"/>
    <s v="(GENERAL)"/>
    <x v="32"/>
    <x v="0"/>
    <s v="Distribuidor de Motocicletas"/>
    <s v="LA NOTICIA POSITIVA ES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2785963&amp;key=d85a61d77996d6acd19637aac1ad1b97"/>
    <s v="PATROCINIO"/>
    <s v="Cable Color Honduras"/>
    <x v="0"/>
    <x v="1"/>
    <n v="9"/>
  </r>
  <r>
    <x v="15"/>
    <s v="SPS CABLECOLOR Teleceiba - (56 TVP) Teleceiba"/>
    <x v="3"/>
    <d v="2024-09-04T22:28:54"/>
    <n v="0"/>
    <s v="15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7957958&amp;key=338633843dc50c6bfbcee9a5bcf179ae"/>
    <s v="PATROCINIO"/>
    <s v="Cable Color Honduras"/>
    <x v="0"/>
    <x v="1"/>
    <n v="9"/>
  </r>
  <r>
    <x v="15"/>
    <s v="SPS CABLECOLOR Teleceiba - (56 TVP) Teleceiba"/>
    <x v="3"/>
    <d v="2024-09-04T22:28:19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27958196&amp;key=4089640dfdd4e098bb2ed0a44492bd0c"/>
    <s v="REGULAR PROMOCION"/>
    <s v="Cable Color Honduras"/>
    <x v="0"/>
    <x v="1"/>
    <n v="9"/>
  </r>
  <r>
    <x v="15"/>
    <s v="SPS CABLECOLOR Teleceiba - (56 TVP) Teleceiba"/>
    <x v="3"/>
    <d v="2024-09-04T22:25:49"/>
    <n v="0"/>
    <s v="15"/>
    <n v="15"/>
    <s v="MotoMundo"/>
    <s v="(GENERAL)"/>
    <x v="32"/>
    <x v="0"/>
    <s v="Distribuidor de Motocicletas"/>
    <s v="LA NOTICIA POSITIVA ES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7960567&amp;key=bca71c17f71f2aaaed1805f7ba11b839"/>
    <s v="PATROCINIO"/>
    <s v="Cable Color Honduras"/>
    <x v="0"/>
    <x v="1"/>
    <n v="9"/>
  </r>
  <r>
    <x v="15"/>
    <s v="SPS CABLECOLOR Teleceiba - (56 TVP) Teleceiba"/>
    <x v="3"/>
    <d v="2024-09-04T19:01:17"/>
    <n v="0"/>
    <s v="15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8207334&amp;key=e15fc8d9c96a94ba0ba65cdb483ecfba"/>
    <s v="PATROCINIO"/>
    <s v="Cable Color Honduras"/>
    <x v="0"/>
    <x v="1"/>
    <n v="9"/>
  </r>
  <r>
    <x v="15"/>
    <s v="SPS CABLECOLOR Teleceiba - (56 TVP) Teleceiba"/>
    <x v="3"/>
    <d v="2024-09-04T19:00:41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28207604&amp;key=54e7476fa876bc4a4b203664200deae5"/>
    <s v="REGULAR PROMOCION"/>
    <s v="Cable Color Honduras"/>
    <x v="0"/>
    <x v="1"/>
    <n v="9"/>
  </r>
  <r>
    <x v="15"/>
    <s v="SPS CABLECOLOR Teleceiba - (56 TVP) Teleceiba"/>
    <x v="3"/>
    <d v="2024-09-04T18:58:11"/>
    <n v="0"/>
    <s v="15"/>
    <n v="15"/>
    <s v="MotoMundo"/>
    <s v="(GENERAL)"/>
    <x v="32"/>
    <x v="0"/>
    <s v="Distribuidor de Motocicletas"/>
    <s v="LA NOTICIA POSITIVA ES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8211823&amp;key=1b8a31270356d5346112444dd1478f8d"/>
    <s v="PATROCINIO"/>
    <s v="Cable Color Honduras"/>
    <x v="0"/>
    <x v="1"/>
    <n v="9"/>
  </r>
  <r>
    <x v="15"/>
    <s v="SPS CABLECOLOR Teleceiba - (56 TVP) Teleceiba"/>
    <x v="4"/>
    <d v="2024-09-03T22:25:59"/>
    <n v="0"/>
    <s v="15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9651966&amp;key=6a3efdd224e10411b7d2e90404248b89"/>
    <s v="PATROCINIO"/>
    <s v="Cable Color Honduras"/>
    <x v="0"/>
    <x v="1"/>
    <n v="9"/>
  </r>
  <r>
    <x v="15"/>
    <s v="SPS CABLECOLOR Teleceiba - (56 TVP) Teleceiba"/>
    <x v="4"/>
    <d v="2024-09-03T22:25:27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29652274&amp;key=c9829d3ba61b1579a7c1ac986768d1ee"/>
    <s v="REGULAR PROMOCION"/>
    <s v="Cable Color Honduras"/>
    <x v="0"/>
    <x v="1"/>
    <n v="9"/>
  </r>
  <r>
    <x v="15"/>
    <s v="SPS CABLECOLOR Teleceiba - (56 TVP) Teleceiba"/>
    <x v="4"/>
    <d v="2024-09-03T22:21:50"/>
    <n v="0"/>
    <s v="15"/>
    <n v="15"/>
    <s v="MotoMundo"/>
    <s v="(GENERAL)"/>
    <x v="32"/>
    <x v="0"/>
    <s v="Distribuidor de Motocicletas"/>
    <s v="LA NOTICIA POSITIVA ES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9656156&amp;key=927806975e2533f4221d2f1dd1563807"/>
    <s v="PATROCINIO"/>
    <s v="Cable Color Honduras"/>
    <x v="0"/>
    <x v="1"/>
    <n v="9"/>
  </r>
  <r>
    <x v="15"/>
    <s v="SPS CABLECOLOR Teleceiba - (56 TVP) Teleceiba"/>
    <x v="4"/>
    <d v="2024-09-03T18:54:46"/>
    <n v="0"/>
    <s v="15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9900341&amp;key=95f0c3b80f076805998a55a4d2da8df9"/>
    <s v="PATROCINIO"/>
    <s v="Cable Color Honduras"/>
    <x v="0"/>
    <x v="1"/>
    <n v="9"/>
  </r>
  <r>
    <x v="15"/>
    <s v="SPS CABLECOLOR Teleceiba - (56 TVP) Teleceiba"/>
    <x v="4"/>
    <d v="2024-09-03T18:54:14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29900649&amp;key=2b32edfca7a1654cbb29b2d9e601dabc"/>
    <s v="REGULAR PROMOCION"/>
    <s v="Cable Color Honduras"/>
    <x v="0"/>
    <x v="1"/>
    <n v="9"/>
  </r>
  <r>
    <x v="15"/>
    <s v="SPS CABLECOLOR Teleceiba - (56 TVP) Teleceiba"/>
    <x v="4"/>
    <d v="2024-09-03T18:50:37"/>
    <n v="0"/>
    <s v="15"/>
    <n v="15"/>
    <s v="MotoMundo"/>
    <s v="(GENERAL)"/>
    <x v="32"/>
    <x v="0"/>
    <s v="Distribuidor de Motocicletas"/>
    <s v="LA NOTICIA POSITIVA ES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29906581&amp;key=6dbadc48136af42e2e2aba697e314844"/>
    <s v="PATROCINIO"/>
    <s v="Cable Color Honduras"/>
    <x v="0"/>
    <x v="1"/>
    <n v="9"/>
  </r>
  <r>
    <x v="15"/>
    <s v="SPS CABLECOLOR Teleceiba - (56 TVP) Teleceiba"/>
    <x v="6"/>
    <d v="2024-09-02T22:22:47"/>
    <n v="0"/>
    <s v="15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31330561&amp;key=bbf23f8b8debf7fe2bf1644d4b86dd7f"/>
    <s v="PATROCINIO"/>
    <s v="Cable Color Honduras"/>
    <x v="0"/>
    <x v="1"/>
    <n v="9"/>
  </r>
  <r>
    <x v="15"/>
    <s v="SPS CABLECOLOR Teleceiba - (56 TVP) Teleceiba"/>
    <x v="6"/>
    <d v="2024-09-02T22:22:15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31330899&amp;key=cbaaf1020c0a16370d44da3603d99e5d"/>
    <s v="REGULAR PROMOCION"/>
    <s v="Cable Color Honduras"/>
    <x v="0"/>
    <x v="1"/>
    <n v="9"/>
  </r>
  <r>
    <x v="15"/>
    <s v="SPS CABLECOLOR Teleceiba - (56 TVP) Teleceiba"/>
    <x v="6"/>
    <d v="2024-09-02T22:19:50"/>
    <n v="4"/>
    <s v="11( 15 )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31334915&amp;key=cce2d36d65e047e6f580b70df2531ee6"/>
    <s v="PATROCINIO"/>
    <s v="Cable Color Honduras"/>
    <x v="0"/>
    <x v="1"/>
    <n v="9"/>
  </r>
  <r>
    <x v="15"/>
    <s v="SPS CABLECOLOR Teleceiba - (56 TVP) Teleceiba"/>
    <x v="6"/>
    <d v="2024-09-02T18:56:37"/>
    <n v="0"/>
    <s v="15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31557121&amp;key=58709aea9817413ffe0270c7eb973fb1"/>
    <s v="PATROCINIO"/>
    <s v="Cable Color Honduras"/>
    <x v="0"/>
    <x v="1"/>
    <n v="9"/>
  </r>
  <r>
    <x v="15"/>
    <s v="SPS CABLECOLOR Teleceiba - (56 TVP) Teleceiba"/>
    <x v="6"/>
    <d v="2024-09-02T18:56:06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San Pedro Sula"/>
    <x v="2"/>
    <s v="DISTRIBUIDORES Y SERVICIO"/>
    <s v="http://df.auditsa.com.mx/TestigosHandler/TestigosExtHandler.ashx?hit=-531557422&amp;key=c0c0aca5f8919e275c87158c053d91dc"/>
    <s v="REGULAR PROMOCION"/>
    <s v="Cable Color Honduras"/>
    <x v="0"/>
    <x v="1"/>
    <n v="9"/>
  </r>
  <r>
    <x v="15"/>
    <s v="SPS CABLECOLOR Teleceiba - (56 TVP) Teleceiba"/>
    <x v="6"/>
    <d v="2024-09-02T18:53:41"/>
    <n v="4"/>
    <s v="11( 15 )"/>
    <n v="15"/>
    <s v="MotoMundo"/>
    <s v="(GENERAL)"/>
    <x v="32"/>
    <x v="0"/>
    <s v="Distribuidor de Motocicletas"/>
    <s v="LA NOTICIA POSITIVA FUE PRESENTADA POR MOTOMUNDO PODES COMPRAR MOTO IDEAL DE LAS MEJORES MARCAS DE JAPÓN INDIA Y CHINA. LOS EXPERTOS EN MOTOS."/>
    <s v="San Pedro Sula"/>
    <x v="2"/>
    <s v="DISTRIBUIDORES Y SERVICIO"/>
    <s v="http://df.auditsa.com.mx/TestigosHandler/TestigosExtHandler.ashx?hit=-531561175&amp;key=4b62905ec0e24bb9421ecfd6fc02c110"/>
    <s v="PATROCINIO"/>
    <s v="Cable Color Honduras"/>
    <x v="0"/>
    <x v="1"/>
    <n v="9"/>
  </r>
  <r>
    <x v="16"/>
    <s v="TGC TIGO HN TelePaís - (73 TVP) TelePaís"/>
    <x v="1"/>
    <d v="2024-09-06T20:15:56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24832640&amp;key=2abc74802afa8042346b27204a30f996"/>
    <s v="REGULAR PROMOCION"/>
    <s v="TIGO HONDURAS"/>
    <x v="0"/>
    <x v="1"/>
    <n v="9"/>
  </r>
  <r>
    <x v="16"/>
    <s v="TGC TIGO HN TelePaís - (73 TVP) TelePaís"/>
    <x v="1"/>
    <d v="2024-09-06T18:42:50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24953225&amp;key=1023dc13fecaf17a887c276bcabee6df"/>
    <s v="REGULAR PROMOCION"/>
    <s v="TIGO HONDURAS"/>
    <x v="0"/>
    <x v="1"/>
    <n v="9"/>
  </r>
  <r>
    <x v="16"/>
    <s v="TGC TIGO HN TelePaís - (73 TVP) TelePaís"/>
    <x v="2"/>
    <d v="2024-09-05T05:13:12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27596981&amp;key=df84d4d5525cb10fe79a031b8e6b95e9"/>
    <s v="REGULAR PROMOCION"/>
    <s v="TIGO HONDURAS"/>
    <x v="0"/>
    <x v="1"/>
    <n v="9"/>
  </r>
  <r>
    <x v="16"/>
    <s v="TGC TIGO HN TelePaís - (73 TVP) TelePaís"/>
    <x v="3"/>
    <d v="2024-09-04T20:18:02"/>
    <n v="1"/>
    <s v="31( 32 )"/>
    <n v="32"/>
    <s v="MotoMundo"/>
    <s v="(GENERAL)"/>
    <x v="32"/>
    <x v="0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28112197&amp;key=dccb82114626247397a183b2117387de"/>
    <s v="REGULAR PROMOCION"/>
    <s v="TIGO HONDURAS"/>
    <x v="0"/>
    <x v="1"/>
    <n v="9"/>
  </r>
  <r>
    <x v="16"/>
    <s v="TGC TIGO HN TelePaís - (73 TVP) TelePaís"/>
    <x v="3"/>
    <d v="2024-09-04T18:45:02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28228582&amp;key=01b74f9eba218aa300c10802ebc768be"/>
    <s v="REGULAR PROMOCION"/>
    <s v="TIGO HONDURAS"/>
    <x v="0"/>
    <x v="1"/>
    <n v="9"/>
  </r>
  <r>
    <x v="16"/>
    <s v="TGC TIGO HN TelePaís - (73 TVP) TelePaís"/>
    <x v="3"/>
    <d v="2024-09-04T05:03:20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29229716&amp;key=f2a97e23f6132babba756012a57ac35d"/>
    <s v="REGULAR PROMOCION"/>
    <s v="TIGO HONDURAS"/>
    <x v="0"/>
    <x v="1"/>
    <n v="9"/>
  </r>
  <r>
    <x v="16"/>
    <s v="TGC TIGO HN TelePaís - (73 TVP) TelePaís"/>
    <x v="4"/>
    <d v="2024-09-03T20:13:45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29805144&amp;key=885f50ae2f3f9b3fcf5182478e900da7"/>
    <s v="REGULAR PROMOCION"/>
    <s v="TIGO HONDURAS"/>
    <x v="0"/>
    <x v="1"/>
    <n v="9"/>
  </r>
  <r>
    <x v="16"/>
    <s v="TGC TIGO HN TelePaís - (73 TVP) TelePaís"/>
    <x v="4"/>
    <d v="2024-09-03T18:46:47"/>
    <n v="0"/>
    <s v="32"/>
    <n v="32"/>
    <s v="MotoMundo"/>
    <s v="(GENERAL)"/>
    <x v="32"/>
    <x v="0"/>
    <s v="Distribuidor de Motocicletas"/>
    <s v="LAS MEJORES MARCAS DE JAPÓN CON YAMAHA DE LA INDIA CON TVS Y CHINA CON HJ GENESIS Y KMF"/>
    <s v="Tegucigalpa"/>
    <x v="2"/>
    <s v="DISTRIBUIDORES Y SERVICIO"/>
    <s v="http://df.auditsa.com.mx/TestigosHandler/TestigosExtHandler.ashx?hit=-529910870&amp;key=f197a58582d37cd00c0077a9a4c07bdc"/>
    <s v="REGULAR PROMOCION"/>
    <s v="TIGO HONDURAS"/>
    <x v="0"/>
    <x v="1"/>
    <n v="9"/>
  </r>
  <r>
    <x v="17"/>
    <s v="TGC TIGO HN TIGO SPORTS - (715 TVP) Tigo Sports"/>
    <x v="6"/>
    <d v="2024-09-02T21:57:43"/>
    <n v="0"/>
    <s v="30"/>
    <n v="30"/>
    <s v="Italika"/>
    <s v="(GENERAL)"/>
    <x v="33"/>
    <x v="4"/>
    <s v="Motocicletas"/>
    <s v="BIT 150 LPS.26999 Y LPS.316 SEMANALES 150Z LPS.32999 GUANTES GRATIS Y LPS.422 SEMANALES DN 250 LPS.37499 GUANTES GRATIS Y LPS.447 SEMANALES"/>
    <s v="Tegucigalpa"/>
    <x v="2"/>
    <s v="MOTOCICLETAS/MOTONETAS/MOTO SKI"/>
    <s v="http://df.auditsa.com.mx/TestigosHandler/TestigosExtHandler.ashx?hit=-531355315&amp;key=d6d02fd6971733dc72d5eeb34115f5fb"/>
    <s v="REGULAR PROMOCION"/>
    <s v="TIGO HONDURAS"/>
    <x v="0"/>
    <x v="1"/>
    <n v="9"/>
  </r>
  <r>
    <x v="17"/>
    <s v="TGC TIGO HN TIGO SPORTS - (715 TVP) Tigo Sports"/>
    <x v="6"/>
    <d v="2024-09-02T21:05:06"/>
    <n v="1"/>
    <s v="29( 30 )"/>
    <n v="30"/>
    <s v="Italika"/>
    <s v="(GENERAL)"/>
    <x v="33"/>
    <x v="4"/>
    <s v="Motocicletas"/>
    <s v="BIT 150 LPS.26999 Y LPS.316 SEMANALES 150Z LPS.32999 GUANTES GRATIS Y LPS.422 SEMANALES DN 250 LPS.37499 GUANTES GRATIS Y LPS.447 SEMANALES"/>
    <s v="Tegucigalpa"/>
    <x v="2"/>
    <s v="MOTOCICLETAS/MOTONETAS/MOTO SKI"/>
    <s v="http://df.auditsa.com.mx/TestigosHandler/TestigosExtHandler.ashx?hit=-531412478&amp;key=04007762512026c2a5a03004191405ea"/>
    <s v="REGULAR PROMOCION"/>
    <s v="TIGO HONDURAS"/>
    <x v="0"/>
    <x v="1"/>
    <n v="9"/>
  </r>
  <r>
    <x v="17"/>
    <s v="TGC TIGO HN TIGO SPORTS - (715 TVP) Tigo Sports"/>
    <x v="6"/>
    <d v="2024-09-02T19:57:41"/>
    <n v="0"/>
    <s v="30"/>
    <n v="30"/>
    <s v="Italika"/>
    <s v="(GENERAL)"/>
    <x v="33"/>
    <x v="4"/>
    <s v="Motocicletas"/>
    <s v="BIT 150 LPS.26999 Y LPS.316 SEMANALES 150Z LPS.32999 GUANTES GRATIS Y LPS.422 SEMANALES DN 250 LPS.37499 GUANTES GRATIS Y LPS.447 SEMANALES"/>
    <s v="Tegucigalpa"/>
    <x v="2"/>
    <s v="MOTOCICLETAS/MOTONETAS/MOTO SKI"/>
    <s v="http://df.auditsa.com.mx/TestigosHandler/TestigosExtHandler.ashx?hit=-531484137&amp;key=2b7e86e2f7f2aec8c7dd1c9e620b976a"/>
    <s v="REGULAR PROMOCION"/>
    <s v="TIGO HONDURAS"/>
    <x v="0"/>
    <x v="1"/>
    <n v="9"/>
  </r>
  <r>
    <x v="17"/>
    <s v="TGC TIGO HN TIGO SPORTS - (715 TVP) Tigo Sports"/>
    <x v="6"/>
    <d v="2024-09-02T18:29:14"/>
    <n v="3"/>
    <s v="27( 30 )"/>
    <n v="30"/>
    <s v="Italika"/>
    <s v="(GENERAL)"/>
    <x v="33"/>
    <x v="4"/>
    <s v="Motocicletas"/>
    <s v="BIT 150 LPS.26999 Y LPS.316 SEMANALES 150Z LPS.32999 GUANTES GRATIS Y LPS.422 SEMANALES DN 250 LPS.37499 GUANTES GRATIS Y LPS.447 SEMANALES"/>
    <s v="Tegucigalpa"/>
    <x v="2"/>
    <s v="MOTOCICLETAS/MOTONETAS/MOTO SKI"/>
    <s v="http://df.auditsa.com.mx/TestigosHandler/TestigosExtHandler.ashx?hit=-531590593&amp;key=cce345504db5c498e1f95fddb520eab1"/>
    <s v="REGULAR PROMOCION"/>
    <s v="TIGO HONDURAS"/>
    <x v="0"/>
    <x v="1"/>
    <n v="9"/>
  </r>
  <r>
    <x v="17"/>
    <s v="TGC TIGO HN TIGO SPORTS - (715 TVP) Tigo Sports"/>
    <x v="6"/>
    <d v="2024-09-02T17:01:57"/>
    <n v="3"/>
    <s v="27( 30 )"/>
    <n v="30"/>
    <s v="Italika"/>
    <s v="(GENERAL)"/>
    <x v="33"/>
    <x v="4"/>
    <s v="Motocicletas"/>
    <s v="BIT 150 LPS.26999 Y LPS.316 SEMANALES 150Z LPS.32999 GUANTES GRATIS Y LPS.422 SEMANALES DN 250 LPS.37499 GUANTES GRATIS Y LPS.447 SEMANALES"/>
    <s v="Tegucigalpa"/>
    <x v="2"/>
    <s v="MOTOCICLETAS/MOTONETAS/MOTO SKI"/>
    <s v="http://df.auditsa.com.mx/TestigosHandler/TestigosExtHandler.ashx?hit=-531697527&amp;key=569fb25c425c8423965ddd4f561fc307"/>
    <s v="REGULAR PROMOCION"/>
    <s v="TIGO HONDURAS"/>
    <x v="0"/>
    <x v="1"/>
    <n v="9"/>
  </r>
  <r>
    <x v="18"/>
    <s v="TGC TGC107.7-FM - (107.7 FM) Top Music"/>
    <x v="0"/>
    <d v="2024-09-08T17:03:55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2137964&amp;key=f24f48659902843909fafd01e197ccc6"/>
    <s v="REGULAR PROMOCION"/>
    <s v="INVERSIONES Y VOCES S.A. DE C.V."/>
    <x v="0"/>
    <x v="0"/>
    <n v="9"/>
  </r>
  <r>
    <x v="18"/>
    <s v="TGC TGC107.7-FM - (107.7 FM) Top Music"/>
    <x v="0"/>
    <d v="2024-09-08T15:36:09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2236908&amp;key=6dcc903274e5fe7ce361dca9a7de743e"/>
    <s v="REGULAR PROMOCION"/>
    <s v="INVERSIONES Y VOCES S.A. DE C.V."/>
    <x v="0"/>
    <x v="0"/>
    <n v="9"/>
  </r>
  <r>
    <x v="18"/>
    <s v="TGC TGC107.7-FM - (107.7 FM) Top Music"/>
    <x v="0"/>
    <d v="2024-09-08T08:04:40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2682731&amp;key=0af9ef3e939cccf5751b2eb71c5ac9f7"/>
    <s v="REGULAR PROMOCION"/>
    <s v="INVERSIONES Y VOCES S.A. DE C.V."/>
    <x v="0"/>
    <x v="0"/>
    <n v="9"/>
  </r>
  <r>
    <x v="18"/>
    <s v="TGC TGC107.7-FM - (107.7 FM) Top Music"/>
    <x v="0"/>
    <d v="2024-09-08T06:04:19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2786952&amp;key=2efc1d504c13de6749d9362a7a090768"/>
    <s v="REGULAR PROMOCION"/>
    <s v="INVERSIONES Y VOCES S.A. DE C.V."/>
    <x v="0"/>
    <x v="0"/>
    <n v="9"/>
  </r>
  <r>
    <x v="18"/>
    <s v="TGC TGC107.7-FM - (107.7 FM) Top Music"/>
    <x v="5"/>
    <d v="2024-09-07T17:04:36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3514602&amp;key=dfc3c89c4e5bb033f47a93b39e25b818"/>
    <s v="REGULAR PROMOCION"/>
    <s v="INVERSIONES Y VOCES S.A. DE C.V."/>
    <x v="0"/>
    <x v="1"/>
    <n v="9"/>
  </r>
  <r>
    <x v="18"/>
    <s v="TGC TGC107.7-FM - (107.7 FM) Top Music"/>
    <x v="5"/>
    <d v="2024-09-07T15:38:01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3620129&amp;key=429456f7df7892cf884211c66b13bc8d"/>
    <s v="REGULAR PROMOCION"/>
    <s v="INVERSIONES Y VOCES S.A. DE C.V."/>
    <x v="0"/>
    <x v="1"/>
    <n v="9"/>
  </r>
  <r>
    <x v="18"/>
    <s v="TGC TGC107.7-FM - (107.7 FM) Top Music"/>
    <x v="5"/>
    <d v="2024-09-07T08:03:09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4150865&amp;key=fe21e63e991348fc423091bfb64abbd1"/>
    <s v="REGULAR PROMOCION"/>
    <s v="INVERSIONES Y VOCES S.A. DE C.V."/>
    <x v="0"/>
    <x v="1"/>
    <n v="9"/>
  </r>
  <r>
    <x v="18"/>
    <s v="TGC TGC107.7-FM - (107.7 FM) Top Music"/>
    <x v="5"/>
    <d v="2024-09-07T06:04:48"/>
    <n v="3"/>
    <s v="33( 36 )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4261446&amp;key=050b942d2e609bb5dbf7d12f0248268c"/>
    <s v="REGULAR PROMOCION"/>
    <s v="INVERSIONES Y VOCES S.A. DE C.V."/>
    <x v="0"/>
    <x v="1"/>
    <n v="9"/>
  </r>
  <r>
    <x v="18"/>
    <s v="TGC TGC107.7-FM - (107.7 FM) Top Music"/>
    <x v="1"/>
    <d v="2024-09-06T17:07:51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5075589&amp;key=cf9467e66bd716406c3dba045d6ccb26"/>
    <s v="REGULAR PROMOCION"/>
    <s v="INVERSIONES Y VOCES S.A. DE C.V."/>
    <x v="0"/>
    <x v="1"/>
    <n v="9"/>
  </r>
  <r>
    <x v="18"/>
    <s v="TGC TGC107.7-FM - (107.7 FM) Top Music"/>
    <x v="1"/>
    <d v="2024-09-06T15:39:09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5193434&amp;key=21a3f153181cef17ca53cadfe00c6094"/>
    <s v="REGULAR PROMOCION"/>
    <s v="INVERSIONES Y VOCES S.A. DE C.V."/>
    <x v="0"/>
    <x v="1"/>
    <n v="9"/>
  </r>
  <r>
    <x v="18"/>
    <s v="TGC TGC107.7-FM - (107.7 FM) Top Music"/>
    <x v="1"/>
    <d v="2024-09-06T15:06:18"/>
    <n v="0"/>
    <s v="32"/>
    <n v="32"/>
    <s v="MotoMundo"/>
    <s v="(GENERAL)"/>
    <x v="3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5235017&amp;key=cc0c92eec7d18f4b99a9a47ef8a00199"/>
    <s v="REGULAR PROMOCION"/>
    <s v="INVERSIONES Y VOCES S.A. DE C.V."/>
    <x v="0"/>
    <x v="1"/>
    <n v="9"/>
  </r>
  <r>
    <x v="18"/>
    <s v="SPS SPS102.9-FM - (102.9 FM) Top Music"/>
    <x v="1"/>
    <d v="2024-09-06T11:13:48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25545770&amp;key=55f8059bbe42dc956138e078c7a71e3d"/>
    <s v="REGULAR PROMOCION"/>
    <s v="INVERSIONES Y VOCES S.A. DE C.V."/>
    <x v="0"/>
    <x v="1"/>
    <n v="9"/>
  </r>
  <r>
    <x v="18"/>
    <s v="SPS SPS102.9-FM - (102.9 FM) Top Music"/>
    <x v="1"/>
    <d v="2024-09-06T09:08:28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25710073&amp;key=67ce9c7aae008a7e8ed57432d7d6345b"/>
    <s v="REGULAR PROMOCION"/>
    <s v="INVERSIONES Y VOCES S.A. DE C.V."/>
    <x v="0"/>
    <x v="1"/>
    <n v="9"/>
  </r>
  <r>
    <x v="18"/>
    <s v="TGC TGC107.7-FM - (107.7 FM) Top Music"/>
    <x v="1"/>
    <d v="2024-09-06T09:07:14"/>
    <n v="0"/>
    <s v="32"/>
    <n v="32"/>
    <s v="MotoMundo"/>
    <s v="(GENERAL)"/>
    <x v="3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5711277&amp;key=4c74e7d725b18d9de93279c42a370c7c"/>
    <s v="REGULAR PROMOCION"/>
    <s v="INVERSIONES Y VOCES S.A. DE C.V."/>
    <x v="0"/>
    <x v="1"/>
    <n v="9"/>
  </r>
  <r>
    <x v="18"/>
    <s v="SPS SPS102.9-FM - (102.9 FM) Top Music"/>
    <x v="1"/>
    <d v="2024-09-06T08:35:05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25759255&amp;key=a8b0ce6ae18f504401fd591ba95f5e15"/>
    <s v="REGULAR PROMOCION"/>
    <s v="INVERSIONES Y VOCES S.A. DE C.V."/>
    <x v="0"/>
    <x v="1"/>
    <n v="9"/>
  </r>
  <r>
    <x v="18"/>
    <s v="TGC TGC107.7-FM - (107.7 FM) Top Music"/>
    <x v="1"/>
    <d v="2024-09-06T08:14:04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5785869&amp;key=2a3d548580986460ce43823f5896e96e"/>
    <s v="REGULAR PROMOCION"/>
    <s v="INVERSIONES Y VOCES S.A. DE C.V."/>
    <x v="0"/>
    <x v="1"/>
    <n v="9"/>
  </r>
  <r>
    <x v="18"/>
    <s v="SPS SPS102.9-FM - (102.9 FM) Top Music"/>
    <x v="1"/>
    <d v="2024-09-06T07:04:41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25859011&amp;key=0dd1e71899d6fc59507e4e90863268af"/>
    <s v="REGULAR PROMOCION"/>
    <s v="INVERSIONES Y VOCES S.A. DE C.V."/>
    <x v="0"/>
    <x v="1"/>
    <n v="9"/>
  </r>
  <r>
    <x v="18"/>
    <s v="TGC TGC107.7-FM - (107.7 FM) Top Music"/>
    <x v="1"/>
    <d v="2024-09-06T06:35:42"/>
    <n v="0"/>
    <s v="32"/>
    <n v="32"/>
    <s v="MotoMundo"/>
    <s v="(GENERAL)"/>
    <x v="3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5884950&amp;key=fc803eea7e3efe9d9fe769582787a79b"/>
    <s v="REGULAR PROMOCION"/>
    <s v="INVERSIONES Y VOCES S.A. DE C.V."/>
    <x v="0"/>
    <x v="1"/>
    <n v="9"/>
  </r>
  <r>
    <x v="18"/>
    <s v="TGC TGC107.7-FM - (107.7 FM) Top Music"/>
    <x v="1"/>
    <d v="2024-09-06T06:03:06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5916934&amp;key=ceef0fa667a7c26d51ef1491d418231b"/>
    <s v="REGULAR PROMOCION"/>
    <s v="INVERSIONES Y VOCES S.A. DE C.V."/>
    <x v="0"/>
    <x v="1"/>
    <n v="9"/>
  </r>
  <r>
    <x v="18"/>
    <s v="TGC TGC107.7-FM - (107.7 FM) Top Music"/>
    <x v="2"/>
    <d v="2024-09-05T17:05:36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6720075&amp;key=a2e1ba1277c845046870b4e88bdb5a77"/>
    <s v="REGULAR PROMOCION"/>
    <s v="INVERSIONES Y VOCES S.A. DE C.V."/>
    <x v="0"/>
    <x v="1"/>
    <n v="9"/>
  </r>
  <r>
    <x v="18"/>
    <s v="TGC TGC107.7-FM - (107.7 FM) Top Music"/>
    <x v="2"/>
    <d v="2024-09-05T15:39:27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6835081&amp;key=320edea68285916efa32fba65d23600d"/>
    <s v="REGULAR PROMOCION"/>
    <s v="INVERSIONES Y VOCES S.A. DE C.V."/>
    <x v="0"/>
    <x v="1"/>
    <n v="9"/>
  </r>
  <r>
    <x v="18"/>
    <s v="TGC TGC107.7-FM - (107.7 FM) Top Music"/>
    <x v="2"/>
    <d v="2024-09-05T15:14:35"/>
    <n v="0"/>
    <s v="32"/>
    <n v="32"/>
    <s v="MotoMundo"/>
    <s v="(GENERAL)"/>
    <x v="3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6866571&amp;key=b94a2c4425415723b2f8360a09c37523"/>
    <s v="REGULAR PROMOCION"/>
    <s v="INVERSIONES Y VOCES S.A. DE C.V."/>
    <x v="0"/>
    <x v="1"/>
    <n v="9"/>
  </r>
  <r>
    <x v="18"/>
    <s v="SPS SPS102.9-FM - (102.9 FM) Top Music"/>
    <x v="2"/>
    <d v="2024-09-05T11:05:19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27176483&amp;key=edfc706de35adc9b75202395b8df7ad0"/>
    <s v="REGULAR PROMOCION"/>
    <s v="INVERSIONES Y VOCES S.A. DE C.V."/>
    <x v="0"/>
    <x v="1"/>
    <n v="9"/>
  </r>
  <r>
    <x v="18"/>
    <s v="SPS SPS102.9-FM - (102.9 FM) Top Music"/>
    <x v="2"/>
    <d v="2024-09-05T09:03:17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27369690&amp;key=2de068951c23f9dda70cb7e9c587700c"/>
    <s v="REGULAR PROMOCION"/>
    <s v="INVERSIONES Y VOCES S.A. DE C.V."/>
    <x v="0"/>
    <x v="1"/>
    <n v="9"/>
  </r>
  <r>
    <x v="18"/>
    <s v="TGC TGC107.7-FM - (107.7 FM) Top Music"/>
    <x v="2"/>
    <d v="2024-09-05T09:02:51"/>
    <n v="0"/>
    <s v="32"/>
    <n v="32"/>
    <s v="MotoMundo"/>
    <s v="(GENERAL)"/>
    <x v="3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1543338&amp;key=29e3c48c79d479443044866fc106a8a8"/>
    <s v="REGULAR PROMOCION"/>
    <s v="INVERSIONES Y VOCES S.A. DE C.V."/>
    <x v="0"/>
    <x v="1"/>
    <n v="9"/>
  </r>
  <r>
    <x v="18"/>
    <s v="SPS SPS102.9-FM - (102.9 FM) Top Music"/>
    <x v="2"/>
    <d v="2024-09-05T08:32:52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27412381&amp;key=04f6d3284d87f6e5eb522b1044ccf23d"/>
    <s v="REGULAR PROMOCION"/>
    <s v="INVERSIONES Y VOCES S.A. DE C.V."/>
    <x v="0"/>
    <x v="1"/>
    <n v="9"/>
  </r>
  <r>
    <x v="18"/>
    <s v="TGC TGC107.7-FM - (107.7 FM) Top Music"/>
    <x v="2"/>
    <d v="2024-09-05T08:09:37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7440434&amp;key=6d9791d4f1d2eed8798680ccb85bb00f"/>
    <s v="REGULAR PROMOCION"/>
    <s v="INVERSIONES Y VOCES S.A. DE C.V."/>
    <x v="0"/>
    <x v="1"/>
    <n v="9"/>
  </r>
  <r>
    <x v="18"/>
    <s v="SPS SPS102.9-FM - (102.9 FM) Top Music"/>
    <x v="2"/>
    <d v="2024-09-05T07:04:07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27509999&amp;key=b7fe866b57a2f08c6fdc04ef9f6ae090"/>
    <s v="REGULAR PROMOCION"/>
    <s v="INVERSIONES Y VOCES S.A. DE C.V."/>
    <x v="0"/>
    <x v="1"/>
    <n v="9"/>
  </r>
  <r>
    <x v="18"/>
    <s v="TGC TGC107.7-FM - (107.7 FM) Top Music"/>
    <x v="2"/>
    <d v="2024-09-05T06:34:28"/>
    <n v="0"/>
    <s v="32"/>
    <n v="32"/>
    <s v="MotoMundo"/>
    <s v="(GENERAL)"/>
    <x v="3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7536581&amp;key=9ff3c3b50b34f355fb3bbca5babfdc78"/>
    <s v="REGULAR PROMOCION"/>
    <s v="INVERSIONES Y VOCES S.A. DE C.V."/>
    <x v="0"/>
    <x v="1"/>
    <n v="9"/>
  </r>
  <r>
    <x v="18"/>
    <s v="TGC TGC107.7-FM - (107.7 FM) Top Music"/>
    <x v="2"/>
    <d v="2024-09-05T06:03:39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7564846&amp;key=0262c964bb01dc76c693257b6c1426de"/>
    <s v="REGULAR PROMOCION"/>
    <s v="INVERSIONES Y VOCES S.A. DE C.V."/>
    <x v="0"/>
    <x v="1"/>
    <n v="9"/>
  </r>
  <r>
    <x v="18"/>
    <s v="TGC TGC107.7-FM - (107.7 FM) Top Music"/>
    <x v="3"/>
    <d v="2024-09-04T17:22:23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8329972&amp;key=c2bb2201daf94c2061d18d6963c27b55"/>
    <s v="REGULAR PROMOCION"/>
    <s v="INVERSIONES Y VOCES S.A. DE C.V."/>
    <x v="0"/>
    <x v="1"/>
    <n v="9"/>
  </r>
  <r>
    <x v="18"/>
    <s v="TGC TGC107.7-FM - (107.7 FM) Top Music"/>
    <x v="3"/>
    <d v="2024-09-04T15:38:46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8467824&amp;key=ef1b3842ce62a74367f0f36885e8bdcc"/>
    <s v="REGULAR PROMOCION"/>
    <s v="INVERSIONES Y VOCES S.A. DE C.V."/>
    <x v="0"/>
    <x v="1"/>
    <n v="9"/>
  </r>
  <r>
    <x v="18"/>
    <s v="TGC TGC107.7-FM - (107.7 FM) Top Music"/>
    <x v="3"/>
    <d v="2024-09-04T15:11:07"/>
    <n v="0"/>
    <s v="32"/>
    <n v="32"/>
    <s v="MotoMundo"/>
    <s v="(GENERAL)"/>
    <x v="3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8502883&amp;key=07ade2ec38b8f060882b40eae5fdc3a6"/>
    <s v="REGULAR PROMOCION"/>
    <s v="INVERSIONES Y VOCES S.A. DE C.V."/>
    <x v="0"/>
    <x v="1"/>
    <n v="9"/>
  </r>
  <r>
    <x v="18"/>
    <s v="SPS SPS102.9-FM - (102.9 FM) Top Music"/>
    <x v="3"/>
    <d v="2024-09-04T11:04:50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28810597&amp;key=1617b1daef610d6d69176f41bdd0cf0a"/>
    <s v="REGULAR PROMOCION"/>
    <s v="INVERSIONES Y VOCES S.A. DE C.V."/>
    <x v="0"/>
    <x v="1"/>
    <n v="9"/>
  </r>
  <r>
    <x v="18"/>
    <s v="SPS SPS102.9-FM - (102.9 FM) Top Music"/>
    <x v="3"/>
    <d v="2024-09-04T09:17:00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28940754&amp;key=35738f155600785101d03a45dd3b3fdb"/>
    <s v="REGULAR PROMOCION"/>
    <s v="INVERSIONES Y VOCES S.A. DE C.V."/>
    <x v="0"/>
    <x v="1"/>
    <n v="9"/>
  </r>
  <r>
    <x v="18"/>
    <s v="TGC TGC107.7-FM - (107.7 FM) Top Music"/>
    <x v="3"/>
    <d v="2024-09-04T09:04:40"/>
    <n v="0"/>
    <s v="32"/>
    <n v="32"/>
    <s v="MotoMundo"/>
    <s v="(GENERAL)"/>
    <x v="3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1534423&amp;key=d63e8456ac4398c2b82772a9d22b41ca"/>
    <s v="REGULAR PROMOCION"/>
    <s v="INVERSIONES Y VOCES S.A. DE C.V."/>
    <x v="0"/>
    <x v="1"/>
    <n v="9"/>
  </r>
  <r>
    <x v="18"/>
    <s v="SPS SPS102.9-FM - (102.9 FM) Top Music"/>
    <x v="3"/>
    <d v="2024-09-04T08:43:21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28993206&amp;key=cc5f4de9c736ba02465f45fbdbafdb1c"/>
    <s v="REGULAR PROMOCION"/>
    <s v="INVERSIONES Y VOCES S.A. DE C.V."/>
    <x v="0"/>
    <x v="1"/>
    <n v="9"/>
  </r>
  <r>
    <x v="18"/>
    <s v="TGC TGC107.7-FM - (107.7 FM) Top Music"/>
    <x v="3"/>
    <d v="2024-09-04T08:06:07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9054649&amp;key=af6b95fd11c4865b0142721f98dbaf54"/>
    <s v="REGULAR PROMOCION"/>
    <s v="INVERSIONES Y VOCES S.A. DE C.V."/>
    <x v="0"/>
    <x v="1"/>
    <n v="9"/>
  </r>
  <r>
    <x v="18"/>
    <s v="TGC TGC107.7-FM - (107.7 FM) Top Music"/>
    <x v="3"/>
    <d v="2024-09-04T06:36:20"/>
    <n v="0"/>
    <s v="32"/>
    <n v="32"/>
    <s v="MotoMundo"/>
    <s v="(GENERAL)"/>
    <x v="36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29153849&amp;key=f84e6046e071ea3f00ca3e8f7f51b160"/>
    <s v="REGULAR PROMOCION"/>
    <s v="INVERSIONES Y VOCES S.A. DE C.V."/>
    <x v="0"/>
    <x v="1"/>
    <n v="9"/>
  </r>
  <r>
    <x v="18"/>
    <s v="TGC TGC107.7-FM - (107.7 FM) Top Music"/>
    <x v="3"/>
    <d v="2024-09-04T06:11:02"/>
    <n v="0"/>
    <s v="36"/>
    <n v="36"/>
    <s v="Honda Distribuidor"/>
    <s v="(GENERAL)"/>
    <x v="35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29179655&amp;key=fce94acc41a1a4ca4fd4a8039e89cfa9"/>
    <s v="REGULAR PROMOCION"/>
    <s v="INVERSIONES Y VOCES S.A. DE C.V."/>
    <x v="0"/>
    <x v="1"/>
    <n v="9"/>
  </r>
  <r>
    <x v="18"/>
    <s v="TGC TGC107.7-FM - (107.7 FM) Top Music"/>
    <x v="4"/>
    <d v="2024-09-03T17:10:50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0031384&amp;key=7f5d4dc73b6600f7fdff4c0fb410cef5"/>
    <s v="REGULAR PROMOCION"/>
    <s v="INVERSIONES Y VOCES S.A. DE C.V."/>
    <x v="0"/>
    <x v="1"/>
    <n v="9"/>
  </r>
  <r>
    <x v="18"/>
    <s v="TGC TGC107.7-FM - (107.7 FM) Top Music"/>
    <x v="4"/>
    <d v="2024-09-03T15:35:46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0150972&amp;key=f5297cd90bd6cb8f7014de09664d9182"/>
    <s v="REGULAR PROMOCION"/>
    <s v="INVERSIONES Y VOCES S.A. DE C.V."/>
    <x v="0"/>
    <x v="1"/>
    <n v="9"/>
  </r>
  <r>
    <x v="18"/>
    <s v="TGC TGC107.7-FM - (107.7 FM) Top Music"/>
    <x v="4"/>
    <d v="2024-09-03T15:06:43"/>
    <n v="0"/>
    <s v="32"/>
    <n v="32"/>
    <s v="MotoMundo"/>
    <s v="(GENERAL)"/>
    <x v="37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30187094&amp;key=6c060f6b62d7b103fb723360ca7a04c1"/>
    <s v="REGULAR PROMOCION"/>
    <s v="INVERSIONES Y VOCES S.A. DE C.V."/>
    <x v="0"/>
    <x v="1"/>
    <n v="9"/>
  </r>
  <r>
    <x v="18"/>
    <s v="SPS SPS102.9-FM - (102.9 FM) Top Music"/>
    <x v="4"/>
    <d v="2024-09-03T11:04:24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30547928&amp;key=b3dbd96df7c2a5ba4ae497b879e52bb1"/>
    <s v="REGULAR PROMOCION"/>
    <s v="INVERSIONES Y VOCES S.A. DE C.V."/>
    <x v="0"/>
    <x v="1"/>
    <n v="9"/>
  </r>
  <r>
    <x v="18"/>
    <s v="TGC TGC107.7-FM - (107.7 FM) Top Music"/>
    <x v="4"/>
    <d v="2024-09-03T09:03:35"/>
    <n v="0"/>
    <s v="32"/>
    <n v="32"/>
    <s v="MotoMundo"/>
    <s v="(GENERAL)"/>
    <x v="37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30716973&amp;key=3dd4863959a5dc58420651adf4b293d8"/>
    <s v="REGULAR PROMOCION"/>
    <s v="INVERSIONES Y VOCES S.A. DE C.V."/>
    <x v="0"/>
    <x v="1"/>
    <n v="9"/>
  </r>
  <r>
    <x v="18"/>
    <s v="SPS SPS102.9-FM - (102.9 FM) Top Music"/>
    <x v="4"/>
    <d v="2024-09-03T09:03:22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30717364&amp;key=f079059f688e5b279ed2f1fd34790495"/>
    <s v="REGULAR PROMOCION"/>
    <s v="INVERSIONES Y VOCES S.A. DE C.V."/>
    <x v="0"/>
    <x v="1"/>
    <n v="9"/>
  </r>
  <r>
    <x v="18"/>
    <s v="SPS SPS102.9-FM - (102.9 FM) Top Music"/>
    <x v="4"/>
    <d v="2024-09-03T08:32:22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30752904&amp;key=197a27e1b6e0c7b9903428f851d5eae7"/>
    <s v="REGULAR PROMOCION"/>
    <s v="INVERSIONES Y VOCES S.A. DE C.V."/>
    <x v="0"/>
    <x v="1"/>
    <n v="9"/>
  </r>
  <r>
    <x v="18"/>
    <s v="TGC TGC107.7-FM - (107.7 FM) Top Music"/>
    <x v="4"/>
    <d v="2024-09-03T08:07:22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0779558&amp;key=da9cf6af15f341fbcc9de6f98f26cceb"/>
    <s v="REGULAR PROMOCION"/>
    <s v="INVERSIONES Y VOCES S.A. DE C.V."/>
    <x v="0"/>
    <x v="1"/>
    <n v="9"/>
  </r>
  <r>
    <x v="18"/>
    <s v="SPS SPS102.9-FM - (102.9 FM) Top Music"/>
    <x v="4"/>
    <d v="2024-09-03T07:03:25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30843207&amp;key=06789f797b0dd9589bd2883fe629e080"/>
    <s v="REGULAR PROMOCION"/>
    <s v="INVERSIONES Y VOCES S.A. DE C.V."/>
    <x v="0"/>
    <x v="1"/>
    <n v="9"/>
  </r>
  <r>
    <x v="18"/>
    <s v="TGC TGC107.7-FM - (107.7 FM) Top Music"/>
    <x v="4"/>
    <d v="2024-09-03T06:33:46"/>
    <n v="0"/>
    <s v="32"/>
    <n v="32"/>
    <s v="MotoMundo"/>
    <s v="(GENERAL)"/>
    <x v="37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30870383&amp;key=9500fff391d5bafd7a9c61db2a0309c1"/>
    <s v="REGULAR PROMOCION"/>
    <s v="INVERSIONES Y VOCES S.A. DE C.V."/>
    <x v="0"/>
    <x v="1"/>
    <n v="9"/>
  </r>
  <r>
    <x v="18"/>
    <s v="TGC TGC107.7-FM - (107.7 FM) Top Music"/>
    <x v="4"/>
    <d v="2024-09-03T06:05:51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0899620&amp;key=224810ab5e89f1a6ddef3639c938c279"/>
    <s v="REGULAR PROMOCION"/>
    <s v="INVERSIONES Y VOCES S.A. DE C.V."/>
    <x v="0"/>
    <x v="1"/>
    <n v="9"/>
  </r>
  <r>
    <x v="18"/>
    <s v="TGC TGC107.7-FM - (107.7 FM) Top Music"/>
    <x v="6"/>
    <d v="2024-09-02T17:04:58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1692020&amp;key=2c1b62d5ac0853caff929049ecbea08c"/>
    <s v="REGULAR PROMOCION"/>
    <s v="INVERSIONES Y VOCES S.A. DE C.V."/>
    <x v="0"/>
    <x v="1"/>
    <n v="9"/>
  </r>
  <r>
    <x v="18"/>
    <s v="TGC TGC107.7-FM - (107.7 FM) Top Music"/>
    <x v="6"/>
    <d v="2024-09-02T15:33:52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1811140&amp;key=d05f965252648938952a7309b111a535"/>
    <s v="REGULAR PROMOCION"/>
    <s v="INVERSIONES Y VOCES S.A. DE C.V."/>
    <x v="0"/>
    <x v="1"/>
    <n v="9"/>
  </r>
  <r>
    <x v="18"/>
    <s v="TGC TGC107.7-FM - (107.7 FM) Top Music"/>
    <x v="6"/>
    <d v="2024-09-02T15:09:40"/>
    <n v="0"/>
    <s v="32"/>
    <n v="32"/>
    <s v="MotoMundo"/>
    <s v="(GENERAL)"/>
    <x v="37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31841654&amp;key=6c762dcf96e6bcaef6293ffd8fbd9364"/>
    <s v="REGULAR PROMOCION"/>
    <s v="INVERSIONES Y VOCES S.A. DE C.V."/>
    <x v="0"/>
    <x v="1"/>
    <n v="9"/>
  </r>
  <r>
    <x v="18"/>
    <s v="SPS SPS102.9-FM - (102.9 FM) Top Music"/>
    <x v="6"/>
    <d v="2024-09-02T11:02:19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32141750&amp;key=00101cb2b8c4188ef30ad722ca6cf23c"/>
    <s v="REGULAR PROMOCION"/>
    <s v="INVERSIONES Y VOCES S.A. DE C.V."/>
    <x v="0"/>
    <x v="1"/>
    <n v="9"/>
  </r>
  <r>
    <x v="18"/>
    <s v="TGC TGC107.7-FM - (107.7 FM) Top Music"/>
    <x v="6"/>
    <d v="2024-09-02T09:07:34"/>
    <n v="0"/>
    <s v="32"/>
    <n v="32"/>
    <s v="MotoMundo"/>
    <s v="(GENERAL)"/>
    <x v="37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32270150&amp;key=e32f65568c058cd3ef16ec826d3b2c57"/>
    <s v="REGULAR PROMOCION"/>
    <s v="INVERSIONES Y VOCES S.A. DE C.V."/>
    <x v="0"/>
    <x v="1"/>
    <n v="9"/>
  </r>
  <r>
    <x v="18"/>
    <s v="SPS SPS102.9-FM - (102.9 FM) Top Music"/>
    <x v="6"/>
    <d v="2024-09-02T09:02:51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32273321&amp;key=aca92c246596dbf26a132815888d169a"/>
    <s v="REGULAR PROMOCION"/>
    <s v="INVERSIONES Y VOCES S.A. DE C.V."/>
    <x v="0"/>
    <x v="1"/>
    <n v="9"/>
  </r>
  <r>
    <x v="18"/>
    <s v="SPS SPS102.9-FM - (102.9 FM) Top Music"/>
    <x v="6"/>
    <d v="2024-09-02T08:33:13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32306669&amp;key=e7daf81a172d58fbed896a13fb2100d9"/>
    <s v="REGULAR PROMOCION"/>
    <s v="INVERSIONES Y VOCES S.A. DE C.V."/>
    <x v="0"/>
    <x v="1"/>
    <n v="9"/>
  </r>
  <r>
    <x v="18"/>
    <s v="TGC TGC107.7-FM - (107.7 FM) Top Music"/>
    <x v="6"/>
    <d v="2024-09-02T08:12:09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2329983&amp;key=d58e5310c49c94affa4b0e3571147a26"/>
    <s v="REGULAR PROMOCION"/>
    <s v="INVERSIONES Y VOCES S.A. DE C.V."/>
    <x v="0"/>
    <x v="1"/>
    <n v="9"/>
  </r>
  <r>
    <x v="18"/>
    <s v="SPS SPS102.9-FM - (102.9 FM) Top Music"/>
    <x v="6"/>
    <d v="2024-09-02T07:04:16"/>
    <n v="0"/>
    <s v="32"/>
    <n v="32"/>
    <s v="MotoMundo"/>
    <s v="(GENERAL)"/>
    <x v="26"/>
    <x v="0"/>
    <s v="Distribuidor de Motocicletas"/>
    <s v="LAS MEJORES MARCAS DE JAPÓN CON YAMAHA DE LA INDIA CON TVS Y CHINA CON HJ GENESIS Y KMF"/>
    <s v="San Pedro Sula"/>
    <x v="1"/>
    <s v="DISTRIBUIDORES Y SERVICIO"/>
    <s v="http://df.auditsa.com.mx/TestigosHandler/TestigosExtHandler.ashx?hit=-532392598&amp;key=5373c8e72708b73ac52fbca815cc69d7"/>
    <s v="REGULAR PROMOCION"/>
    <s v="INVERSIONES Y VOCES S.A. DE C.V."/>
    <x v="0"/>
    <x v="1"/>
    <n v="9"/>
  </r>
  <r>
    <x v="18"/>
    <s v="TGC TGC107.7-FM - (107.7 FM) Top Music"/>
    <x v="6"/>
    <d v="2024-09-02T06:34:36"/>
    <n v="0"/>
    <s v="32"/>
    <n v="32"/>
    <s v="MotoMundo"/>
    <s v="(GENERAL)"/>
    <x v="37"/>
    <x v="0"/>
    <s v="Distribuidor de Motocicletas"/>
    <s v="LAS MEJORES MARCAS DE JAPÓN CON YAMAHA DE LA INDIA CON TVS Y CHINA CON HJ GENESIS Y KMF"/>
    <s v="Tegucigalpa"/>
    <x v="1"/>
    <s v="DISTRIBUIDORES Y SERVICIO"/>
    <s v="http://df.auditsa.com.mx/TestigosHandler/TestigosExtHandler.ashx?hit=-532416770&amp;key=adbd9967c3da2dd6cbc8b391773275e7"/>
    <s v="REGULAR PROMOCION"/>
    <s v="INVERSIONES Y VOCES S.A. DE C.V."/>
    <x v="0"/>
    <x v="1"/>
    <n v="9"/>
  </r>
  <r>
    <x v="18"/>
    <s v="TGC TGC107.7-FM - (107.7 FM) Top Music"/>
    <x v="6"/>
    <d v="2024-09-02T06:05:27"/>
    <n v="0"/>
    <s v="36"/>
    <n v="36"/>
    <s v="Honda Distribuidor"/>
    <s v="(GENERAL)"/>
    <x v="34"/>
    <x v="2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532439348&amp;key=0242129244758616ffe442cae7aa1363"/>
    <s v="REGULAR PROMOCION"/>
    <s v="INVERSIONES Y VOCES S.A. DE C.V."/>
    <x v="0"/>
    <x v="1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DCDC19-FE98-B345-A8A5-1DE2D7DE3643}" name="TablaDinámica3" cacheId="2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34" firstHeaderRow="1" firstDataRow="2" firstDataCol="1" rowPageCount="1" colPageCount="1"/>
  <pivotFields count="22">
    <pivotField axis="axisRow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showAll="0"/>
    <pivotField numFmtId="164" showAll="0">
      <items count="8">
        <item x="6"/>
        <item x="4"/>
        <item x="3"/>
        <item x="2"/>
        <item x="1"/>
        <item x="5"/>
        <item x="0"/>
        <item t="default"/>
      </items>
    </pivotField>
    <pivotField numFmtId="165" showAll="0"/>
    <pivotField showAll="0"/>
    <pivotField showAll="0"/>
    <pivotField showAll="0"/>
    <pivotField showAll="0"/>
    <pivotField showAll="0"/>
    <pivotField numFmtId="2" showAll="0">
      <items count="39">
        <item x="32"/>
        <item x="20"/>
        <item x="28"/>
        <item x="25"/>
        <item x="26"/>
        <item x="27"/>
        <item x="37"/>
        <item x="36"/>
        <item x="34"/>
        <item x="35"/>
        <item x="18"/>
        <item x="14"/>
        <item x="22"/>
        <item x="21"/>
        <item x="19"/>
        <item x="17"/>
        <item x="16"/>
        <item x="33"/>
        <item x="24"/>
        <item x="23"/>
        <item x="15"/>
        <item x="5"/>
        <item x="13"/>
        <item x="30"/>
        <item x="29"/>
        <item x="4"/>
        <item x="31"/>
        <item x="10"/>
        <item x="3"/>
        <item x="6"/>
        <item x="12"/>
        <item x="8"/>
        <item x="11"/>
        <item x="9"/>
        <item x="7"/>
        <item x="0"/>
        <item x="1"/>
        <item x="2"/>
        <item t="default"/>
      </items>
    </pivotField>
    <pivotField axis="axisRow" showAll="0" sortType="descending">
      <items count="7">
        <item x="1"/>
        <item x="2"/>
        <item x="5"/>
        <item x="4"/>
        <item x="0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28">
    <i>
      <x v="4"/>
    </i>
    <i r="1">
      <x/>
    </i>
    <i r="1">
      <x v="4"/>
    </i>
    <i r="1">
      <x v="6"/>
    </i>
    <i r="1">
      <x v="11"/>
    </i>
    <i r="1">
      <x v="15"/>
    </i>
    <i r="1">
      <x v="16"/>
    </i>
    <i r="1">
      <x v="18"/>
    </i>
    <i>
      <x v="1"/>
    </i>
    <i r="1">
      <x v="2"/>
    </i>
    <i r="1">
      <x v="5"/>
    </i>
    <i r="1">
      <x v="8"/>
    </i>
    <i r="1">
      <x v="9"/>
    </i>
    <i r="1">
      <x v="18"/>
    </i>
    <i>
      <x v="3"/>
    </i>
    <i r="1">
      <x v="7"/>
    </i>
    <i r="1">
      <x v="12"/>
    </i>
    <i r="1">
      <x v="13"/>
    </i>
    <i r="1">
      <x v="17"/>
    </i>
    <i>
      <x/>
    </i>
    <i r="1">
      <x v="1"/>
    </i>
    <i r="1">
      <x v="2"/>
    </i>
    <i r="1">
      <x v="14"/>
    </i>
    <i>
      <x v="2"/>
    </i>
    <i r="1">
      <x v="10"/>
    </i>
    <i>
      <x v="5"/>
    </i>
    <i r="1">
      <x v="3"/>
    </i>
    <i t="grand">
      <x/>
    </i>
  </rowItems>
  <colFields count="1">
    <field x="20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19" baseField="0" baseItem="0"/>
  </dataFields>
  <formats count="59">
    <format dxfId="236">
      <pivotArea type="all" dataOnly="0" outline="0" fieldPosition="0"/>
    </format>
    <format dxfId="237">
      <pivotArea outline="0" collapsedLevelsAreSubtotals="1" fieldPosition="0"/>
    </format>
    <format dxfId="238">
      <pivotArea type="origin" dataOnly="0" labelOnly="1" outline="0" fieldPosition="0"/>
    </format>
    <format dxfId="239">
      <pivotArea field="20" type="button" dataOnly="0" labelOnly="1" outline="0" axis="axisCol" fieldPosition="0"/>
    </format>
    <format dxfId="240">
      <pivotArea type="topRight" dataOnly="0" labelOnly="1" outline="0" fieldPosition="0"/>
    </format>
    <format dxfId="241">
      <pivotArea field="10" type="button" dataOnly="0" labelOnly="1" outline="0" axis="axisRow" fieldPosition="0"/>
    </format>
    <format dxfId="242">
      <pivotArea dataOnly="0" labelOnly="1" fieldPosition="0">
        <references count="1">
          <reference field="10" count="0"/>
        </references>
      </pivotArea>
    </format>
    <format dxfId="243">
      <pivotArea dataOnly="0" labelOnly="1" grandRow="1" outline="0" fieldPosition="0"/>
    </format>
    <format dxfId="244">
      <pivotArea dataOnly="0" labelOnly="1" fieldPosition="0">
        <references count="2">
          <reference field="0" count="3">
            <x v="1"/>
            <x v="2"/>
            <x v="14"/>
          </reference>
          <reference field="10" count="1" selected="0">
            <x v="0"/>
          </reference>
        </references>
      </pivotArea>
    </format>
    <format dxfId="245">
      <pivotArea dataOnly="0" labelOnly="1" fieldPosition="0">
        <references count="2">
          <reference field="0" count="5">
            <x v="2"/>
            <x v="5"/>
            <x v="8"/>
            <x v="9"/>
            <x v="18"/>
          </reference>
          <reference field="10" count="1" selected="0">
            <x v="1"/>
          </reference>
        </references>
      </pivotArea>
    </format>
    <format dxfId="246">
      <pivotArea dataOnly="0" labelOnly="1" fieldPosition="0">
        <references count="2">
          <reference field="0" count="4">
            <x v="7"/>
            <x v="12"/>
            <x v="13"/>
            <x v="17"/>
          </reference>
          <reference field="10" count="1" selected="0">
            <x v="3"/>
          </reference>
        </references>
      </pivotArea>
    </format>
    <format dxfId="247">
      <pivotArea dataOnly="0" labelOnly="1" fieldPosition="0">
        <references count="2">
          <reference field="0" count="7">
            <x v="0"/>
            <x v="4"/>
            <x v="6"/>
            <x v="11"/>
            <x v="15"/>
            <x v="16"/>
            <x v="18"/>
          </reference>
          <reference field="10" count="1" selected="0">
            <x v="4"/>
          </reference>
        </references>
      </pivotArea>
    </format>
    <format dxfId="248">
      <pivotArea dataOnly="0" labelOnly="1" fieldPosition="0">
        <references count="1">
          <reference field="20" count="0"/>
        </references>
      </pivotArea>
    </format>
    <format dxfId="249">
      <pivotArea dataOnly="0" labelOnly="1" grandCol="1" outline="0" fieldPosition="0"/>
    </format>
    <format dxfId="250">
      <pivotArea outline="0" collapsedLevelsAreSubtotals="1" fieldPosition="0"/>
    </format>
    <format dxfId="251">
      <pivotArea outline="0" fieldPosition="0">
        <references count="1">
          <reference field="4294967294" count="1">
            <x v="0"/>
          </reference>
        </references>
      </pivotArea>
    </format>
    <format dxfId="252">
      <pivotArea collapsedLevelsAreSubtotals="1" fieldPosition="0">
        <references count="1">
          <reference field="10" count="1">
            <x v="4"/>
          </reference>
        </references>
      </pivotArea>
    </format>
    <format dxfId="253">
      <pivotArea dataOnly="0" labelOnly="1" fieldPosition="0">
        <references count="1">
          <reference field="10" count="1">
            <x v="4"/>
          </reference>
        </references>
      </pivotArea>
    </format>
    <format dxfId="254">
      <pivotArea collapsedLevelsAreSubtotals="1" fieldPosition="0">
        <references count="1">
          <reference field="10" count="1">
            <x v="3"/>
          </reference>
        </references>
      </pivotArea>
    </format>
    <format dxfId="255">
      <pivotArea dataOnly="0" labelOnly="1" fieldPosition="0">
        <references count="1">
          <reference field="10" count="1">
            <x v="3"/>
          </reference>
        </references>
      </pivotArea>
    </format>
    <format dxfId="256">
      <pivotArea collapsedLevelsAreSubtotals="1" fieldPosition="0">
        <references count="1">
          <reference field="10" count="1">
            <x v="1"/>
          </reference>
        </references>
      </pivotArea>
    </format>
    <format dxfId="257">
      <pivotArea dataOnly="0" labelOnly="1" fieldPosition="0">
        <references count="1">
          <reference field="10" count="1">
            <x v="1"/>
          </reference>
        </references>
      </pivotArea>
    </format>
    <format dxfId="258">
      <pivotArea collapsedLevelsAreSubtotals="1" fieldPosition="0">
        <references count="1">
          <reference field="10" count="1">
            <x v="2"/>
          </reference>
        </references>
      </pivotArea>
    </format>
    <format dxfId="259">
      <pivotArea dataOnly="0" labelOnly="1" fieldPosition="0">
        <references count="1">
          <reference field="10" count="1">
            <x v="2"/>
          </reference>
        </references>
      </pivotArea>
    </format>
    <format dxfId="260">
      <pivotArea collapsedLevelsAreSubtotals="1" fieldPosition="0">
        <references count="1">
          <reference field="10" count="1">
            <x v="5"/>
          </reference>
        </references>
      </pivotArea>
    </format>
    <format dxfId="261">
      <pivotArea dataOnly="0" labelOnly="1" fieldPosition="0">
        <references count="1">
          <reference field="10" count="1">
            <x v="5"/>
          </reference>
        </references>
      </pivotArea>
    </format>
    <format dxfId="262">
      <pivotArea type="origin" dataOnly="0" labelOnly="1" outline="0" fieldPosition="0"/>
    </format>
    <format dxfId="263">
      <pivotArea field="20" type="button" dataOnly="0" labelOnly="1" outline="0" axis="axisCol" fieldPosition="0"/>
    </format>
    <format dxfId="264">
      <pivotArea type="topRight" dataOnly="0" labelOnly="1" outline="0" fieldPosition="0"/>
    </format>
    <format dxfId="265">
      <pivotArea field="10" type="button" dataOnly="0" labelOnly="1" outline="0" axis="axisRow" fieldPosition="0"/>
    </format>
    <format dxfId="266">
      <pivotArea dataOnly="0" labelOnly="1" fieldPosition="0">
        <references count="1">
          <reference field="20" count="0"/>
        </references>
      </pivotArea>
    </format>
    <format dxfId="267">
      <pivotArea dataOnly="0" labelOnly="1" grandCol="1" outline="0" fieldPosition="0"/>
    </format>
    <format dxfId="268">
      <pivotArea grandRow="1" outline="0" collapsedLevelsAreSubtotals="1" fieldPosition="0"/>
    </format>
    <format dxfId="269">
      <pivotArea dataOnly="0" labelOnly="1" grandRow="1" outline="0" fieldPosition="0"/>
    </format>
    <format dxfId="270">
      <pivotArea type="origin" dataOnly="0" labelOnly="1" outline="0" fieldPosition="0"/>
    </format>
    <format dxfId="271">
      <pivotArea field="20" type="button" dataOnly="0" labelOnly="1" outline="0" axis="axisCol" fieldPosition="0"/>
    </format>
    <format dxfId="272">
      <pivotArea type="topRight" dataOnly="0" labelOnly="1" outline="0" fieldPosition="0"/>
    </format>
    <format dxfId="273">
      <pivotArea field="10" type="button" dataOnly="0" labelOnly="1" outline="0" axis="axisRow" fieldPosition="0"/>
    </format>
    <format dxfId="274">
      <pivotArea dataOnly="0" labelOnly="1" fieldPosition="0">
        <references count="1">
          <reference field="20" count="0"/>
        </references>
      </pivotArea>
    </format>
    <format dxfId="275">
      <pivotArea dataOnly="0" labelOnly="1" grandCol="1" outline="0" fieldPosition="0"/>
    </format>
    <format dxfId="276">
      <pivotArea grandRow="1" outline="0" collapsedLevelsAreSubtotals="1" fieldPosition="0"/>
    </format>
    <format dxfId="277">
      <pivotArea dataOnly="0" labelOnly="1" grandRow="1" outline="0" fieldPosition="0"/>
    </format>
    <format dxfId="278">
      <pivotArea type="all" dataOnly="0" outline="0" fieldPosition="0"/>
    </format>
    <format dxfId="279">
      <pivotArea outline="0" collapsedLevelsAreSubtotals="1" fieldPosition="0"/>
    </format>
    <format dxfId="280">
      <pivotArea type="origin" dataOnly="0" labelOnly="1" outline="0" fieldPosition="0"/>
    </format>
    <format dxfId="281">
      <pivotArea field="20" type="button" dataOnly="0" labelOnly="1" outline="0" axis="axisCol" fieldPosition="0"/>
    </format>
    <format dxfId="282">
      <pivotArea type="topRight" dataOnly="0" labelOnly="1" outline="0" fieldPosition="0"/>
    </format>
    <format dxfId="283">
      <pivotArea field="10" type="button" dataOnly="0" labelOnly="1" outline="0" axis="axisRow" fieldPosition="0"/>
    </format>
    <format dxfId="284">
      <pivotArea dataOnly="0" labelOnly="1" fieldPosition="0">
        <references count="1">
          <reference field="10" count="5">
            <x v="1"/>
            <x v="2"/>
            <x v="3"/>
            <x v="4"/>
            <x v="5"/>
          </reference>
        </references>
      </pivotArea>
    </format>
    <format dxfId="285">
      <pivotArea dataOnly="0" labelOnly="1" grandRow="1" outline="0" fieldPosition="0"/>
    </format>
    <format dxfId="286">
      <pivotArea dataOnly="0" labelOnly="1" fieldPosition="0">
        <references count="2">
          <reference field="0" count="4">
            <x v="4"/>
            <x v="6"/>
            <x v="11"/>
            <x v="18"/>
          </reference>
          <reference field="10" count="1" selected="0">
            <x v="4"/>
          </reference>
        </references>
      </pivotArea>
    </format>
    <format dxfId="287">
      <pivotArea dataOnly="0" labelOnly="1" fieldPosition="0">
        <references count="2">
          <reference field="0" count="3">
            <x v="7"/>
            <x v="12"/>
            <x v="13"/>
          </reference>
          <reference field="10" count="1" selected="0">
            <x v="3"/>
          </reference>
        </references>
      </pivotArea>
    </format>
    <format dxfId="288">
      <pivotArea dataOnly="0" labelOnly="1" fieldPosition="0">
        <references count="2">
          <reference field="0" count="3">
            <x v="8"/>
            <x v="9"/>
            <x v="18"/>
          </reference>
          <reference field="10" count="1" selected="0">
            <x v="1"/>
          </reference>
        </references>
      </pivotArea>
    </format>
    <format dxfId="289">
      <pivotArea dataOnly="0" labelOnly="1" fieldPosition="0">
        <references count="2">
          <reference field="0" count="1">
            <x v="10"/>
          </reference>
          <reference field="10" count="1" selected="0">
            <x v="2"/>
          </reference>
        </references>
      </pivotArea>
    </format>
    <format dxfId="290">
      <pivotArea dataOnly="0" labelOnly="1" fieldPosition="0">
        <references count="2">
          <reference field="0" count="1">
            <x v="3"/>
          </reference>
          <reference field="10" count="1" selected="0">
            <x v="5"/>
          </reference>
        </references>
      </pivotArea>
    </format>
    <format dxfId="291">
      <pivotArea dataOnly="0" labelOnly="1" fieldPosition="0">
        <references count="1">
          <reference field="20" count="0"/>
        </references>
      </pivotArea>
    </format>
    <format dxfId="292">
      <pivotArea dataOnly="0" labelOnly="1" grandCol="1" outline="0" fieldPosition="0"/>
    </format>
    <format dxfId="293">
      <pivotArea collapsedLevelsAreSubtotals="1" fieldPosition="0">
        <references count="1">
          <reference field="10" count="1">
            <x v="0"/>
          </reference>
        </references>
      </pivotArea>
    </format>
    <format dxfId="294">
      <pivotArea dataOnly="0" labelOnly="1" fieldPosition="0">
        <references count="1">
          <reference field="10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88B7D-8BFE-784E-892E-A5343EBD2FD2}">
  <dimension ref="A1:F35"/>
  <sheetViews>
    <sheetView tabSelected="1" zoomScale="110" zoomScaleNormal="110" workbookViewId="0">
      <selection activeCell="B4" sqref="B4"/>
    </sheetView>
  </sheetViews>
  <sheetFormatPr baseColWidth="10" defaultRowHeight="15" x14ac:dyDescent="0.2"/>
  <cols>
    <col min="1" max="1" width="20.6640625" bestFit="1" customWidth="1"/>
    <col min="2" max="2" width="20.33203125" bestFit="1" customWidth="1"/>
    <col min="3" max="3" width="3.1640625" bestFit="1" customWidth="1"/>
    <col min="4" max="4" width="11.1640625" bestFit="1" customWidth="1"/>
    <col min="5" max="5" width="4.5" bestFit="1" customWidth="1"/>
    <col min="6" max="8" width="17.33203125" bestFit="1" customWidth="1"/>
    <col min="9" max="9" width="12.1640625" bestFit="1" customWidth="1"/>
  </cols>
  <sheetData>
    <row r="1" spans="1:6" ht="17" thickTop="1" thickBot="1" x14ac:dyDescent="0.25">
      <c r="A1" s="21"/>
      <c r="B1" s="21"/>
      <c r="C1" s="21"/>
      <c r="D1" s="21"/>
      <c r="E1" s="21"/>
      <c r="F1" s="21"/>
    </row>
    <row r="2" spans="1:6" ht="17" thickTop="1" thickBot="1" x14ac:dyDescent="0.25">
      <c r="A2" s="21"/>
      <c r="B2" s="21"/>
      <c r="C2" s="21"/>
      <c r="D2" s="21"/>
      <c r="E2" s="21"/>
      <c r="F2" s="21"/>
    </row>
    <row r="3" spans="1:6" ht="17" thickTop="1" thickBot="1" x14ac:dyDescent="0.25">
      <c r="A3" s="20" t="s">
        <v>14</v>
      </c>
      <c r="B3" s="21" t="s">
        <v>513</v>
      </c>
      <c r="C3" s="21"/>
      <c r="D3" s="21"/>
      <c r="E3" s="21"/>
      <c r="F3" s="21"/>
    </row>
    <row r="4" spans="1:6" ht="17" thickTop="1" thickBot="1" x14ac:dyDescent="0.25">
      <c r="A4" s="21"/>
      <c r="B4" s="21"/>
      <c r="C4" s="21"/>
      <c r="D4" s="21"/>
      <c r="E4" s="21"/>
      <c r="F4" s="21"/>
    </row>
    <row r="5" spans="1:6" ht="17" thickTop="1" thickBot="1" x14ac:dyDescent="0.25">
      <c r="A5" s="26" t="s">
        <v>514</v>
      </c>
      <c r="B5" s="26" t="s">
        <v>510</v>
      </c>
      <c r="C5" s="26"/>
      <c r="D5" s="26"/>
      <c r="E5" s="21"/>
      <c r="F5" s="21"/>
    </row>
    <row r="6" spans="1:6" ht="17" thickTop="1" thickBot="1" x14ac:dyDescent="0.25">
      <c r="A6" s="26" t="s">
        <v>511</v>
      </c>
      <c r="B6" s="26">
        <v>36</v>
      </c>
      <c r="C6" s="26">
        <v>37</v>
      </c>
      <c r="D6" s="26" t="s">
        <v>512</v>
      </c>
      <c r="E6" s="21"/>
      <c r="F6" s="21"/>
    </row>
    <row r="7" spans="1:6" ht="17" thickTop="1" thickBot="1" x14ac:dyDescent="0.25">
      <c r="A7" s="24" t="s">
        <v>30</v>
      </c>
      <c r="B7" s="25">
        <v>129</v>
      </c>
      <c r="C7" s="25">
        <v>8</v>
      </c>
      <c r="D7" s="25">
        <v>137</v>
      </c>
      <c r="E7" s="29"/>
      <c r="F7" s="21"/>
    </row>
    <row r="8" spans="1:6" ht="17" thickTop="1" thickBot="1" x14ac:dyDescent="0.25">
      <c r="A8" s="23" t="s">
        <v>27</v>
      </c>
      <c r="B8" s="22">
        <v>4</v>
      </c>
      <c r="C8" s="22">
        <v>1</v>
      </c>
      <c r="D8" s="22">
        <v>5</v>
      </c>
      <c r="E8" s="29"/>
      <c r="F8" s="21"/>
    </row>
    <row r="9" spans="1:6" ht="17" thickTop="1" thickBot="1" x14ac:dyDescent="0.25">
      <c r="A9" s="23" t="s">
        <v>155</v>
      </c>
      <c r="B9" s="22">
        <v>47</v>
      </c>
      <c r="C9" s="22">
        <v>7</v>
      </c>
      <c r="D9" s="22">
        <v>54</v>
      </c>
      <c r="E9" s="29"/>
      <c r="F9" s="21"/>
    </row>
    <row r="10" spans="1:6" ht="17" thickTop="1" thickBot="1" x14ac:dyDescent="0.25">
      <c r="A10" s="23" t="s">
        <v>223</v>
      </c>
      <c r="B10" s="22">
        <v>2</v>
      </c>
      <c r="C10" s="22"/>
      <c r="D10" s="22">
        <v>2</v>
      </c>
      <c r="E10" s="29"/>
      <c r="F10" s="21"/>
    </row>
    <row r="11" spans="1:6" ht="17" thickTop="1" thickBot="1" x14ac:dyDescent="0.25">
      <c r="A11" s="23" t="s">
        <v>309</v>
      </c>
      <c r="B11" s="22">
        <v>4</v>
      </c>
      <c r="C11" s="22"/>
      <c r="D11" s="22">
        <v>4</v>
      </c>
      <c r="E11" s="29"/>
      <c r="F11" s="21"/>
    </row>
    <row r="12" spans="1:6" ht="17" thickTop="1" thickBot="1" x14ac:dyDescent="0.25">
      <c r="A12" s="23" t="s">
        <v>387</v>
      </c>
      <c r="B12" s="22">
        <v>30</v>
      </c>
      <c r="C12" s="22"/>
      <c r="D12" s="22">
        <v>30</v>
      </c>
      <c r="E12" s="29"/>
      <c r="F12" s="21"/>
    </row>
    <row r="13" spans="1:6" ht="17" thickTop="1" thickBot="1" x14ac:dyDescent="0.25">
      <c r="A13" s="23" t="s">
        <v>423</v>
      </c>
      <c r="B13" s="22">
        <v>8</v>
      </c>
      <c r="C13" s="22"/>
      <c r="D13" s="22">
        <v>8</v>
      </c>
      <c r="E13" s="29"/>
      <c r="F13" s="21"/>
    </row>
    <row r="14" spans="1:6" ht="17" thickTop="1" thickBot="1" x14ac:dyDescent="0.25">
      <c r="A14" s="23" t="s">
        <v>441</v>
      </c>
      <c r="B14" s="22">
        <v>34</v>
      </c>
      <c r="C14" s="22"/>
      <c r="D14" s="22">
        <v>34</v>
      </c>
      <c r="E14" s="29"/>
      <c r="F14" s="21"/>
    </row>
    <row r="15" spans="1:6" ht="17" thickTop="1" thickBot="1" x14ac:dyDescent="0.25">
      <c r="A15" s="24" t="s">
        <v>104</v>
      </c>
      <c r="B15" s="25">
        <v>70</v>
      </c>
      <c r="C15" s="25">
        <v>7</v>
      </c>
      <c r="D15" s="25">
        <v>77</v>
      </c>
      <c r="E15" s="29"/>
      <c r="F15" s="21"/>
    </row>
    <row r="16" spans="1:6" ht="17" thickTop="1" thickBot="1" x14ac:dyDescent="0.25">
      <c r="A16" s="23" t="s">
        <v>99</v>
      </c>
      <c r="B16" s="22">
        <v>16</v>
      </c>
      <c r="C16" s="22"/>
      <c r="D16" s="22">
        <v>16</v>
      </c>
      <c r="E16" s="29"/>
      <c r="F16" s="21"/>
    </row>
    <row r="17" spans="1:6" ht="17" thickTop="1" thickBot="1" x14ac:dyDescent="0.25">
      <c r="A17" s="23" t="s">
        <v>213</v>
      </c>
      <c r="B17" s="22">
        <v>3</v>
      </c>
      <c r="C17" s="22">
        <v>3</v>
      </c>
      <c r="D17" s="22">
        <v>6</v>
      </c>
      <c r="E17" s="29"/>
      <c r="F17" s="21"/>
    </row>
    <row r="18" spans="1:6" ht="17" thickTop="1" thickBot="1" x14ac:dyDescent="0.25">
      <c r="A18" s="23" t="s">
        <v>262</v>
      </c>
      <c r="B18" s="22">
        <v>17</v>
      </c>
      <c r="C18" s="22"/>
      <c r="D18" s="22">
        <v>17</v>
      </c>
      <c r="E18" s="29"/>
      <c r="F18" s="21"/>
    </row>
    <row r="19" spans="1:6" ht="17" thickTop="1" thickBot="1" x14ac:dyDescent="0.25">
      <c r="A19" s="23" t="s">
        <v>281</v>
      </c>
      <c r="B19" s="22">
        <v>10</v>
      </c>
      <c r="C19" s="22"/>
      <c r="D19" s="22">
        <v>10</v>
      </c>
      <c r="E19" s="29"/>
      <c r="F19" s="21"/>
    </row>
    <row r="20" spans="1:6" ht="17" thickTop="1" thickBot="1" x14ac:dyDescent="0.25">
      <c r="A20" s="23" t="s">
        <v>441</v>
      </c>
      <c r="B20" s="22">
        <v>24</v>
      </c>
      <c r="C20" s="22">
        <v>4</v>
      </c>
      <c r="D20" s="22">
        <v>28</v>
      </c>
      <c r="E20" s="29"/>
      <c r="F20" s="21"/>
    </row>
    <row r="21" spans="1:6" ht="17" thickTop="1" thickBot="1" x14ac:dyDescent="0.25">
      <c r="A21" s="24" t="s">
        <v>230</v>
      </c>
      <c r="B21" s="25">
        <v>64</v>
      </c>
      <c r="C21" s="25">
        <v>7</v>
      </c>
      <c r="D21" s="25">
        <v>71</v>
      </c>
      <c r="E21" s="29"/>
      <c r="F21" s="21"/>
    </row>
    <row r="22" spans="1:6" ht="17" thickTop="1" thickBot="1" x14ac:dyDescent="0.25">
      <c r="A22" s="23" t="s">
        <v>227</v>
      </c>
      <c r="B22" s="22">
        <v>24</v>
      </c>
      <c r="C22" s="22">
        <v>3</v>
      </c>
      <c r="D22" s="22">
        <v>27</v>
      </c>
      <c r="E22" s="29"/>
      <c r="F22" s="21"/>
    </row>
    <row r="23" spans="1:6" ht="17" thickTop="1" thickBot="1" x14ac:dyDescent="0.25">
      <c r="A23" s="23" t="s">
        <v>316</v>
      </c>
      <c r="B23" s="22">
        <v>10</v>
      </c>
      <c r="C23" s="22"/>
      <c r="D23" s="22">
        <v>10</v>
      </c>
      <c r="E23" s="21"/>
      <c r="F23" s="21"/>
    </row>
    <row r="24" spans="1:6" ht="17" thickTop="1" thickBot="1" x14ac:dyDescent="0.25">
      <c r="A24" s="23" t="s">
        <v>329</v>
      </c>
      <c r="B24" s="22">
        <v>25</v>
      </c>
      <c r="C24" s="22">
        <v>4</v>
      </c>
      <c r="D24" s="22">
        <v>29</v>
      </c>
      <c r="E24" s="21"/>
      <c r="F24" s="21"/>
    </row>
    <row r="25" spans="1:6" ht="17" thickTop="1" thickBot="1" x14ac:dyDescent="0.25">
      <c r="A25" s="23" t="s">
        <v>434</v>
      </c>
      <c r="B25" s="22">
        <v>5</v>
      </c>
      <c r="C25" s="22"/>
      <c r="D25" s="22">
        <v>5</v>
      </c>
      <c r="E25" s="21"/>
      <c r="F25" s="21"/>
    </row>
    <row r="26" spans="1:6" ht="17" thickTop="1" thickBot="1" x14ac:dyDescent="0.25">
      <c r="A26" s="24" t="s">
        <v>48</v>
      </c>
      <c r="B26" s="25">
        <v>60</v>
      </c>
      <c r="C26" s="25">
        <v>4</v>
      </c>
      <c r="D26" s="25">
        <v>64</v>
      </c>
      <c r="E26" s="21"/>
      <c r="F26" s="21"/>
    </row>
    <row r="27" spans="1:6" ht="17" thickTop="1" thickBot="1" x14ac:dyDescent="0.25">
      <c r="A27" s="23" t="s">
        <v>45</v>
      </c>
      <c r="B27" s="22">
        <v>35</v>
      </c>
      <c r="C27" s="22">
        <v>3</v>
      </c>
      <c r="D27" s="22">
        <v>38</v>
      </c>
      <c r="E27" s="21"/>
      <c r="F27" s="21"/>
    </row>
    <row r="28" spans="1:6" ht="17" thickTop="1" thickBot="1" x14ac:dyDescent="0.25">
      <c r="A28" s="23" t="s">
        <v>99</v>
      </c>
      <c r="B28" s="22">
        <v>10</v>
      </c>
      <c r="C28" s="22">
        <v>1</v>
      </c>
      <c r="D28" s="22">
        <v>11</v>
      </c>
      <c r="E28" s="30"/>
    </row>
    <row r="29" spans="1:6" ht="17" thickTop="1" thickBot="1" x14ac:dyDescent="0.25">
      <c r="A29" s="23" t="s">
        <v>360</v>
      </c>
      <c r="B29" s="22">
        <v>15</v>
      </c>
      <c r="C29" s="22"/>
      <c r="D29" s="22">
        <v>15</v>
      </c>
      <c r="E29" s="21"/>
    </row>
    <row r="30" spans="1:6" ht="17" thickTop="1" thickBot="1" x14ac:dyDescent="0.25">
      <c r="A30" s="24" t="s">
        <v>296</v>
      </c>
      <c r="B30" s="25">
        <v>10</v>
      </c>
      <c r="C30" s="25"/>
      <c r="D30" s="25">
        <v>10</v>
      </c>
    </row>
    <row r="31" spans="1:6" ht="17" thickTop="1" thickBot="1" x14ac:dyDescent="0.25">
      <c r="A31" s="23" t="s">
        <v>294</v>
      </c>
      <c r="B31" s="22">
        <v>10</v>
      </c>
      <c r="C31" s="22"/>
      <c r="D31" s="22">
        <v>10</v>
      </c>
    </row>
    <row r="32" spans="1:6" ht="17" thickTop="1" thickBot="1" x14ac:dyDescent="0.25">
      <c r="A32" s="24" t="s">
        <v>140</v>
      </c>
      <c r="B32" s="25">
        <v>6</v>
      </c>
      <c r="C32" s="25"/>
      <c r="D32" s="25">
        <v>6</v>
      </c>
    </row>
    <row r="33" spans="1:4" ht="17" thickTop="1" thickBot="1" x14ac:dyDescent="0.25">
      <c r="A33" s="23" t="s">
        <v>136</v>
      </c>
      <c r="B33" s="22">
        <v>6</v>
      </c>
      <c r="C33" s="22"/>
      <c r="D33" s="22">
        <v>6</v>
      </c>
    </row>
    <row r="34" spans="1:4" ht="17" thickTop="1" thickBot="1" x14ac:dyDescent="0.25">
      <c r="A34" s="27" t="s">
        <v>512</v>
      </c>
      <c r="B34" s="28">
        <v>339</v>
      </c>
      <c r="C34" s="28">
        <v>26</v>
      </c>
      <c r="D34" s="28">
        <v>365</v>
      </c>
    </row>
    <row r="35" spans="1:4" ht="16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2801"/>
  <sheetViews>
    <sheetView topLeftCell="B340" workbookViewId="0">
      <selection sqref="A1:V366"/>
    </sheetView>
  </sheetViews>
  <sheetFormatPr baseColWidth="10" defaultRowHeight="16" x14ac:dyDescent="0.2"/>
  <cols>
    <col min="1" max="1" width="16.5" customWidth="1"/>
    <col min="2" max="2" width="40.83203125" customWidth="1"/>
    <col min="3" max="3" width="15.832031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10.83203125" customWidth="1"/>
    <col min="10" max="10" width="7.83203125" customWidth="1"/>
    <col min="11" max="11" width="23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42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507</v>
      </c>
      <c r="U1" s="19" t="s">
        <v>508</v>
      </c>
      <c r="V1" s="19" t="s">
        <v>509</v>
      </c>
    </row>
    <row r="2" spans="1:22" ht="36.75" customHeight="1" x14ac:dyDescent="0.2">
      <c r="A2" s="2" t="s">
        <v>27</v>
      </c>
      <c r="B2" s="2" t="s">
        <v>28</v>
      </c>
      <c r="C2" s="3">
        <v>45543</v>
      </c>
      <c r="D2" s="4">
        <v>45543.732812499999</v>
      </c>
      <c r="E2" s="5">
        <v>0</v>
      </c>
      <c r="F2" s="2" t="s">
        <v>29</v>
      </c>
      <c r="G2" s="5">
        <v>32</v>
      </c>
      <c r="H2" s="2" t="s">
        <v>30</v>
      </c>
      <c r="I2" s="2" t="s">
        <v>20</v>
      </c>
      <c r="J2" s="6">
        <v>8800</v>
      </c>
      <c r="K2" s="2" t="s">
        <v>30</v>
      </c>
      <c r="L2" s="2" t="s">
        <v>31</v>
      </c>
      <c r="M2" s="2" t="s">
        <v>32</v>
      </c>
      <c r="N2" s="2" t="s">
        <v>33</v>
      </c>
      <c r="O2" s="2" t="s">
        <v>23</v>
      </c>
      <c r="P2" s="2" t="s">
        <v>34</v>
      </c>
      <c r="Q2" s="2" t="s">
        <v>35</v>
      </c>
      <c r="R2" s="2" t="s">
        <v>36</v>
      </c>
      <c r="S2" s="2" t="s">
        <v>37</v>
      </c>
      <c r="T2">
        <v>1</v>
      </c>
      <c r="U2">
        <f t="shared" ref="U2" si="0">WEEKNUM(C2)</f>
        <v>37</v>
      </c>
      <c r="V2">
        <f t="shared" ref="V2" si="1">MONTH(C2)</f>
        <v>9</v>
      </c>
    </row>
    <row r="3" spans="1:22" ht="48" customHeight="1" x14ac:dyDescent="0.2">
      <c r="A3" s="7" t="s">
        <v>27</v>
      </c>
      <c r="B3" s="7" t="s">
        <v>28</v>
      </c>
      <c r="C3" s="8">
        <v>45541</v>
      </c>
      <c r="D3" s="9">
        <v>45541.52244212963</v>
      </c>
      <c r="E3" s="10">
        <v>0</v>
      </c>
      <c r="F3" s="7" t="s">
        <v>29</v>
      </c>
      <c r="G3" s="10">
        <v>32</v>
      </c>
      <c r="H3" s="7" t="s">
        <v>30</v>
      </c>
      <c r="I3" s="7" t="s">
        <v>20</v>
      </c>
      <c r="J3" s="11">
        <v>12320</v>
      </c>
      <c r="K3" s="7" t="s">
        <v>30</v>
      </c>
      <c r="L3" s="7" t="s">
        <v>31</v>
      </c>
      <c r="M3" s="7" t="s">
        <v>32</v>
      </c>
      <c r="N3" s="7" t="s">
        <v>33</v>
      </c>
      <c r="O3" s="7" t="s">
        <v>23</v>
      </c>
      <c r="P3" s="7" t="s">
        <v>34</v>
      </c>
      <c r="Q3" s="7" t="s">
        <v>38</v>
      </c>
      <c r="R3" s="7" t="s">
        <v>36</v>
      </c>
      <c r="S3" s="7" t="s">
        <v>37</v>
      </c>
      <c r="T3">
        <v>1</v>
      </c>
      <c r="U3">
        <f t="shared" ref="U3:U66" si="2">WEEKNUM(C3)</f>
        <v>36</v>
      </c>
      <c r="V3">
        <f t="shared" ref="V3:V66" si="3">MONTH(C3)</f>
        <v>9</v>
      </c>
    </row>
    <row r="4" spans="1:22" ht="36.75" customHeight="1" x14ac:dyDescent="0.2">
      <c r="A4" s="2" t="s">
        <v>27</v>
      </c>
      <c r="B4" s="2" t="s">
        <v>28</v>
      </c>
      <c r="C4" s="3">
        <v>45540</v>
      </c>
      <c r="D4" s="4">
        <v>45540.73101851852</v>
      </c>
      <c r="E4" s="5">
        <v>0</v>
      </c>
      <c r="F4" s="2" t="s">
        <v>29</v>
      </c>
      <c r="G4" s="5">
        <v>32</v>
      </c>
      <c r="H4" s="2" t="s">
        <v>30</v>
      </c>
      <c r="I4" s="2" t="s">
        <v>20</v>
      </c>
      <c r="J4" s="6">
        <v>21333.331200000001</v>
      </c>
      <c r="K4" s="2" t="s">
        <v>30</v>
      </c>
      <c r="L4" s="2" t="s">
        <v>31</v>
      </c>
      <c r="M4" s="2" t="s">
        <v>32</v>
      </c>
      <c r="N4" s="2" t="s">
        <v>33</v>
      </c>
      <c r="O4" s="2" t="s">
        <v>23</v>
      </c>
      <c r="P4" s="2" t="s">
        <v>34</v>
      </c>
      <c r="Q4" s="2" t="s">
        <v>39</v>
      </c>
      <c r="R4" s="2" t="s">
        <v>36</v>
      </c>
      <c r="S4" s="2" t="s">
        <v>37</v>
      </c>
      <c r="T4">
        <v>1</v>
      </c>
      <c r="U4">
        <f t="shared" si="2"/>
        <v>36</v>
      </c>
      <c r="V4">
        <f t="shared" si="3"/>
        <v>9</v>
      </c>
    </row>
    <row r="5" spans="1:22" ht="36.75" customHeight="1" x14ac:dyDescent="0.2">
      <c r="A5" s="7" t="s">
        <v>27</v>
      </c>
      <c r="B5" s="7" t="s">
        <v>28</v>
      </c>
      <c r="C5" s="8">
        <v>45539</v>
      </c>
      <c r="D5" s="9">
        <v>45539.518900462965</v>
      </c>
      <c r="E5" s="10">
        <v>0</v>
      </c>
      <c r="F5" s="7" t="s">
        <v>29</v>
      </c>
      <c r="G5" s="10">
        <v>32</v>
      </c>
      <c r="H5" s="7" t="s">
        <v>30</v>
      </c>
      <c r="I5" s="7" t="s">
        <v>20</v>
      </c>
      <c r="J5" s="11">
        <v>12320</v>
      </c>
      <c r="K5" s="7" t="s">
        <v>30</v>
      </c>
      <c r="L5" s="7" t="s">
        <v>31</v>
      </c>
      <c r="M5" s="7" t="s">
        <v>32</v>
      </c>
      <c r="N5" s="7" t="s">
        <v>33</v>
      </c>
      <c r="O5" s="7" t="s">
        <v>23</v>
      </c>
      <c r="P5" s="7" t="s">
        <v>34</v>
      </c>
      <c r="Q5" s="7" t="s">
        <v>40</v>
      </c>
      <c r="R5" s="7" t="s">
        <v>36</v>
      </c>
      <c r="S5" s="7" t="s">
        <v>37</v>
      </c>
      <c r="T5">
        <v>1</v>
      </c>
      <c r="U5">
        <f t="shared" si="2"/>
        <v>36</v>
      </c>
      <c r="V5">
        <f t="shared" si="3"/>
        <v>9</v>
      </c>
    </row>
    <row r="6" spans="1:22" ht="36.75" customHeight="1" x14ac:dyDescent="0.2">
      <c r="A6" s="2" t="s">
        <v>27</v>
      </c>
      <c r="B6" s="2" t="s">
        <v>28</v>
      </c>
      <c r="C6" s="3">
        <v>45538</v>
      </c>
      <c r="D6" s="4">
        <v>45538.73028935185</v>
      </c>
      <c r="E6" s="5">
        <v>0</v>
      </c>
      <c r="F6" s="2" t="s">
        <v>29</v>
      </c>
      <c r="G6" s="5">
        <v>32</v>
      </c>
      <c r="H6" s="2" t="s">
        <v>30</v>
      </c>
      <c r="I6" s="2" t="s">
        <v>20</v>
      </c>
      <c r="J6" s="6">
        <v>21333.331200000001</v>
      </c>
      <c r="K6" s="2" t="s">
        <v>30</v>
      </c>
      <c r="L6" s="2" t="s">
        <v>31</v>
      </c>
      <c r="M6" s="2" t="s">
        <v>32</v>
      </c>
      <c r="N6" s="2" t="s">
        <v>33</v>
      </c>
      <c r="O6" s="2" t="s">
        <v>23</v>
      </c>
      <c r="P6" s="2" t="s">
        <v>34</v>
      </c>
      <c r="Q6" s="2" t="s">
        <v>41</v>
      </c>
      <c r="R6" s="2" t="s">
        <v>36</v>
      </c>
      <c r="S6" s="2" t="s">
        <v>37</v>
      </c>
      <c r="T6">
        <v>1</v>
      </c>
      <c r="U6">
        <f t="shared" si="2"/>
        <v>36</v>
      </c>
      <c r="V6">
        <f t="shared" si="3"/>
        <v>9</v>
      </c>
    </row>
    <row r="7" spans="1:22" ht="48" customHeight="1" x14ac:dyDescent="0.2">
      <c r="A7" s="2" t="s">
        <v>45</v>
      </c>
      <c r="B7" s="2" t="s">
        <v>46</v>
      </c>
      <c r="C7" s="3">
        <v>45543</v>
      </c>
      <c r="D7" s="4">
        <v>45543.7503125</v>
      </c>
      <c r="E7" s="5">
        <v>2</v>
      </c>
      <c r="F7" s="2" t="s">
        <v>47</v>
      </c>
      <c r="G7" s="5">
        <v>36</v>
      </c>
      <c r="H7" s="2" t="s">
        <v>48</v>
      </c>
      <c r="I7" s="2" t="s">
        <v>20</v>
      </c>
      <c r="J7" s="6">
        <v>2999.9987999999998</v>
      </c>
      <c r="K7" s="2" t="s">
        <v>48</v>
      </c>
      <c r="L7" s="2" t="s">
        <v>21</v>
      </c>
      <c r="M7" s="2" t="s">
        <v>49</v>
      </c>
      <c r="N7" s="2" t="s">
        <v>22</v>
      </c>
      <c r="O7" s="2" t="s">
        <v>23</v>
      </c>
      <c r="P7" s="2" t="s">
        <v>24</v>
      </c>
      <c r="Q7" s="2" t="s">
        <v>50</v>
      </c>
      <c r="R7" s="2" t="s">
        <v>36</v>
      </c>
      <c r="S7" s="2" t="s">
        <v>26</v>
      </c>
      <c r="T7">
        <v>1</v>
      </c>
      <c r="U7">
        <f t="shared" si="2"/>
        <v>37</v>
      </c>
      <c r="V7">
        <f t="shared" si="3"/>
        <v>9</v>
      </c>
    </row>
    <row r="8" spans="1:22" ht="48" customHeight="1" x14ac:dyDescent="0.2">
      <c r="A8" s="7" t="s">
        <v>45</v>
      </c>
      <c r="B8" s="7" t="s">
        <v>46</v>
      </c>
      <c r="C8" s="8">
        <v>45543</v>
      </c>
      <c r="D8" s="9">
        <v>45543.708703703705</v>
      </c>
      <c r="E8" s="10">
        <v>4</v>
      </c>
      <c r="F8" s="7" t="s">
        <v>51</v>
      </c>
      <c r="G8" s="10">
        <v>36</v>
      </c>
      <c r="H8" s="7" t="s">
        <v>48</v>
      </c>
      <c r="I8" s="7" t="s">
        <v>20</v>
      </c>
      <c r="J8" s="11">
        <v>2999.9987999999998</v>
      </c>
      <c r="K8" s="7" t="s">
        <v>48</v>
      </c>
      <c r="L8" s="7" t="s">
        <v>21</v>
      </c>
      <c r="M8" s="7" t="s">
        <v>49</v>
      </c>
      <c r="N8" s="7" t="s">
        <v>22</v>
      </c>
      <c r="O8" s="7" t="s">
        <v>23</v>
      </c>
      <c r="P8" s="7" t="s">
        <v>24</v>
      </c>
      <c r="Q8" s="7" t="s">
        <v>52</v>
      </c>
      <c r="R8" s="7" t="s">
        <v>36</v>
      </c>
      <c r="S8" s="7" t="s">
        <v>26</v>
      </c>
      <c r="T8">
        <v>1</v>
      </c>
      <c r="U8">
        <f t="shared" si="2"/>
        <v>37</v>
      </c>
      <c r="V8">
        <f t="shared" si="3"/>
        <v>9</v>
      </c>
    </row>
    <row r="9" spans="1:22" ht="48" customHeight="1" x14ac:dyDescent="0.2">
      <c r="A9" s="2" t="s">
        <v>45</v>
      </c>
      <c r="B9" s="2" t="s">
        <v>46</v>
      </c>
      <c r="C9" s="3">
        <v>45543</v>
      </c>
      <c r="D9" s="4">
        <v>45543.333657407406</v>
      </c>
      <c r="E9" s="5">
        <v>2</v>
      </c>
      <c r="F9" s="2" t="s">
        <v>47</v>
      </c>
      <c r="G9" s="5">
        <v>36</v>
      </c>
      <c r="H9" s="2" t="s">
        <v>48</v>
      </c>
      <c r="I9" s="2" t="s">
        <v>20</v>
      </c>
      <c r="J9" s="6">
        <v>2999.9987999999998</v>
      </c>
      <c r="K9" s="2" t="s">
        <v>48</v>
      </c>
      <c r="L9" s="2" t="s">
        <v>21</v>
      </c>
      <c r="M9" s="2" t="s">
        <v>49</v>
      </c>
      <c r="N9" s="2" t="s">
        <v>22</v>
      </c>
      <c r="O9" s="2" t="s">
        <v>23</v>
      </c>
      <c r="P9" s="2" t="s">
        <v>24</v>
      </c>
      <c r="Q9" s="2" t="s">
        <v>53</v>
      </c>
      <c r="R9" s="2" t="s">
        <v>36</v>
      </c>
      <c r="S9" s="2" t="s">
        <v>26</v>
      </c>
      <c r="T9">
        <v>1</v>
      </c>
      <c r="U9">
        <f t="shared" si="2"/>
        <v>37</v>
      </c>
      <c r="V9">
        <f t="shared" si="3"/>
        <v>9</v>
      </c>
    </row>
    <row r="10" spans="1:22" ht="48" customHeight="1" x14ac:dyDescent="0.2">
      <c r="A10" s="7" t="s">
        <v>45</v>
      </c>
      <c r="B10" s="7" t="s">
        <v>46</v>
      </c>
      <c r="C10" s="8">
        <v>45542</v>
      </c>
      <c r="D10" s="9">
        <v>45542.750891203701</v>
      </c>
      <c r="E10" s="10">
        <v>2</v>
      </c>
      <c r="F10" s="7" t="s">
        <v>47</v>
      </c>
      <c r="G10" s="10">
        <v>36</v>
      </c>
      <c r="H10" s="7" t="s">
        <v>48</v>
      </c>
      <c r="I10" s="7" t="s">
        <v>20</v>
      </c>
      <c r="J10" s="11">
        <v>2999.9987999999998</v>
      </c>
      <c r="K10" s="7" t="s">
        <v>48</v>
      </c>
      <c r="L10" s="7" t="s">
        <v>21</v>
      </c>
      <c r="M10" s="7" t="s">
        <v>49</v>
      </c>
      <c r="N10" s="7" t="s">
        <v>22</v>
      </c>
      <c r="O10" s="7" t="s">
        <v>23</v>
      </c>
      <c r="P10" s="7" t="s">
        <v>24</v>
      </c>
      <c r="Q10" s="7" t="s">
        <v>54</v>
      </c>
      <c r="R10" s="7" t="s">
        <v>36</v>
      </c>
      <c r="S10" s="7" t="s">
        <v>26</v>
      </c>
      <c r="T10">
        <v>1</v>
      </c>
      <c r="U10">
        <f t="shared" si="2"/>
        <v>36</v>
      </c>
      <c r="V10">
        <f t="shared" si="3"/>
        <v>9</v>
      </c>
    </row>
    <row r="11" spans="1:22" ht="48" customHeight="1" x14ac:dyDescent="0.2">
      <c r="A11" s="2" t="s">
        <v>45</v>
      </c>
      <c r="B11" s="2" t="s">
        <v>46</v>
      </c>
      <c r="C11" s="3">
        <v>45542</v>
      </c>
      <c r="D11" s="4">
        <v>45542.7108912037</v>
      </c>
      <c r="E11" s="5">
        <v>2</v>
      </c>
      <c r="F11" s="2" t="s">
        <v>47</v>
      </c>
      <c r="G11" s="5">
        <v>36</v>
      </c>
      <c r="H11" s="2" t="s">
        <v>48</v>
      </c>
      <c r="I11" s="2" t="s">
        <v>20</v>
      </c>
      <c r="J11" s="6">
        <v>2999.9987999999998</v>
      </c>
      <c r="K11" s="2" t="s">
        <v>48</v>
      </c>
      <c r="L11" s="2" t="s">
        <v>21</v>
      </c>
      <c r="M11" s="2" t="s">
        <v>49</v>
      </c>
      <c r="N11" s="2" t="s">
        <v>22</v>
      </c>
      <c r="O11" s="2" t="s">
        <v>23</v>
      </c>
      <c r="P11" s="2" t="s">
        <v>24</v>
      </c>
      <c r="Q11" s="2" t="s">
        <v>55</v>
      </c>
      <c r="R11" s="2" t="s">
        <v>36</v>
      </c>
      <c r="S11" s="2" t="s">
        <v>26</v>
      </c>
      <c r="T11">
        <v>1</v>
      </c>
      <c r="U11">
        <f t="shared" si="2"/>
        <v>36</v>
      </c>
      <c r="V11">
        <f t="shared" si="3"/>
        <v>9</v>
      </c>
    </row>
    <row r="12" spans="1:22" ht="48" customHeight="1" x14ac:dyDescent="0.2">
      <c r="A12" s="7" t="s">
        <v>45</v>
      </c>
      <c r="B12" s="7" t="s">
        <v>46</v>
      </c>
      <c r="C12" s="8">
        <v>45542</v>
      </c>
      <c r="D12" s="9">
        <v>45542.584803240738</v>
      </c>
      <c r="E12" s="10">
        <v>2</v>
      </c>
      <c r="F12" s="7" t="s">
        <v>47</v>
      </c>
      <c r="G12" s="10">
        <v>36</v>
      </c>
      <c r="H12" s="7" t="s">
        <v>48</v>
      </c>
      <c r="I12" s="7" t="s">
        <v>20</v>
      </c>
      <c r="J12" s="11">
        <v>2999.9987999999998</v>
      </c>
      <c r="K12" s="7" t="s">
        <v>48</v>
      </c>
      <c r="L12" s="7" t="s">
        <v>21</v>
      </c>
      <c r="M12" s="7" t="s">
        <v>49</v>
      </c>
      <c r="N12" s="7" t="s">
        <v>22</v>
      </c>
      <c r="O12" s="7" t="s">
        <v>23</v>
      </c>
      <c r="P12" s="7" t="s">
        <v>24</v>
      </c>
      <c r="Q12" s="7" t="s">
        <v>56</v>
      </c>
      <c r="R12" s="7" t="s">
        <v>36</v>
      </c>
      <c r="S12" s="7" t="s">
        <v>26</v>
      </c>
      <c r="T12">
        <v>1</v>
      </c>
      <c r="U12">
        <f t="shared" si="2"/>
        <v>36</v>
      </c>
      <c r="V12">
        <f t="shared" si="3"/>
        <v>9</v>
      </c>
    </row>
    <row r="13" spans="1:22" ht="48" customHeight="1" x14ac:dyDescent="0.2">
      <c r="A13" s="2" t="s">
        <v>45</v>
      </c>
      <c r="B13" s="2" t="s">
        <v>46</v>
      </c>
      <c r="C13" s="3">
        <v>45542</v>
      </c>
      <c r="D13" s="4">
        <v>45542.500219907408</v>
      </c>
      <c r="E13" s="5">
        <v>3</v>
      </c>
      <c r="F13" s="2" t="s">
        <v>57</v>
      </c>
      <c r="G13" s="5">
        <v>36</v>
      </c>
      <c r="H13" s="2" t="s">
        <v>48</v>
      </c>
      <c r="I13" s="2" t="s">
        <v>20</v>
      </c>
      <c r="J13" s="6">
        <v>2999.9987999999998</v>
      </c>
      <c r="K13" s="2" t="s">
        <v>48</v>
      </c>
      <c r="L13" s="2" t="s">
        <v>21</v>
      </c>
      <c r="M13" s="2" t="s">
        <v>49</v>
      </c>
      <c r="N13" s="2" t="s">
        <v>22</v>
      </c>
      <c r="O13" s="2" t="s">
        <v>23</v>
      </c>
      <c r="P13" s="2" t="s">
        <v>24</v>
      </c>
      <c r="Q13" s="2" t="s">
        <v>58</v>
      </c>
      <c r="R13" s="2" t="s">
        <v>36</v>
      </c>
      <c r="S13" s="2" t="s">
        <v>26</v>
      </c>
      <c r="T13">
        <v>1</v>
      </c>
      <c r="U13">
        <f t="shared" si="2"/>
        <v>36</v>
      </c>
      <c r="V13">
        <f t="shared" si="3"/>
        <v>9</v>
      </c>
    </row>
    <row r="14" spans="1:22" ht="48" customHeight="1" x14ac:dyDescent="0.2">
      <c r="A14" s="7" t="s">
        <v>45</v>
      </c>
      <c r="B14" s="7" t="s">
        <v>46</v>
      </c>
      <c r="C14" s="8">
        <v>45542</v>
      </c>
      <c r="D14" s="9">
        <v>45542.375405092593</v>
      </c>
      <c r="E14" s="10">
        <v>2</v>
      </c>
      <c r="F14" s="7" t="s">
        <v>47</v>
      </c>
      <c r="G14" s="10">
        <v>36</v>
      </c>
      <c r="H14" s="7" t="s">
        <v>48</v>
      </c>
      <c r="I14" s="7" t="s">
        <v>20</v>
      </c>
      <c r="J14" s="11">
        <v>2999.9987999999998</v>
      </c>
      <c r="K14" s="7" t="s">
        <v>48</v>
      </c>
      <c r="L14" s="7" t="s">
        <v>21</v>
      </c>
      <c r="M14" s="7" t="s">
        <v>49</v>
      </c>
      <c r="N14" s="7" t="s">
        <v>22</v>
      </c>
      <c r="O14" s="7" t="s">
        <v>23</v>
      </c>
      <c r="P14" s="7" t="s">
        <v>24</v>
      </c>
      <c r="Q14" s="7" t="s">
        <v>59</v>
      </c>
      <c r="R14" s="7" t="s">
        <v>36</v>
      </c>
      <c r="S14" s="7" t="s">
        <v>26</v>
      </c>
      <c r="T14">
        <v>1</v>
      </c>
      <c r="U14">
        <f t="shared" si="2"/>
        <v>36</v>
      </c>
      <c r="V14">
        <f t="shared" si="3"/>
        <v>9</v>
      </c>
    </row>
    <row r="15" spans="1:22" ht="48" customHeight="1" x14ac:dyDescent="0.2">
      <c r="A15" s="2" t="s">
        <v>45</v>
      </c>
      <c r="B15" s="2" t="s">
        <v>46</v>
      </c>
      <c r="C15" s="3">
        <v>45541</v>
      </c>
      <c r="D15" s="4">
        <v>45541.9533912037</v>
      </c>
      <c r="E15" s="5">
        <v>2</v>
      </c>
      <c r="F15" s="2" t="s">
        <v>47</v>
      </c>
      <c r="G15" s="5">
        <v>36</v>
      </c>
      <c r="H15" s="2" t="s">
        <v>48</v>
      </c>
      <c r="I15" s="2" t="s">
        <v>20</v>
      </c>
      <c r="J15" s="6">
        <v>2999.9987999999998</v>
      </c>
      <c r="K15" s="2" t="s">
        <v>48</v>
      </c>
      <c r="L15" s="2" t="s">
        <v>21</v>
      </c>
      <c r="M15" s="2" t="s">
        <v>49</v>
      </c>
      <c r="N15" s="2" t="s">
        <v>22</v>
      </c>
      <c r="O15" s="2" t="s">
        <v>23</v>
      </c>
      <c r="P15" s="2" t="s">
        <v>24</v>
      </c>
      <c r="Q15" s="2" t="s">
        <v>60</v>
      </c>
      <c r="R15" s="2" t="s">
        <v>36</v>
      </c>
      <c r="S15" s="2" t="s">
        <v>26</v>
      </c>
      <c r="T15">
        <v>1</v>
      </c>
      <c r="U15">
        <f t="shared" si="2"/>
        <v>36</v>
      </c>
      <c r="V15">
        <f t="shared" si="3"/>
        <v>9</v>
      </c>
    </row>
    <row r="16" spans="1:22" ht="48" customHeight="1" x14ac:dyDescent="0.2">
      <c r="A16" s="7" t="s">
        <v>45</v>
      </c>
      <c r="B16" s="7" t="s">
        <v>46</v>
      </c>
      <c r="C16" s="8">
        <v>45541</v>
      </c>
      <c r="D16" s="9">
        <v>45541.8824537037</v>
      </c>
      <c r="E16" s="10">
        <v>3</v>
      </c>
      <c r="F16" s="7" t="s">
        <v>57</v>
      </c>
      <c r="G16" s="10">
        <v>36</v>
      </c>
      <c r="H16" s="7" t="s">
        <v>48</v>
      </c>
      <c r="I16" s="7" t="s">
        <v>20</v>
      </c>
      <c r="J16" s="11">
        <v>2999.9987999999998</v>
      </c>
      <c r="K16" s="7" t="s">
        <v>48</v>
      </c>
      <c r="L16" s="7" t="s">
        <v>21</v>
      </c>
      <c r="M16" s="7" t="s">
        <v>49</v>
      </c>
      <c r="N16" s="7" t="s">
        <v>22</v>
      </c>
      <c r="O16" s="7" t="s">
        <v>23</v>
      </c>
      <c r="P16" s="7" t="s">
        <v>24</v>
      </c>
      <c r="Q16" s="7" t="s">
        <v>61</v>
      </c>
      <c r="R16" s="7" t="s">
        <v>36</v>
      </c>
      <c r="S16" s="7" t="s">
        <v>26</v>
      </c>
      <c r="T16">
        <v>1</v>
      </c>
      <c r="U16">
        <f t="shared" si="2"/>
        <v>36</v>
      </c>
      <c r="V16">
        <f t="shared" si="3"/>
        <v>9</v>
      </c>
    </row>
    <row r="17" spans="1:22" ht="48" customHeight="1" x14ac:dyDescent="0.2">
      <c r="A17" s="7" t="s">
        <v>45</v>
      </c>
      <c r="B17" s="7" t="s">
        <v>46</v>
      </c>
      <c r="C17" s="8">
        <v>45541</v>
      </c>
      <c r="D17" s="9">
        <v>45541.750300925924</v>
      </c>
      <c r="E17" s="10">
        <v>2</v>
      </c>
      <c r="F17" s="7" t="s">
        <v>47</v>
      </c>
      <c r="G17" s="10">
        <v>36</v>
      </c>
      <c r="H17" s="7" t="s">
        <v>48</v>
      </c>
      <c r="I17" s="7" t="s">
        <v>20</v>
      </c>
      <c r="J17" s="11">
        <v>2999.9987999999998</v>
      </c>
      <c r="K17" s="7" t="s">
        <v>48</v>
      </c>
      <c r="L17" s="7" t="s">
        <v>21</v>
      </c>
      <c r="M17" s="7" t="s">
        <v>49</v>
      </c>
      <c r="N17" s="7" t="s">
        <v>22</v>
      </c>
      <c r="O17" s="7" t="s">
        <v>23</v>
      </c>
      <c r="P17" s="7" t="s">
        <v>24</v>
      </c>
      <c r="Q17" s="7" t="s">
        <v>62</v>
      </c>
      <c r="R17" s="7" t="s">
        <v>36</v>
      </c>
      <c r="S17" s="7" t="s">
        <v>26</v>
      </c>
      <c r="T17">
        <v>1</v>
      </c>
      <c r="U17">
        <f t="shared" si="2"/>
        <v>36</v>
      </c>
      <c r="V17">
        <f t="shared" si="3"/>
        <v>9</v>
      </c>
    </row>
    <row r="18" spans="1:22" ht="48" customHeight="1" x14ac:dyDescent="0.2">
      <c r="A18" s="2" t="s">
        <v>45</v>
      </c>
      <c r="B18" s="2" t="s">
        <v>46</v>
      </c>
      <c r="C18" s="3">
        <v>45541</v>
      </c>
      <c r="D18" s="4">
        <v>45541.502893518518</v>
      </c>
      <c r="E18" s="5">
        <v>2</v>
      </c>
      <c r="F18" s="2" t="s">
        <v>47</v>
      </c>
      <c r="G18" s="5">
        <v>36</v>
      </c>
      <c r="H18" s="2" t="s">
        <v>48</v>
      </c>
      <c r="I18" s="2" t="s">
        <v>20</v>
      </c>
      <c r="J18" s="6">
        <v>2999.9987999999998</v>
      </c>
      <c r="K18" s="2" t="s">
        <v>48</v>
      </c>
      <c r="L18" s="2" t="s">
        <v>21</v>
      </c>
      <c r="M18" s="2" t="s">
        <v>49</v>
      </c>
      <c r="N18" s="2" t="s">
        <v>22</v>
      </c>
      <c r="O18" s="2" t="s">
        <v>23</v>
      </c>
      <c r="P18" s="2" t="s">
        <v>24</v>
      </c>
      <c r="Q18" s="2" t="s">
        <v>63</v>
      </c>
      <c r="R18" s="2" t="s">
        <v>36</v>
      </c>
      <c r="S18" s="2" t="s">
        <v>26</v>
      </c>
      <c r="T18">
        <v>1</v>
      </c>
      <c r="U18">
        <f t="shared" si="2"/>
        <v>36</v>
      </c>
      <c r="V18">
        <f t="shared" si="3"/>
        <v>9</v>
      </c>
    </row>
    <row r="19" spans="1:22" ht="48" customHeight="1" x14ac:dyDescent="0.2">
      <c r="A19" s="7" t="s">
        <v>45</v>
      </c>
      <c r="B19" s="7" t="s">
        <v>46</v>
      </c>
      <c r="C19" s="8">
        <v>45541</v>
      </c>
      <c r="D19" s="9">
        <v>45541.462129629625</v>
      </c>
      <c r="E19" s="10">
        <v>2</v>
      </c>
      <c r="F19" s="7" t="s">
        <v>47</v>
      </c>
      <c r="G19" s="10">
        <v>36</v>
      </c>
      <c r="H19" s="7" t="s">
        <v>48</v>
      </c>
      <c r="I19" s="7" t="s">
        <v>20</v>
      </c>
      <c r="J19" s="11">
        <v>2999.9987999999998</v>
      </c>
      <c r="K19" s="7" t="s">
        <v>48</v>
      </c>
      <c r="L19" s="7" t="s">
        <v>21</v>
      </c>
      <c r="M19" s="7" t="s">
        <v>49</v>
      </c>
      <c r="N19" s="7" t="s">
        <v>22</v>
      </c>
      <c r="O19" s="7" t="s">
        <v>23</v>
      </c>
      <c r="P19" s="7" t="s">
        <v>24</v>
      </c>
      <c r="Q19" s="7" t="s">
        <v>64</v>
      </c>
      <c r="R19" s="7" t="s">
        <v>36</v>
      </c>
      <c r="S19" s="7" t="s">
        <v>26</v>
      </c>
      <c r="T19">
        <v>1</v>
      </c>
      <c r="U19">
        <f t="shared" si="2"/>
        <v>36</v>
      </c>
      <c r="V19">
        <f t="shared" si="3"/>
        <v>9</v>
      </c>
    </row>
    <row r="20" spans="1:22" ht="48" customHeight="1" x14ac:dyDescent="0.2">
      <c r="A20" s="7" t="s">
        <v>45</v>
      </c>
      <c r="B20" s="7" t="s">
        <v>46</v>
      </c>
      <c r="C20" s="8">
        <v>45541</v>
      </c>
      <c r="D20" s="9">
        <v>45541.333564814813</v>
      </c>
      <c r="E20" s="10">
        <v>2</v>
      </c>
      <c r="F20" s="7" t="s">
        <v>47</v>
      </c>
      <c r="G20" s="10">
        <v>36</v>
      </c>
      <c r="H20" s="7" t="s">
        <v>48</v>
      </c>
      <c r="I20" s="7" t="s">
        <v>20</v>
      </c>
      <c r="J20" s="11">
        <v>2999.9987999999998</v>
      </c>
      <c r="K20" s="7" t="s">
        <v>48</v>
      </c>
      <c r="L20" s="7" t="s">
        <v>21</v>
      </c>
      <c r="M20" s="7" t="s">
        <v>49</v>
      </c>
      <c r="N20" s="7" t="s">
        <v>22</v>
      </c>
      <c r="O20" s="7" t="s">
        <v>23</v>
      </c>
      <c r="P20" s="7" t="s">
        <v>24</v>
      </c>
      <c r="Q20" s="7" t="s">
        <v>65</v>
      </c>
      <c r="R20" s="7" t="s">
        <v>36</v>
      </c>
      <c r="S20" s="7" t="s">
        <v>26</v>
      </c>
      <c r="T20">
        <v>1</v>
      </c>
      <c r="U20">
        <f t="shared" si="2"/>
        <v>36</v>
      </c>
      <c r="V20">
        <f t="shared" si="3"/>
        <v>9</v>
      </c>
    </row>
    <row r="21" spans="1:22" ht="48" customHeight="1" x14ac:dyDescent="0.2">
      <c r="A21" s="2" t="s">
        <v>45</v>
      </c>
      <c r="B21" s="2" t="s">
        <v>46</v>
      </c>
      <c r="C21" s="3">
        <v>45540</v>
      </c>
      <c r="D21" s="4">
        <v>45540.933240740742</v>
      </c>
      <c r="E21" s="5">
        <v>2</v>
      </c>
      <c r="F21" s="2" t="s">
        <v>47</v>
      </c>
      <c r="G21" s="5">
        <v>36</v>
      </c>
      <c r="H21" s="2" t="s">
        <v>48</v>
      </c>
      <c r="I21" s="2" t="s">
        <v>20</v>
      </c>
      <c r="J21" s="6">
        <v>2999.9987999999998</v>
      </c>
      <c r="K21" s="2" t="s">
        <v>48</v>
      </c>
      <c r="L21" s="2" t="s">
        <v>21</v>
      </c>
      <c r="M21" s="2" t="s">
        <v>49</v>
      </c>
      <c r="N21" s="2" t="s">
        <v>22</v>
      </c>
      <c r="O21" s="2" t="s">
        <v>23</v>
      </c>
      <c r="P21" s="2" t="s">
        <v>24</v>
      </c>
      <c r="Q21" s="2" t="s">
        <v>66</v>
      </c>
      <c r="R21" s="2" t="s">
        <v>36</v>
      </c>
      <c r="S21" s="2" t="s">
        <v>26</v>
      </c>
      <c r="T21">
        <v>1</v>
      </c>
      <c r="U21">
        <f t="shared" si="2"/>
        <v>36</v>
      </c>
      <c r="V21">
        <f t="shared" si="3"/>
        <v>9</v>
      </c>
    </row>
    <row r="22" spans="1:22" ht="48" customHeight="1" x14ac:dyDescent="0.2">
      <c r="A22" s="7" t="s">
        <v>45</v>
      </c>
      <c r="B22" s="7" t="s">
        <v>46</v>
      </c>
      <c r="C22" s="8">
        <v>45540</v>
      </c>
      <c r="D22" s="9">
        <v>45540.873032407406</v>
      </c>
      <c r="E22" s="10">
        <v>2</v>
      </c>
      <c r="F22" s="7" t="s">
        <v>47</v>
      </c>
      <c r="G22" s="10">
        <v>36</v>
      </c>
      <c r="H22" s="7" t="s">
        <v>48</v>
      </c>
      <c r="I22" s="7" t="s">
        <v>20</v>
      </c>
      <c r="J22" s="11">
        <v>2999.9987999999998</v>
      </c>
      <c r="K22" s="7" t="s">
        <v>48</v>
      </c>
      <c r="L22" s="7" t="s">
        <v>21</v>
      </c>
      <c r="M22" s="7" t="s">
        <v>49</v>
      </c>
      <c r="N22" s="7" t="s">
        <v>22</v>
      </c>
      <c r="O22" s="7" t="s">
        <v>23</v>
      </c>
      <c r="P22" s="7" t="s">
        <v>24</v>
      </c>
      <c r="Q22" s="7" t="s">
        <v>67</v>
      </c>
      <c r="R22" s="7" t="s">
        <v>36</v>
      </c>
      <c r="S22" s="7" t="s">
        <v>26</v>
      </c>
      <c r="T22">
        <v>1</v>
      </c>
      <c r="U22">
        <f t="shared" si="2"/>
        <v>36</v>
      </c>
      <c r="V22">
        <f t="shared" si="3"/>
        <v>9</v>
      </c>
    </row>
    <row r="23" spans="1:22" ht="48" customHeight="1" x14ac:dyDescent="0.2">
      <c r="A23" s="7" t="s">
        <v>45</v>
      </c>
      <c r="B23" s="7" t="s">
        <v>46</v>
      </c>
      <c r="C23" s="8">
        <v>45540</v>
      </c>
      <c r="D23" s="9">
        <v>45540.747604166667</v>
      </c>
      <c r="E23" s="10">
        <v>2</v>
      </c>
      <c r="F23" s="7" t="s">
        <v>47</v>
      </c>
      <c r="G23" s="10">
        <v>36</v>
      </c>
      <c r="H23" s="7" t="s">
        <v>48</v>
      </c>
      <c r="I23" s="7" t="s">
        <v>20</v>
      </c>
      <c r="J23" s="11">
        <v>2999.9987999999998</v>
      </c>
      <c r="K23" s="7" t="s">
        <v>48</v>
      </c>
      <c r="L23" s="7" t="s">
        <v>21</v>
      </c>
      <c r="M23" s="7" t="s">
        <v>49</v>
      </c>
      <c r="N23" s="7" t="s">
        <v>22</v>
      </c>
      <c r="O23" s="7" t="s">
        <v>23</v>
      </c>
      <c r="P23" s="7" t="s">
        <v>24</v>
      </c>
      <c r="Q23" s="7" t="s">
        <v>68</v>
      </c>
      <c r="R23" s="7" t="s">
        <v>36</v>
      </c>
      <c r="S23" s="7" t="s">
        <v>26</v>
      </c>
      <c r="T23">
        <v>1</v>
      </c>
      <c r="U23">
        <f t="shared" si="2"/>
        <v>36</v>
      </c>
      <c r="V23">
        <f t="shared" si="3"/>
        <v>9</v>
      </c>
    </row>
    <row r="24" spans="1:22" ht="48" customHeight="1" x14ac:dyDescent="0.2">
      <c r="A24" s="2" t="s">
        <v>45</v>
      </c>
      <c r="B24" s="2" t="s">
        <v>46</v>
      </c>
      <c r="C24" s="3">
        <v>45540</v>
      </c>
      <c r="D24" s="4">
        <v>45540.567430555551</v>
      </c>
      <c r="E24" s="5">
        <v>2</v>
      </c>
      <c r="F24" s="2" t="s">
        <v>47</v>
      </c>
      <c r="G24" s="5">
        <v>36</v>
      </c>
      <c r="H24" s="2" t="s">
        <v>48</v>
      </c>
      <c r="I24" s="2" t="s">
        <v>20</v>
      </c>
      <c r="J24" s="6">
        <v>2999.9987999999998</v>
      </c>
      <c r="K24" s="2" t="s">
        <v>48</v>
      </c>
      <c r="L24" s="2" t="s">
        <v>21</v>
      </c>
      <c r="M24" s="2" t="s">
        <v>49</v>
      </c>
      <c r="N24" s="2" t="s">
        <v>22</v>
      </c>
      <c r="O24" s="2" t="s">
        <v>23</v>
      </c>
      <c r="P24" s="2" t="s">
        <v>24</v>
      </c>
      <c r="Q24" s="2" t="s">
        <v>69</v>
      </c>
      <c r="R24" s="2" t="s">
        <v>36</v>
      </c>
      <c r="S24" s="2" t="s">
        <v>26</v>
      </c>
      <c r="T24">
        <v>1</v>
      </c>
      <c r="U24">
        <f t="shared" si="2"/>
        <v>36</v>
      </c>
      <c r="V24">
        <f t="shared" si="3"/>
        <v>9</v>
      </c>
    </row>
    <row r="25" spans="1:22" ht="48" customHeight="1" x14ac:dyDescent="0.2">
      <c r="A25" s="7" t="s">
        <v>45</v>
      </c>
      <c r="B25" s="7" t="s">
        <v>46</v>
      </c>
      <c r="C25" s="8">
        <v>45540</v>
      </c>
      <c r="D25" s="9">
        <v>45540.500277777777</v>
      </c>
      <c r="E25" s="10">
        <v>3</v>
      </c>
      <c r="F25" s="7" t="s">
        <v>57</v>
      </c>
      <c r="G25" s="10">
        <v>36</v>
      </c>
      <c r="H25" s="7" t="s">
        <v>48</v>
      </c>
      <c r="I25" s="7" t="s">
        <v>20</v>
      </c>
      <c r="J25" s="11">
        <v>2999.9987999999998</v>
      </c>
      <c r="K25" s="7" t="s">
        <v>48</v>
      </c>
      <c r="L25" s="7" t="s">
        <v>21</v>
      </c>
      <c r="M25" s="7" t="s">
        <v>49</v>
      </c>
      <c r="N25" s="7" t="s">
        <v>22</v>
      </c>
      <c r="O25" s="7" t="s">
        <v>23</v>
      </c>
      <c r="P25" s="7" t="s">
        <v>24</v>
      </c>
      <c r="Q25" s="7" t="s">
        <v>70</v>
      </c>
      <c r="R25" s="7" t="s">
        <v>36</v>
      </c>
      <c r="S25" s="7" t="s">
        <v>26</v>
      </c>
      <c r="T25">
        <v>1</v>
      </c>
      <c r="U25">
        <f t="shared" si="2"/>
        <v>36</v>
      </c>
      <c r="V25">
        <f t="shared" si="3"/>
        <v>9</v>
      </c>
    </row>
    <row r="26" spans="1:22" ht="48" customHeight="1" x14ac:dyDescent="0.2">
      <c r="A26" s="7" t="s">
        <v>45</v>
      </c>
      <c r="B26" s="7" t="s">
        <v>46</v>
      </c>
      <c r="C26" s="8">
        <v>45540</v>
      </c>
      <c r="D26" s="9">
        <v>45540.460590277777</v>
      </c>
      <c r="E26" s="10">
        <v>0</v>
      </c>
      <c r="F26" s="7" t="s">
        <v>29</v>
      </c>
      <c r="G26" s="10">
        <v>32</v>
      </c>
      <c r="H26" s="7" t="s">
        <v>48</v>
      </c>
      <c r="I26" s="7" t="s">
        <v>20</v>
      </c>
      <c r="J26" s="11">
        <v>2666.6655999999998</v>
      </c>
      <c r="K26" s="7" t="s">
        <v>48</v>
      </c>
      <c r="L26" s="7" t="s">
        <v>21</v>
      </c>
      <c r="M26" s="7" t="s">
        <v>71</v>
      </c>
      <c r="N26" s="7" t="s">
        <v>22</v>
      </c>
      <c r="O26" s="7" t="s">
        <v>23</v>
      </c>
      <c r="P26" s="7" t="s">
        <v>24</v>
      </c>
      <c r="Q26" s="7" t="s">
        <v>72</v>
      </c>
      <c r="R26" s="7" t="s">
        <v>36</v>
      </c>
      <c r="S26" s="7" t="s">
        <v>26</v>
      </c>
      <c r="T26">
        <v>1</v>
      </c>
      <c r="U26">
        <f t="shared" si="2"/>
        <v>36</v>
      </c>
      <c r="V26">
        <f t="shared" si="3"/>
        <v>9</v>
      </c>
    </row>
    <row r="27" spans="1:22" ht="48" customHeight="1" x14ac:dyDescent="0.2">
      <c r="A27" s="2" t="s">
        <v>45</v>
      </c>
      <c r="B27" s="2" t="s">
        <v>46</v>
      </c>
      <c r="C27" s="3">
        <v>45540</v>
      </c>
      <c r="D27" s="4">
        <v>45540.335150462961</v>
      </c>
      <c r="E27" s="5">
        <v>3</v>
      </c>
      <c r="F27" s="2" t="s">
        <v>57</v>
      </c>
      <c r="G27" s="5">
        <v>36</v>
      </c>
      <c r="H27" s="2" t="s">
        <v>48</v>
      </c>
      <c r="I27" s="2" t="s">
        <v>20</v>
      </c>
      <c r="J27" s="6">
        <v>2999.9987999999998</v>
      </c>
      <c r="K27" s="2" t="s">
        <v>48</v>
      </c>
      <c r="L27" s="2" t="s">
        <v>21</v>
      </c>
      <c r="M27" s="2" t="s">
        <v>49</v>
      </c>
      <c r="N27" s="2" t="s">
        <v>22</v>
      </c>
      <c r="O27" s="2" t="s">
        <v>23</v>
      </c>
      <c r="P27" s="2" t="s">
        <v>24</v>
      </c>
      <c r="Q27" s="2" t="s">
        <v>73</v>
      </c>
      <c r="R27" s="2" t="s">
        <v>36</v>
      </c>
      <c r="S27" s="2" t="s">
        <v>26</v>
      </c>
      <c r="T27">
        <v>1</v>
      </c>
      <c r="U27">
        <f t="shared" si="2"/>
        <v>36</v>
      </c>
      <c r="V27">
        <f t="shared" si="3"/>
        <v>9</v>
      </c>
    </row>
    <row r="28" spans="1:22" ht="48" customHeight="1" x14ac:dyDescent="0.2">
      <c r="A28" s="7" t="s">
        <v>45</v>
      </c>
      <c r="B28" s="7" t="s">
        <v>46</v>
      </c>
      <c r="C28" s="8">
        <v>45539</v>
      </c>
      <c r="D28" s="9">
        <v>45539.931817129625</v>
      </c>
      <c r="E28" s="10">
        <v>3</v>
      </c>
      <c r="F28" s="7" t="s">
        <v>57</v>
      </c>
      <c r="G28" s="10">
        <v>36</v>
      </c>
      <c r="H28" s="7" t="s">
        <v>48</v>
      </c>
      <c r="I28" s="7" t="s">
        <v>20</v>
      </c>
      <c r="J28" s="11">
        <v>2999.9987999999998</v>
      </c>
      <c r="K28" s="7" t="s">
        <v>48</v>
      </c>
      <c r="L28" s="7" t="s">
        <v>21</v>
      </c>
      <c r="M28" s="7" t="s">
        <v>49</v>
      </c>
      <c r="N28" s="7" t="s">
        <v>22</v>
      </c>
      <c r="O28" s="7" t="s">
        <v>23</v>
      </c>
      <c r="P28" s="7" t="s">
        <v>24</v>
      </c>
      <c r="Q28" s="7" t="s">
        <v>74</v>
      </c>
      <c r="R28" s="7" t="s">
        <v>36</v>
      </c>
      <c r="S28" s="7" t="s">
        <v>26</v>
      </c>
      <c r="T28">
        <v>1</v>
      </c>
      <c r="U28">
        <f t="shared" si="2"/>
        <v>36</v>
      </c>
      <c r="V28">
        <f t="shared" si="3"/>
        <v>9</v>
      </c>
    </row>
    <row r="29" spans="1:22" ht="48" customHeight="1" x14ac:dyDescent="0.2">
      <c r="A29" s="7" t="s">
        <v>45</v>
      </c>
      <c r="B29" s="7" t="s">
        <v>46</v>
      </c>
      <c r="C29" s="8">
        <v>45539</v>
      </c>
      <c r="D29" s="9">
        <v>45539.879710648143</v>
      </c>
      <c r="E29" s="10">
        <v>0</v>
      </c>
      <c r="F29" s="7" t="s">
        <v>29</v>
      </c>
      <c r="G29" s="10">
        <v>32</v>
      </c>
      <c r="H29" s="7" t="s">
        <v>48</v>
      </c>
      <c r="I29" s="7" t="s">
        <v>20</v>
      </c>
      <c r="J29" s="11">
        <v>2666.6655999999998</v>
      </c>
      <c r="K29" s="7" t="s">
        <v>48</v>
      </c>
      <c r="L29" s="7" t="s">
        <v>21</v>
      </c>
      <c r="M29" s="7" t="s">
        <v>71</v>
      </c>
      <c r="N29" s="7" t="s">
        <v>22</v>
      </c>
      <c r="O29" s="7" t="s">
        <v>23</v>
      </c>
      <c r="P29" s="7" t="s">
        <v>24</v>
      </c>
      <c r="Q29" s="7" t="s">
        <v>75</v>
      </c>
      <c r="R29" s="7" t="s">
        <v>36</v>
      </c>
      <c r="S29" s="7" t="s">
        <v>26</v>
      </c>
      <c r="T29">
        <v>1</v>
      </c>
      <c r="U29">
        <f t="shared" si="2"/>
        <v>36</v>
      </c>
      <c r="V29">
        <f t="shared" si="3"/>
        <v>9</v>
      </c>
    </row>
    <row r="30" spans="1:22" ht="48" customHeight="1" x14ac:dyDescent="0.2">
      <c r="A30" s="2" t="s">
        <v>45</v>
      </c>
      <c r="B30" s="2" t="s">
        <v>46</v>
      </c>
      <c r="C30" s="3">
        <v>45539</v>
      </c>
      <c r="D30" s="4">
        <v>45539.745462962965</v>
      </c>
      <c r="E30" s="5">
        <v>3</v>
      </c>
      <c r="F30" s="2" t="s">
        <v>57</v>
      </c>
      <c r="G30" s="5">
        <v>36</v>
      </c>
      <c r="H30" s="2" t="s">
        <v>48</v>
      </c>
      <c r="I30" s="2" t="s">
        <v>20</v>
      </c>
      <c r="J30" s="6">
        <v>2999.9987999999998</v>
      </c>
      <c r="K30" s="2" t="s">
        <v>48</v>
      </c>
      <c r="L30" s="2" t="s">
        <v>21</v>
      </c>
      <c r="M30" s="2" t="s">
        <v>49</v>
      </c>
      <c r="N30" s="2" t="s">
        <v>22</v>
      </c>
      <c r="O30" s="2" t="s">
        <v>23</v>
      </c>
      <c r="P30" s="2" t="s">
        <v>24</v>
      </c>
      <c r="Q30" s="2" t="s">
        <v>76</v>
      </c>
      <c r="R30" s="2" t="s">
        <v>36</v>
      </c>
      <c r="S30" s="2" t="s">
        <v>26</v>
      </c>
      <c r="T30">
        <v>1</v>
      </c>
      <c r="U30">
        <f t="shared" si="2"/>
        <v>36</v>
      </c>
      <c r="V30">
        <f t="shared" si="3"/>
        <v>9</v>
      </c>
    </row>
    <row r="31" spans="1:22" ht="36.75" customHeight="1" x14ac:dyDescent="0.2">
      <c r="A31" s="7" t="s">
        <v>45</v>
      </c>
      <c r="B31" s="7" t="s">
        <v>46</v>
      </c>
      <c r="C31" s="8">
        <v>45539</v>
      </c>
      <c r="D31" s="9">
        <v>45539.575462962959</v>
      </c>
      <c r="E31" s="10">
        <v>0</v>
      </c>
      <c r="F31" s="7" t="s">
        <v>77</v>
      </c>
      <c r="G31" s="10">
        <v>29</v>
      </c>
      <c r="H31" s="7" t="s">
        <v>48</v>
      </c>
      <c r="I31" s="7" t="s">
        <v>20</v>
      </c>
      <c r="J31" s="11">
        <v>2416.6657</v>
      </c>
      <c r="K31" s="7" t="s">
        <v>48</v>
      </c>
      <c r="L31" s="7" t="s">
        <v>21</v>
      </c>
      <c r="M31" s="7" t="s">
        <v>78</v>
      </c>
      <c r="N31" s="7" t="s">
        <v>22</v>
      </c>
      <c r="O31" s="7" t="s">
        <v>23</v>
      </c>
      <c r="P31" s="7" t="s">
        <v>24</v>
      </c>
      <c r="Q31" s="7" t="s">
        <v>79</v>
      </c>
      <c r="R31" s="7" t="s">
        <v>36</v>
      </c>
      <c r="S31" s="7" t="s">
        <v>26</v>
      </c>
      <c r="T31">
        <v>1</v>
      </c>
      <c r="U31">
        <f t="shared" si="2"/>
        <v>36</v>
      </c>
      <c r="V31">
        <f t="shared" si="3"/>
        <v>9</v>
      </c>
    </row>
    <row r="32" spans="1:22" ht="48" customHeight="1" x14ac:dyDescent="0.2">
      <c r="A32" s="2" t="s">
        <v>45</v>
      </c>
      <c r="B32" s="2" t="s">
        <v>46</v>
      </c>
      <c r="C32" s="3">
        <v>45539</v>
      </c>
      <c r="D32" s="4">
        <v>45539.500393518516</v>
      </c>
      <c r="E32" s="5">
        <v>2</v>
      </c>
      <c r="F32" s="2" t="s">
        <v>47</v>
      </c>
      <c r="G32" s="5">
        <v>36</v>
      </c>
      <c r="H32" s="2" t="s">
        <v>48</v>
      </c>
      <c r="I32" s="2" t="s">
        <v>20</v>
      </c>
      <c r="J32" s="6">
        <v>2999.9987999999998</v>
      </c>
      <c r="K32" s="2" t="s">
        <v>48</v>
      </c>
      <c r="L32" s="2" t="s">
        <v>21</v>
      </c>
      <c r="M32" s="2" t="s">
        <v>49</v>
      </c>
      <c r="N32" s="2" t="s">
        <v>22</v>
      </c>
      <c r="O32" s="2" t="s">
        <v>23</v>
      </c>
      <c r="P32" s="2" t="s">
        <v>24</v>
      </c>
      <c r="Q32" s="2" t="s">
        <v>80</v>
      </c>
      <c r="R32" s="2" t="s">
        <v>36</v>
      </c>
      <c r="S32" s="2" t="s">
        <v>26</v>
      </c>
      <c r="T32">
        <v>1</v>
      </c>
      <c r="U32">
        <f t="shared" si="2"/>
        <v>36</v>
      </c>
      <c r="V32">
        <f t="shared" si="3"/>
        <v>9</v>
      </c>
    </row>
    <row r="33" spans="1:22" ht="36.75" customHeight="1" x14ac:dyDescent="0.2">
      <c r="A33" s="7" t="s">
        <v>45</v>
      </c>
      <c r="B33" s="7" t="s">
        <v>46</v>
      </c>
      <c r="C33" s="8">
        <v>45539</v>
      </c>
      <c r="D33" s="9">
        <v>45539.47074074074</v>
      </c>
      <c r="E33" s="10">
        <v>0</v>
      </c>
      <c r="F33" s="7" t="s">
        <v>77</v>
      </c>
      <c r="G33" s="10">
        <v>29</v>
      </c>
      <c r="H33" s="7" t="s">
        <v>48</v>
      </c>
      <c r="I33" s="7" t="s">
        <v>20</v>
      </c>
      <c r="J33" s="11">
        <v>2416.6657</v>
      </c>
      <c r="K33" s="7" t="s">
        <v>48</v>
      </c>
      <c r="L33" s="7" t="s">
        <v>21</v>
      </c>
      <c r="M33" s="7" t="s">
        <v>78</v>
      </c>
      <c r="N33" s="7" t="s">
        <v>22</v>
      </c>
      <c r="O33" s="7" t="s">
        <v>23</v>
      </c>
      <c r="P33" s="7" t="s">
        <v>24</v>
      </c>
      <c r="Q33" s="7" t="s">
        <v>81</v>
      </c>
      <c r="R33" s="7" t="s">
        <v>36</v>
      </c>
      <c r="S33" s="7" t="s">
        <v>26</v>
      </c>
      <c r="T33">
        <v>1</v>
      </c>
      <c r="U33">
        <f t="shared" si="2"/>
        <v>36</v>
      </c>
      <c r="V33">
        <f t="shared" si="3"/>
        <v>9</v>
      </c>
    </row>
    <row r="34" spans="1:22" ht="48" customHeight="1" x14ac:dyDescent="0.2">
      <c r="A34" s="7" t="s">
        <v>45</v>
      </c>
      <c r="B34" s="7" t="s">
        <v>46</v>
      </c>
      <c r="C34" s="8">
        <v>45539</v>
      </c>
      <c r="D34" s="9">
        <v>45539.33421296296</v>
      </c>
      <c r="E34" s="10">
        <v>1</v>
      </c>
      <c r="F34" s="7" t="s">
        <v>82</v>
      </c>
      <c r="G34" s="10">
        <v>29</v>
      </c>
      <c r="H34" s="7" t="s">
        <v>48</v>
      </c>
      <c r="I34" s="7" t="s">
        <v>20</v>
      </c>
      <c r="J34" s="11">
        <v>2416.6657</v>
      </c>
      <c r="K34" s="7" t="s">
        <v>48</v>
      </c>
      <c r="L34" s="7" t="s">
        <v>21</v>
      </c>
      <c r="M34" s="7" t="s">
        <v>78</v>
      </c>
      <c r="N34" s="7" t="s">
        <v>22</v>
      </c>
      <c r="O34" s="7" t="s">
        <v>23</v>
      </c>
      <c r="P34" s="7" t="s">
        <v>24</v>
      </c>
      <c r="Q34" s="7" t="s">
        <v>83</v>
      </c>
      <c r="R34" s="7" t="s">
        <v>36</v>
      </c>
      <c r="S34" s="7" t="s">
        <v>26</v>
      </c>
      <c r="T34">
        <v>1</v>
      </c>
      <c r="U34">
        <f t="shared" si="2"/>
        <v>36</v>
      </c>
      <c r="V34">
        <f t="shared" si="3"/>
        <v>9</v>
      </c>
    </row>
    <row r="35" spans="1:22" ht="36.75" customHeight="1" x14ac:dyDescent="0.2">
      <c r="A35" s="2" t="s">
        <v>45</v>
      </c>
      <c r="B35" s="2" t="s">
        <v>46</v>
      </c>
      <c r="C35" s="3">
        <v>45539</v>
      </c>
      <c r="D35" s="4">
        <v>45539.250694444439</v>
      </c>
      <c r="E35" s="5">
        <v>0</v>
      </c>
      <c r="F35" s="2" t="s">
        <v>77</v>
      </c>
      <c r="G35" s="5">
        <v>29</v>
      </c>
      <c r="H35" s="2" t="s">
        <v>48</v>
      </c>
      <c r="I35" s="2" t="s">
        <v>20</v>
      </c>
      <c r="J35" s="6">
        <v>2416.6657</v>
      </c>
      <c r="K35" s="2" t="s">
        <v>48</v>
      </c>
      <c r="L35" s="2" t="s">
        <v>21</v>
      </c>
      <c r="M35" s="2" t="s">
        <v>78</v>
      </c>
      <c r="N35" s="2" t="s">
        <v>22</v>
      </c>
      <c r="O35" s="2" t="s">
        <v>23</v>
      </c>
      <c r="P35" s="2" t="s">
        <v>24</v>
      </c>
      <c r="Q35" s="2" t="s">
        <v>84</v>
      </c>
      <c r="R35" s="2" t="s">
        <v>36</v>
      </c>
      <c r="S35" s="2" t="s">
        <v>26</v>
      </c>
      <c r="T35">
        <v>1</v>
      </c>
      <c r="U35">
        <f t="shared" si="2"/>
        <v>36</v>
      </c>
      <c r="V35">
        <f t="shared" si="3"/>
        <v>9</v>
      </c>
    </row>
    <row r="36" spans="1:22" ht="36.75" customHeight="1" x14ac:dyDescent="0.2">
      <c r="A36" s="7" t="s">
        <v>45</v>
      </c>
      <c r="B36" s="7" t="s">
        <v>46</v>
      </c>
      <c r="C36" s="8">
        <v>45539</v>
      </c>
      <c r="D36" s="9">
        <v>45539.001064814816</v>
      </c>
      <c r="E36" s="10">
        <v>0</v>
      </c>
      <c r="F36" s="7" t="s">
        <v>77</v>
      </c>
      <c r="G36" s="10">
        <v>29</v>
      </c>
      <c r="H36" s="7" t="s">
        <v>48</v>
      </c>
      <c r="I36" s="7" t="s">
        <v>20</v>
      </c>
      <c r="J36" s="11">
        <v>2416.6657</v>
      </c>
      <c r="K36" s="7" t="s">
        <v>48</v>
      </c>
      <c r="L36" s="7" t="s">
        <v>21</v>
      </c>
      <c r="M36" s="7" t="s">
        <v>78</v>
      </c>
      <c r="N36" s="7" t="s">
        <v>22</v>
      </c>
      <c r="O36" s="7" t="s">
        <v>23</v>
      </c>
      <c r="P36" s="7" t="s">
        <v>24</v>
      </c>
      <c r="Q36" s="7" t="s">
        <v>85</v>
      </c>
      <c r="R36" s="7" t="s">
        <v>36</v>
      </c>
      <c r="S36" s="7" t="s">
        <v>26</v>
      </c>
      <c r="T36">
        <v>1</v>
      </c>
      <c r="U36">
        <f t="shared" si="2"/>
        <v>36</v>
      </c>
      <c r="V36">
        <f t="shared" si="3"/>
        <v>9</v>
      </c>
    </row>
    <row r="37" spans="1:22" ht="48" customHeight="1" x14ac:dyDescent="0.2">
      <c r="A37" s="2" t="s">
        <v>45</v>
      </c>
      <c r="B37" s="2" t="s">
        <v>46</v>
      </c>
      <c r="C37" s="3">
        <v>45538</v>
      </c>
      <c r="D37" s="4">
        <v>45538.815902777773</v>
      </c>
      <c r="E37" s="5">
        <v>0</v>
      </c>
      <c r="F37" s="2" t="s">
        <v>77</v>
      </c>
      <c r="G37" s="5">
        <v>29</v>
      </c>
      <c r="H37" s="2" t="s">
        <v>48</v>
      </c>
      <c r="I37" s="2" t="s">
        <v>20</v>
      </c>
      <c r="J37" s="6">
        <v>2416.6657</v>
      </c>
      <c r="K37" s="2" t="s">
        <v>48</v>
      </c>
      <c r="L37" s="2" t="s">
        <v>21</v>
      </c>
      <c r="M37" s="2" t="s">
        <v>78</v>
      </c>
      <c r="N37" s="2" t="s">
        <v>22</v>
      </c>
      <c r="O37" s="2" t="s">
        <v>23</v>
      </c>
      <c r="P37" s="2" t="s">
        <v>24</v>
      </c>
      <c r="Q37" s="2" t="s">
        <v>86</v>
      </c>
      <c r="R37" s="2" t="s">
        <v>36</v>
      </c>
      <c r="S37" s="2" t="s">
        <v>26</v>
      </c>
      <c r="T37">
        <v>1</v>
      </c>
      <c r="U37">
        <f t="shared" si="2"/>
        <v>36</v>
      </c>
      <c r="V37">
        <f t="shared" si="3"/>
        <v>9</v>
      </c>
    </row>
    <row r="38" spans="1:22" ht="36.75" customHeight="1" x14ac:dyDescent="0.2">
      <c r="A38" s="7" t="s">
        <v>45</v>
      </c>
      <c r="B38" s="7" t="s">
        <v>46</v>
      </c>
      <c r="C38" s="8">
        <v>45538</v>
      </c>
      <c r="D38" s="9">
        <v>45538.335335648146</v>
      </c>
      <c r="E38" s="10">
        <v>1</v>
      </c>
      <c r="F38" s="7" t="s">
        <v>82</v>
      </c>
      <c r="G38" s="10">
        <v>29</v>
      </c>
      <c r="H38" s="7" t="s">
        <v>48</v>
      </c>
      <c r="I38" s="7" t="s">
        <v>20</v>
      </c>
      <c r="J38" s="11">
        <v>2416.6657</v>
      </c>
      <c r="K38" s="7" t="s">
        <v>48</v>
      </c>
      <c r="L38" s="7" t="s">
        <v>21</v>
      </c>
      <c r="M38" s="7" t="s">
        <v>78</v>
      </c>
      <c r="N38" s="7" t="s">
        <v>22</v>
      </c>
      <c r="O38" s="7" t="s">
        <v>23</v>
      </c>
      <c r="P38" s="7" t="s">
        <v>24</v>
      </c>
      <c r="Q38" s="7" t="s">
        <v>87</v>
      </c>
      <c r="R38" s="7" t="s">
        <v>36</v>
      </c>
      <c r="S38" s="7" t="s">
        <v>26</v>
      </c>
      <c r="T38">
        <v>1</v>
      </c>
      <c r="U38">
        <f t="shared" si="2"/>
        <v>36</v>
      </c>
      <c r="V38">
        <f t="shared" si="3"/>
        <v>9</v>
      </c>
    </row>
    <row r="39" spans="1:22" ht="48" customHeight="1" x14ac:dyDescent="0.2">
      <c r="A39" s="2" t="s">
        <v>45</v>
      </c>
      <c r="B39" s="2" t="s">
        <v>46</v>
      </c>
      <c r="C39" s="3">
        <v>45537</v>
      </c>
      <c r="D39" s="4">
        <v>45537.93440972222</v>
      </c>
      <c r="E39" s="5">
        <v>1</v>
      </c>
      <c r="F39" s="2" t="s">
        <v>82</v>
      </c>
      <c r="G39" s="5">
        <v>29</v>
      </c>
      <c r="H39" s="2" t="s">
        <v>48</v>
      </c>
      <c r="I39" s="2" t="s">
        <v>20</v>
      </c>
      <c r="J39" s="6">
        <v>2416.6657</v>
      </c>
      <c r="K39" s="2" t="s">
        <v>48</v>
      </c>
      <c r="L39" s="2" t="s">
        <v>21</v>
      </c>
      <c r="M39" s="2" t="s">
        <v>88</v>
      </c>
      <c r="N39" s="2" t="s">
        <v>22</v>
      </c>
      <c r="O39" s="2" t="s">
        <v>23</v>
      </c>
      <c r="P39" s="2" t="s">
        <v>24</v>
      </c>
      <c r="Q39" s="2" t="s">
        <v>89</v>
      </c>
      <c r="R39" s="2" t="s">
        <v>36</v>
      </c>
      <c r="S39" s="2" t="s">
        <v>26</v>
      </c>
      <c r="T39">
        <v>1</v>
      </c>
      <c r="U39">
        <f t="shared" si="2"/>
        <v>36</v>
      </c>
      <c r="V39">
        <f t="shared" si="3"/>
        <v>9</v>
      </c>
    </row>
    <row r="40" spans="1:22" ht="36.75" customHeight="1" x14ac:dyDescent="0.2">
      <c r="A40" s="7" t="s">
        <v>45</v>
      </c>
      <c r="B40" s="7" t="s">
        <v>46</v>
      </c>
      <c r="C40" s="8">
        <v>45537</v>
      </c>
      <c r="D40" s="9">
        <v>45537.887129629627</v>
      </c>
      <c r="E40" s="10">
        <v>0</v>
      </c>
      <c r="F40" s="7" t="s">
        <v>77</v>
      </c>
      <c r="G40" s="10">
        <v>29</v>
      </c>
      <c r="H40" s="7" t="s">
        <v>48</v>
      </c>
      <c r="I40" s="7" t="s">
        <v>20</v>
      </c>
      <c r="J40" s="11">
        <v>2416.6657</v>
      </c>
      <c r="K40" s="7" t="s">
        <v>48</v>
      </c>
      <c r="L40" s="7" t="s">
        <v>21</v>
      </c>
      <c r="M40" s="7" t="s">
        <v>78</v>
      </c>
      <c r="N40" s="7" t="s">
        <v>22</v>
      </c>
      <c r="O40" s="7" t="s">
        <v>23</v>
      </c>
      <c r="P40" s="7" t="s">
        <v>24</v>
      </c>
      <c r="Q40" s="7" t="s">
        <v>90</v>
      </c>
      <c r="R40" s="7" t="s">
        <v>36</v>
      </c>
      <c r="S40" s="7" t="s">
        <v>26</v>
      </c>
      <c r="T40">
        <v>1</v>
      </c>
      <c r="U40">
        <f t="shared" si="2"/>
        <v>36</v>
      </c>
      <c r="V40">
        <f t="shared" si="3"/>
        <v>9</v>
      </c>
    </row>
    <row r="41" spans="1:22" ht="48" customHeight="1" x14ac:dyDescent="0.2">
      <c r="A41" s="7" t="s">
        <v>45</v>
      </c>
      <c r="B41" s="7" t="s">
        <v>46</v>
      </c>
      <c r="C41" s="8">
        <v>45537</v>
      </c>
      <c r="D41" s="9">
        <v>45537.748668981483</v>
      </c>
      <c r="E41" s="10">
        <v>0</v>
      </c>
      <c r="F41" s="7" t="s">
        <v>77</v>
      </c>
      <c r="G41" s="10">
        <v>29</v>
      </c>
      <c r="H41" s="7" t="s">
        <v>48</v>
      </c>
      <c r="I41" s="7" t="s">
        <v>20</v>
      </c>
      <c r="J41" s="11">
        <v>2416.6657</v>
      </c>
      <c r="K41" s="7" t="s">
        <v>48</v>
      </c>
      <c r="L41" s="7" t="s">
        <v>21</v>
      </c>
      <c r="M41" s="7" t="s">
        <v>88</v>
      </c>
      <c r="N41" s="7" t="s">
        <v>22</v>
      </c>
      <c r="O41" s="7" t="s">
        <v>23</v>
      </c>
      <c r="P41" s="7" t="s">
        <v>24</v>
      </c>
      <c r="Q41" s="7" t="s">
        <v>91</v>
      </c>
      <c r="R41" s="7" t="s">
        <v>36</v>
      </c>
      <c r="S41" s="7" t="s">
        <v>26</v>
      </c>
      <c r="T41">
        <v>1</v>
      </c>
      <c r="U41">
        <f t="shared" si="2"/>
        <v>36</v>
      </c>
      <c r="V41">
        <f t="shared" si="3"/>
        <v>9</v>
      </c>
    </row>
    <row r="42" spans="1:22" ht="36.75" customHeight="1" x14ac:dyDescent="0.2">
      <c r="A42" s="12" t="s">
        <v>45</v>
      </c>
      <c r="B42" s="12" t="s">
        <v>46</v>
      </c>
      <c r="C42" s="13">
        <v>45537</v>
      </c>
      <c r="D42" s="14">
        <v>45537.500196759254</v>
      </c>
      <c r="E42" s="15">
        <v>0</v>
      </c>
      <c r="F42" s="12" t="s">
        <v>77</v>
      </c>
      <c r="G42" s="15">
        <v>29</v>
      </c>
      <c r="H42" s="12" t="s">
        <v>48</v>
      </c>
      <c r="I42" s="12" t="s">
        <v>20</v>
      </c>
      <c r="J42" s="16">
        <v>2416.6657</v>
      </c>
      <c r="K42" s="12" t="s">
        <v>48</v>
      </c>
      <c r="L42" s="12" t="s">
        <v>21</v>
      </c>
      <c r="M42" s="12" t="s">
        <v>78</v>
      </c>
      <c r="N42" s="12" t="s">
        <v>22</v>
      </c>
      <c r="O42" s="12" t="s">
        <v>23</v>
      </c>
      <c r="P42" s="12" t="s">
        <v>24</v>
      </c>
      <c r="Q42" s="12" t="s">
        <v>92</v>
      </c>
      <c r="R42" s="12" t="s">
        <v>36</v>
      </c>
      <c r="S42" s="12" t="s">
        <v>26</v>
      </c>
      <c r="T42">
        <v>1</v>
      </c>
      <c r="U42">
        <f t="shared" si="2"/>
        <v>36</v>
      </c>
      <c r="V42">
        <f t="shared" si="3"/>
        <v>9</v>
      </c>
    </row>
    <row r="43" spans="1:22" ht="48" customHeight="1" x14ac:dyDescent="0.2">
      <c r="A43" s="2" t="s">
        <v>45</v>
      </c>
      <c r="B43" s="2" t="s">
        <v>46</v>
      </c>
      <c r="C43" s="3">
        <v>45537</v>
      </c>
      <c r="D43" s="4">
        <v>45537.47347222222</v>
      </c>
      <c r="E43" s="5">
        <v>0</v>
      </c>
      <c r="F43" s="2" t="s">
        <v>77</v>
      </c>
      <c r="G43" s="5">
        <v>29</v>
      </c>
      <c r="H43" s="2" t="s">
        <v>48</v>
      </c>
      <c r="I43" s="2" t="s">
        <v>20</v>
      </c>
      <c r="J43" s="6">
        <v>2416.6657</v>
      </c>
      <c r="K43" s="2" t="s">
        <v>48</v>
      </c>
      <c r="L43" s="2" t="s">
        <v>21</v>
      </c>
      <c r="M43" s="2" t="s">
        <v>88</v>
      </c>
      <c r="N43" s="2" t="s">
        <v>22</v>
      </c>
      <c r="O43" s="2" t="s">
        <v>23</v>
      </c>
      <c r="P43" s="2" t="s">
        <v>24</v>
      </c>
      <c r="Q43" s="2" t="s">
        <v>93</v>
      </c>
      <c r="R43" s="2" t="s">
        <v>36</v>
      </c>
      <c r="S43" s="2" t="s">
        <v>26</v>
      </c>
      <c r="T43">
        <v>1</v>
      </c>
      <c r="U43">
        <f t="shared" si="2"/>
        <v>36</v>
      </c>
      <c r="V43">
        <f t="shared" si="3"/>
        <v>9</v>
      </c>
    </row>
    <row r="44" spans="1:22" ht="36.75" customHeight="1" x14ac:dyDescent="0.2">
      <c r="A44" s="7" t="s">
        <v>45</v>
      </c>
      <c r="B44" s="7" t="s">
        <v>46</v>
      </c>
      <c r="C44" s="8">
        <v>45537</v>
      </c>
      <c r="D44" s="9">
        <v>45537.337210648147</v>
      </c>
      <c r="E44" s="10">
        <v>0</v>
      </c>
      <c r="F44" s="7" t="s">
        <v>77</v>
      </c>
      <c r="G44" s="10">
        <v>29</v>
      </c>
      <c r="H44" s="7" t="s">
        <v>48</v>
      </c>
      <c r="I44" s="7" t="s">
        <v>20</v>
      </c>
      <c r="J44" s="11">
        <v>2416.6657</v>
      </c>
      <c r="K44" s="7" t="s">
        <v>48</v>
      </c>
      <c r="L44" s="7" t="s">
        <v>21</v>
      </c>
      <c r="M44" s="7" t="s">
        <v>78</v>
      </c>
      <c r="N44" s="7" t="s">
        <v>22</v>
      </c>
      <c r="O44" s="7" t="s">
        <v>23</v>
      </c>
      <c r="P44" s="7" t="s">
        <v>24</v>
      </c>
      <c r="Q44" s="7" t="s">
        <v>94</v>
      </c>
      <c r="R44" s="7" t="s">
        <v>36</v>
      </c>
      <c r="S44" s="7" t="s">
        <v>26</v>
      </c>
      <c r="T44">
        <v>1</v>
      </c>
      <c r="U44">
        <f t="shared" si="2"/>
        <v>36</v>
      </c>
      <c r="V44">
        <f t="shared" si="3"/>
        <v>9</v>
      </c>
    </row>
    <row r="45" spans="1:22" ht="48" customHeight="1" x14ac:dyDescent="0.2">
      <c r="A45" s="2" t="s">
        <v>99</v>
      </c>
      <c r="B45" s="2" t="s">
        <v>100</v>
      </c>
      <c r="C45" s="3">
        <v>45543</v>
      </c>
      <c r="D45" s="4">
        <v>45543.49282407407</v>
      </c>
      <c r="E45" s="5">
        <v>2</v>
      </c>
      <c r="F45" s="2" t="s">
        <v>47</v>
      </c>
      <c r="G45" s="5">
        <v>36</v>
      </c>
      <c r="H45" s="2" t="s">
        <v>48</v>
      </c>
      <c r="I45" s="2" t="s">
        <v>20</v>
      </c>
      <c r="J45" s="6">
        <v>3600</v>
      </c>
      <c r="K45" s="2" t="s">
        <v>48</v>
      </c>
      <c r="L45" s="2" t="s">
        <v>21</v>
      </c>
      <c r="M45" s="2" t="s">
        <v>49</v>
      </c>
      <c r="N45" s="2" t="s">
        <v>22</v>
      </c>
      <c r="O45" s="2" t="s">
        <v>23</v>
      </c>
      <c r="P45" s="2" t="s">
        <v>24</v>
      </c>
      <c r="Q45" s="2" t="s">
        <v>101</v>
      </c>
      <c r="R45" s="2" t="s">
        <v>36</v>
      </c>
      <c r="S45" s="2" t="s">
        <v>26</v>
      </c>
      <c r="T45">
        <v>1</v>
      </c>
      <c r="U45">
        <f t="shared" si="2"/>
        <v>37</v>
      </c>
      <c r="V45">
        <f t="shared" si="3"/>
        <v>9</v>
      </c>
    </row>
    <row r="46" spans="1:22" ht="48" customHeight="1" x14ac:dyDescent="0.2">
      <c r="A46" s="7" t="s">
        <v>99</v>
      </c>
      <c r="B46" s="7" t="s">
        <v>100</v>
      </c>
      <c r="C46" s="8">
        <v>45542</v>
      </c>
      <c r="D46" s="9">
        <v>45542.721990740742</v>
      </c>
      <c r="E46" s="10">
        <v>0</v>
      </c>
      <c r="F46" s="7" t="s">
        <v>102</v>
      </c>
      <c r="G46" s="10">
        <v>36</v>
      </c>
      <c r="H46" s="7" t="s">
        <v>103</v>
      </c>
      <c r="I46" s="7" t="s">
        <v>20</v>
      </c>
      <c r="J46" s="11">
        <v>3600</v>
      </c>
      <c r="K46" s="7" t="s">
        <v>104</v>
      </c>
      <c r="L46" s="7" t="s">
        <v>31</v>
      </c>
      <c r="M46" s="7" t="s">
        <v>105</v>
      </c>
      <c r="N46" s="7" t="s">
        <v>22</v>
      </c>
      <c r="O46" s="7" t="s">
        <v>23</v>
      </c>
      <c r="P46" s="7" t="s">
        <v>34</v>
      </c>
      <c r="Q46" s="7" t="s">
        <v>106</v>
      </c>
      <c r="R46" s="7" t="s">
        <v>36</v>
      </c>
      <c r="S46" s="7" t="s">
        <v>26</v>
      </c>
      <c r="T46">
        <v>1</v>
      </c>
      <c r="U46">
        <f t="shared" si="2"/>
        <v>36</v>
      </c>
      <c r="V46">
        <f t="shared" si="3"/>
        <v>9</v>
      </c>
    </row>
    <row r="47" spans="1:22" ht="48" customHeight="1" x14ac:dyDescent="0.2">
      <c r="A47" s="2" t="s">
        <v>99</v>
      </c>
      <c r="B47" s="2" t="s">
        <v>100</v>
      </c>
      <c r="C47" s="3">
        <v>45542</v>
      </c>
      <c r="D47" s="4">
        <v>45542.702638888884</v>
      </c>
      <c r="E47" s="5">
        <v>0</v>
      </c>
      <c r="F47" s="2" t="s">
        <v>102</v>
      </c>
      <c r="G47" s="5">
        <v>36</v>
      </c>
      <c r="H47" s="2" t="s">
        <v>103</v>
      </c>
      <c r="I47" s="2" t="s">
        <v>20</v>
      </c>
      <c r="J47" s="6">
        <v>3600</v>
      </c>
      <c r="K47" s="2" t="s">
        <v>104</v>
      </c>
      <c r="L47" s="2" t="s">
        <v>31</v>
      </c>
      <c r="M47" s="2" t="s">
        <v>105</v>
      </c>
      <c r="N47" s="2" t="s">
        <v>22</v>
      </c>
      <c r="O47" s="2" t="s">
        <v>23</v>
      </c>
      <c r="P47" s="2" t="s">
        <v>34</v>
      </c>
      <c r="Q47" s="2" t="s">
        <v>107</v>
      </c>
      <c r="R47" s="2" t="s">
        <v>36</v>
      </c>
      <c r="S47" s="2" t="s">
        <v>26</v>
      </c>
      <c r="T47">
        <v>1</v>
      </c>
      <c r="U47">
        <f t="shared" si="2"/>
        <v>36</v>
      </c>
      <c r="V47">
        <f t="shared" si="3"/>
        <v>9</v>
      </c>
    </row>
    <row r="48" spans="1:22" ht="48" customHeight="1" x14ac:dyDescent="0.2">
      <c r="A48" s="7" t="s">
        <v>99</v>
      </c>
      <c r="B48" s="7" t="s">
        <v>100</v>
      </c>
      <c r="C48" s="8">
        <v>45542</v>
      </c>
      <c r="D48" s="9">
        <v>45542.479803240742</v>
      </c>
      <c r="E48" s="10">
        <v>2</v>
      </c>
      <c r="F48" s="7" t="s">
        <v>47</v>
      </c>
      <c r="G48" s="10">
        <v>36</v>
      </c>
      <c r="H48" s="7" t="s">
        <v>48</v>
      </c>
      <c r="I48" s="7" t="s">
        <v>20</v>
      </c>
      <c r="J48" s="11">
        <v>3600</v>
      </c>
      <c r="K48" s="7" t="s">
        <v>48</v>
      </c>
      <c r="L48" s="7" t="s">
        <v>21</v>
      </c>
      <c r="M48" s="7" t="s">
        <v>49</v>
      </c>
      <c r="N48" s="7" t="s">
        <v>22</v>
      </c>
      <c r="O48" s="7" t="s">
        <v>23</v>
      </c>
      <c r="P48" s="7" t="s">
        <v>24</v>
      </c>
      <c r="Q48" s="7" t="s">
        <v>108</v>
      </c>
      <c r="R48" s="7" t="s">
        <v>36</v>
      </c>
      <c r="S48" s="7" t="s">
        <v>26</v>
      </c>
      <c r="T48">
        <v>1</v>
      </c>
      <c r="U48">
        <f t="shared" si="2"/>
        <v>36</v>
      </c>
      <c r="V48">
        <f t="shared" si="3"/>
        <v>9</v>
      </c>
    </row>
    <row r="49" spans="1:22" ht="48" customHeight="1" x14ac:dyDescent="0.2">
      <c r="A49" s="2" t="s">
        <v>99</v>
      </c>
      <c r="B49" s="2" t="s">
        <v>100</v>
      </c>
      <c r="C49" s="3">
        <v>45541</v>
      </c>
      <c r="D49" s="4">
        <v>45541.961030092592</v>
      </c>
      <c r="E49" s="5">
        <v>0</v>
      </c>
      <c r="F49" s="2" t="s">
        <v>102</v>
      </c>
      <c r="G49" s="5">
        <v>36</v>
      </c>
      <c r="H49" s="2" t="s">
        <v>103</v>
      </c>
      <c r="I49" s="2" t="s">
        <v>20</v>
      </c>
      <c r="J49" s="6">
        <v>3600</v>
      </c>
      <c r="K49" s="2" t="s">
        <v>104</v>
      </c>
      <c r="L49" s="2" t="s">
        <v>31</v>
      </c>
      <c r="M49" s="2" t="s">
        <v>105</v>
      </c>
      <c r="N49" s="2" t="s">
        <v>22</v>
      </c>
      <c r="O49" s="2" t="s">
        <v>23</v>
      </c>
      <c r="P49" s="2" t="s">
        <v>34</v>
      </c>
      <c r="Q49" s="2" t="s">
        <v>109</v>
      </c>
      <c r="R49" s="2" t="s">
        <v>36</v>
      </c>
      <c r="S49" s="2" t="s">
        <v>26</v>
      </c>
      <c r="T49">
        <v>1</v>
      </c>
      <c r="U49">
        <f t="shared" si="2"/>
        <v>36</v>
      </c>
      <c r="V49">
        <f t="shared" si="3"/>
        <v>9</v>
      </c>
    </row>
    <row r="50" spans="1:22" ht="48" customHeight="1" x14ac:dyDescent="0.2">
      <c r="A50" s="7" t="s">
        <v>99</v>
      </c>
      <c r="B50" s="7" t="s">
        <v>100</v>
      </c>
      <c r="C50" s="8">
        <v>45541</v>
      </c>
      <c r="D50" s="9">
        <v>45541.958993055552</v>
      </c>
      <c r="E50" s="10">
        <v>0</v>
      </c>
      <c r="F50" s="7" t="s">
        <v>102</v>
      </c>
      <c r="G50" s="10">
        <v>36</v>
      </c>
      <c r="H50" s="7" t="s">
        <v>103</v>
      </c>
      <c r="I50" s="7" t="s">
        <v>20</v>
      </c>
      <c r="J50" s="11">
        <v>3600</v>
      </c>
      <c r="K50" s="7" t="s">
        <v>104</v>
      </c>
      <c r="L50" s="7" t="s">
        <v>31</v>
      </c>
      <c r="M50" s="7" t="s">
        <v>105</v>
      </c>
      <c r="N50" s="7" t="s">
        <v>22</v>
      </c>
      <c r="O50" s="7" t="s">
        <v>23</v>
      </c>
      <c r="P50" s="7" t="s">
        <v>34</v>
      </c>
      <c r="Q50" s="7" t="s">
        <v>110</v>
      </c>
      <c r="R50" s="7" t="s">
        <v>36</v>
      </c>
      <c r="S50" s="7" t="s">
        <v>26</v>
      </c>
      <c r="T50">
        <v>1</v>
      </c>
      <c r="U50">
        <f t="shared" si="2"/>
        <v>36</v>
      </c>
      <c r="V50">
        <f t="shared" si="3"/>
        <v>9</v>
      </c>
    </row>
    <row r="51" spans="1:22" ht="48" customHeight="1" x14ac:dyDescent="0.2">
      <c r="A51" s="2" t="s">
        <v>99</v>
      </c>
      <c r="B51" s="2" t="s">
        <v>100</v>
      </c>
      <c r="C51" s="3">
        <v>45541</v>
      </c>
      <c r="D51" s="4">
        <v>45541.840381944443</v>
      </c>
      <c r="E51" s="5">
        <v>2</v>
      </c>
      <c r="F51" s="2" t="s">
        <v>47</v>
      </c>
      <c r="G51" s="5">
        <v>36</v>
      </c>
      <c r="H51" s="2" t="s">
        <v>48</v>
      </c>
      <c r="I51" s="2" t="s">
        <v>20</v>
      </c>
      <c r="J51" s="6">
        <v>5999.9939999999997</v>
      </c>
      <c r="K51" s="2" t="s">
        <v>48</v>
      </c>
      <c r="L51" s="2" t="s">
        <v>21</v>
      </c>
      <c r="M51" s="2" t="s">
        <v>49</v>
      </c>
      <c r="N51" s="2" t="s">
        <v>22</v>
      </c>
      <c r="O51" s="2" t="s">
        <v>23</v>
      </c>
      <c r="P51" s="2" t="s">
        <v>24</v>
      </c>
      <c r="Q51" s="2" t="s">
        <v>111</v>
      </c>
      <c r="R51" s="2" t="s">
        <v>36</v>
      </c>
      <c r="S51" s="2" t="s">
        <v>26</v>
      </c>
      <c r="T51">
        <v>1</v>
      </c>
      <c r="U51">
        <f t="shared" si="2"/>
        <v>36</v>
      </c>
      <c r="V51">
        <f t="shared" si="3"/>
        <v>9</v>
      </c>
    </row>
    <row r="52" spans="1:22" ht="48" customHeight="1" x14ac:dyDescent="0.2">
      <c r="A52" s="2" t="s">
        <v>99</v>
      </c>
      <c r="B52" s="2" t="s">
        <v>100</v>
      </c>
      <c r="C52" s="3">
        <v>45541</v>
      </c>
      <c r="D52" s="4">
        <v>45541.547604166662</v>
      </c>
      <c r="E52" s="5">
        <v>0</v>
      </c>
      <c r="F52" s="2" t="s">
        <v>77</v>
      </c>
      <c r="G52" s="5">
        <v>29</v>
      </c>
      <c r="H52" s="2" t="s">
        <v>48</v>
      </c>
      <c r="I52" s="2" t="s">
        <v>20</v>
      </c>
      <c r="J52" s="6">
        <v>3866.6714999999999</v>
      </c>
      <c r="K52" s="2" t="s">
        <v>48</v>
      </c>
      <c r="L52" s="2" t="s">
        <v>21</v>
      </c>
      <c r="M52" s="2" t="s">
        <v>88</v>
      </c>
      <c r="N52" s="2" t="s">
        <v>22</v>
      </c>
      <c r="O52" s="2" t="s">
        <v>23</v>
      </c>
      <c r="P52" s="2" t="s">
        <v>24</v>
      </c>
      <c r="Q52" s="2" t="s">
        <v>112</v>
      </c>
      <c r="R52" s="2" t="s">
        <v>36</v>
      </c>
      <c r="S52" s="2" t="s">
        <v>26</v>
      </c>
      <c r="T52">
        <v>1</v>
      </c>
      <c r="U52">
        <f t="shared" si="2"/>
        <v>36</v>
      </c>
      <c r="V52">
        <f t="shared" si="3"/>
        <v>9</v>
      </c>
    </row>
    <row r="53" spans="1:22" ht="48" customHeight="1" x14ac:dyDescent="0.2">
      <c r="A53" s="2" t="s">
        <v>99</v>
      </c>
      <c r="B53" s="2" t="s">
        <v>100</v>
      </c>
      <c r="C53" s="3">
        <v>45541</v>
      </c>
      <c r="D53" s="4">
        <v>45541.380300925921</v>
      </c>
      <c r="E53" s="5">
        <v>0</v>
      </c>
      <c r="F53" s="2" t="s">
        <v>102</v>
      </c>
      <c r="G53" s="5">
        <v>36</v>
      </c>
      <c r="H53" s="2" t="s">
        <v>103</v>
      </c>
      <c r="I53" s="2" t="s">
        <v>20</v>
      </c>
      <c r="J53" s="6">
        <v>3600</v>
      </c>
      <c r="K53" s="2" t="s">
        <v>104</v>
      </c>
      <c r="L53" s="2" t="s">
        <v>31</v>
      </c>
      <c r="M53" s="2" t="s">
        <v>105</v>
      </c>
      <c r="N53" s="2" t="s">
        <v>22</v>
      </c>
      <c r="O53" s="2" t="s">
        <v>23</v>
      </c>
      <c r="P53" s="2" t="s">
        <v>34</v>
      </c>
      <c r="Q53" s="2" t="s">
        <v>113</v>
      </c>
      <c r="R53" s="2" t="s">
        <v>36</v>
      </c>
      <c r="S53" s="2" t="s">
        <v>26</v>
      </c>
      <c r="T53">
        <v>1</v>
      </c>
      <c r="U53">
        <f t="shared" si="2"/>
        <v>36</v>
      </c>
      <c r="V53">
        <f t="shared" si="3"/>
        <v>9</v>
      </c>
    </row>
    <row r="54" spans="1:22" ht="48" customHeight="1" x14ac:dyDescent="0.2">
      <c r="A54" s="7" t="s">
        <v>99</v>
      </c>
      <c r="B54" s="7" t="s">
        <v>100</v>
      </c>
      <c r="C54" s="8">
        <v>45540</v>
      </c>
      <c r="D54" s="9">
        <v>45540.951643518514</v>
      </c>
      <c r="E54" s="10">
        <v>0</v>
      </c>
      <c r="F54" s="7" t="s">
        <v>102</v>
      </c>
      <c r="G54" s="10">
        <v>36</v>
      </c>
      <c r="H54" s="7" t="s">
        <v>103</v>
      </c>
      <c r="I54" s="7" t="s">
        <v>20</v>
      </c>
      <c r="J54" s="11">
        <v>3600</v>
      </c>
      <c r="K54" s="7" t="s">
        <v>104</v>
      </c>
      <c r="L54" s="7" t="s">
        <v>31</v>
      </c>
      <c r="M54" s="7" t="s">
        <v>105</v>
      </c>
      <c r="N54" s="7" t="s">
        <v>22</v>
      </c>
      <c r="O54" s="7" t="s">
        <v>23</v>
      </c>
      <c r="P54" s="7" t="s">
        <v>34</v>
      </c>
      <c r="Q54" s="7" t="s">
        <v>114</v>
      </c>
      <c r="R54" s="7" t="s">
        <v>36</v>
      </c>
      <c r="S54" s="7" t="s">
        <v>26</v>
      </c>
      <c r="T54">
        <v>1</v>
      </c>
      <c r="U54">
        <f t="shared" si="2"/>
        <v>36</v>
      </c>
      <c r="V54">
        <f t="shared" si="3"/>
        <v>9</v>
      </c>
    </row>
    <row r="55" spans="1:22" ht="48" customHeight="1" x14ac:dyDescent="0.2">
      <c r="A55" s="2" t="s">
        <v>99</v>
      </c>
      <c r="B55" s="2" t="s">
        <v>100</v>
      </c>
      <c r="C55" s="3">
        <v>45540</v>
      </c>
      <c r="D55" s="4">
        <v>45540.949606481481</v>
      </c>
      <c r="E55" s="5">
        <v>0</v>
      </c>
      <c r="F55" s="2" t="s">
        <v>102</v>
      </c>
      <c r="G55" s="5">
        <v>36</v>
      </c>
      <c r="H55" s="2" t="s">
        <v>103</v>
      </c>
      <c r="I55" s="2" t="s">
        <v>20</v>
      </c>
      <c r="J55" s="6">
        <v>3600</v>
      </c>
      <c r="K55" s="2" t="s">
        <v>104</v>
      </c>
      <c r="L55" s="2" t="s">
        <v>31</v>
      </c>
      <c r="M55" s="2" t="s">
        <v>105</v>
      </c>
      <c r="N55" s="2" t="s">
        <v>22</v>
      </c>
      <c r="O55" s="2" t="s">
        <v>23</v>
      </c>
      <c r="P55" s="2" t="s">
        <v>34</v>
      </c>
      <c r="Q55" s="2" t="s">
        <v>115</v>
      </c>
      <c r="R55" s="2" t="s">
        <v>36</v>
      </c>
      <c r="S55" s="2" t="s">
        <v>26</v>
      </c>
      <c r="T55">
        <v>1</v>
      </c>
      <c r="U55">
        <f t="shared" si="2"/>
        <v>36</v>
      </c>
      <c r="V55">
        <f t="shared" si="3"/>
        <v>9</v>
      </c>
    </row>
    <row r="56" spans="1:22" ht="48" customHeight="1" x14ac:dyDescent="0.2">
      <c r="A56" s="7" t="s">
        <v>99</v>
      </c>
      <c r="B56" s="7" t="s">
        <v>100</v>
      </c>
      <c r="C56" s="8">
        <v>45540</v>
      </c>
      <c r="D56" s="9">
        <v>45540.8437037037</v>
      </c>
      <c r="E56" s="10">
        <v>2</v>
      </c>
      <c r="F56" s="7" t="s">
        <v>47</v>
      </c>
      <c r="G56" s="10">
        <v>36</v>
      </c>
      <c r="H56" s="7" t="s">
        <v>48</v>
      </c>
      <c r="I56" s="7" t="s">
        <v>20</v>
      </c>
      <c r="J56" s="11">
        <v>5999.9939999999997</v>
      </c>
      <c r="K56" s="7" t="s">
        <v>48</v>
      </c>
      <c r="L56" s="7" t="s">
        <v>21</v>
      </c>
      <c r="M56" s="7" t="s">
        <v>49</v>
      </c>
      <c r="N56" s="7" t="s">
        <v>22</v>
      </c>
      <c r="O56" s="7" t="s">
        <v>23</v>
      </c>
      <c r="P56" s="7" t="s">
        <v>24</v>
      </c>
      <c r="Q56" s="7" t="s">
        <v>116</v>
      </c>
      <c r="R56" s="7" t="s">
        <v>36</v>
      </c>
      <c r="S56" s="7" t="s">
        <v>26</v>
      </c>
      <c r="T56">
        <v>1</v>
      </c>
      <c r="U56">
        <f t="shared" si="2"/>
        <v>36</v>
      </c>
      <c r="V56">
        <f t="shared" si="3"/>
        <v>9</v>
      </c>
    </row>
    <row r="57" spans="1:22" ht="48" customHeight="1" x14ac:dyDescent="0.2">
      <c r="A57" s="7" t="s">
        <v>99</v>
      </c>
      <c r="B57" s="7" t="s">
        <v>100</v>
      </c>
      <c r="C57" s="8">
        <v>45540</v>
      </c>
      <c r="D57" s="9">
        <v>45540.543506944443</v>
      </c>
      <c r="E57" s="10">
        <v>0</v>
      </c>
      <c r="F57" s="7" t="s">
        <v>77</v>
      </c>
      <c r="G57" s="10">
        <v>29</v>
      </c>
      <c r="H57" s="7" t="s">
        <v>48</v>
      </c>
      <c r="I57" s="7" t="s">
        <v>20</v>
      </c>
      <c r="J57" s="11">
        <v>3866.6714999999999</v>
      </c>
      <c r="K57" s="7" t="s">
        <v>48</v>
      </c>
      <c r="L57" s="7" t="s">
        <v>21</v>
      </c>
      <c r="M57" s="7" t="s">
        <v>88</v>
      </c>
      <c r="N57" s="7" t="s">
        <v>22</v>
      </c>
      <c r="O57" s="7" t="s">
        <v>23</v>
      </c>
      <c r="P57" s="7" t="s">
        <v>24</v>
      </c>
      <c r="Q57" s="7" t="s">
        <v>117</v>
      </c>
      <c r="R57" s="7" t="s">
        <v>36</v>
      </c>
      <c r="S57" s="7" t="s">
        <v>26</v>
      </c>
      <c r="T57">
        <v>1</v>
      </c>
      <c r="U57">
        <f t="shared" si="2"/>
        <v>36</v>
      </c>
      <c r="V57">
        <f t="shared" si="3"/>
        <v>9</v>
      </c>
    </row>
    <row r="58" spans="1:22" ht="48" customHeight="1" x14ac:dyDescent="0.2">
      <c r="A58" s="7" t="s">
        <v>99</v>
      </c>
      <c r="B58" s="7" t="s">
        <v>100</v>
      </c>
      <c r="C58" s="8">
        <v>45540</v>
      </c>
      <c r="D58" s="9">
        <v>45540.37768518518</v>
      </c>
      <c r="E58" s="10">
        <v>0</v>
      </c>
      <c r="F58" s="7" t="s">
        <v>102</v>
      </c>
      <c r="G58" s="10">
        <v>36</v>
      </c>
      <c r="H58" s="7" t="s">
        <v>103</v>
      </c>
      <c r="I58" s="7" t="s">
        <v>20</v>
      </c>
      <c r="J58" s="11">
        <v>3600</v>
      </c>
      <c r="K58" s="7" t="s">
        <v>104</v>
      </c>
      <c r="L58" s="7" t="s">
        <v>31</v>
      </c>
      <c r="M58" s="7" t="s">
        <v>105</v>
      </c>
      <c r="N58" s="7" t="s">
        <v>22</v>
      </c>
      <c r="O58" s="7" t="s">
        <v>23</v>
      </c>
      <c r="P58" s="7" t="s">
        <v>34</v>
      </c>
      <c r="Q58" s="7" t="s">
        <v>118</v>
      </c>
      <c r="R58" s="7" t="s">
        <v>36</v>
      </c>
      <c r="S58" s="7" t="s">
        <v>26</v>
      </c>
      <c r="T58">
        <v>1</v>
      </c>
      <c r="U58">
        <f t="shared" si="2"/>
        <v>36</v>
      </c>
      <c r="V58">
        <f t="shared" si="3"/>
        <v>9</v>
      </c>
    </row>
    <row r="59" spans="1:22" ht="48" customHeight="1" x14ac:dyDescent="0.2">
      <c r="A59" s="2" t="s">
        <v>99</v>
      </c>
      <c r="B59" s="2" t="s">
        <v>100</v>
      </c>
      <c r="C59" s="3">
        <v>45539</v>
      </c>
      <c r="D59" s="4">
        <v>45539.945879629631</v>
      </c>
      <c r="E59" s="5">
        <v>0</v>
      </c>
      <c r="F59" s="2" t="s">
        <v>102</v>
      </c>
      <c r="G59" s="5">
        <v>36</v>
      </c>
      <c r="H59" s="2" t="s">
        <v>103</v>
      </c>
      <c r="I59" s="2" t="s">
        <v>20</v>
      </c>
      <c r="J59" s="6">
        <v>3600</v>
      </c>
      <c r="K59" s="2" t="s">
        <v>104</v>
      </c>
      <c r="L59" s="2" t="s">
        <v>31</v>
      </c>
      <c r="M59" s="2" t="s">
        <v>105</v>
      </c>
      <c r="N59" s="2" t="s">
        <v>22</v>
      </c>
      <c r="O59" s="2" t="s">
        <v>23</v>
      </c>
      <c r="P59" s="2" t="s">
        <v>34</v>
      </c>
      <c r="Q59" s="2" t="s">
        <v>119</v>
      </c>
      <c r="R59" s="2" t="s">
        <v>36</v>
      </c>
      <c r="S59" s="2" t="s">
        <v>26</v>
      </c>
      <c r="T59">
        <v>1</v>
      </c>
      <c r="U59">
        <f t="shared" si="2"/>
        <v>36</v>
      </c>
      <c r="V59">
        <f t="shared" si="3"/>
        <v>9</v>
      </c>
    </row>
    <row r="60" spans="1:22" ht="48" customHeight="1" x14ac:dyDescent="0.2">
      <c r="A60" s="7" t="s">
        <v>99</v>
      </c>
      <c r="B60" s="7" t="s">
        <v>100</v>
      </c>
      <c r="C60" s="8">
        <v>45539</v>
      </c>
      <c r="D60" s="9">
        <v>45539.943807870368</v>
      </c>
      <c r="E60" s="10">
        <v>0</v>
      </c>
      <c r="F60" s="7" t="s">
        <v>102</v>
      </c>
      <c r="G60" s="10">
        <v>36</v>
      </c>
      <c r="H60" s="7" t="s">
        <v>103</v>
      </c>
      <c r="I60" s="7" t="s">
        <v>20</v>
      </c>
      <c r="J60" s="11">
        <v>3600</v>
      </c>
      <c r="K60" s="7" t="s">
        <v>104</v>
      </c>
      <c r="L60" s="7" t="s">
        <v>31</v>
      </c>
      <c r="M60" s="7" t="s">
        <v>105</v>
      </c>
      <c r="N60" s="7" t="s">
        <v>22</v>
      </c>
      <c r="O60" s="7" t="s">
        <v>23</v>
      </c>
      <c r="P60" s="7" t="s">
        <v>34</v>
      </c>
      <c r="Q60" s="7" t="s">
        <v>120</v>
      </c>
      <c r="R60" s="7" t="s">
        <v>36</v>
      </c>
      <c r="S60" s="7" t="s">
        <v>26</v>
      </c>
      <c r="T60">
        <v>1</v>
      </c>
      <c r="U60">
        <f t="shared" si="2"/>
        <v>36</v>
      </c>
      <c r="V60">
        <f t="shared" si="3"/>
        <v>9</v>
      </c>
    </row>
    <row r="61" spans="1:22" ht="48" customHeight="1" x14ac:dyDescent="0.2">
      <c r="A61" s="2" t="s">
        <v>99</v>
      </c>
      <c r="B61" s="2" t="s">
        <v>100</v>
      </c>
      <c r="C61" s="3">
        <v>45539</v>
      </c>
      <c r="D61" s="4">
        <v>45539.848692129628</v>
      </c>
      <c r="E61" s="5">
        <v>2</v>
      </c>
      <c r="F61" s="2" t="s">
        <v>47</v>
      </c>
      <c r="G61" s="5">
        <v>36</v>
      </c>
      <c r="H61" s="2" t="s">
        <v>48</v>
      </c>
      <c r="I61" s="2" t="s">
        <v>20</v>
      </c>
      <c r="J61" s="6">
        <v>5999.9903999999997</v>
      </c>
      <c r="K61" s="2" t="s">
        <v>48</v>
      </c>
      <c r="L61" s="2" t="s">
        <v>21</v>
      </c>
      <c r="M61" s="2" t="s">
        <v>49</v>
      </c>
      <c r="N61" s="2" t="s">
        <v>22</v>
      </c>
      <c r="O61" s="2" t="s">
        <v>23</v>
      </c>
      <c r="P61" s="2" t="s">
        <v>24</v>
      </c>
      <c r="Q61" s="2" t="s">
        <v>121</v>
      </c>
      <c r="R61" s="2" t="s">
        <v>36</v>
      </c>
      <c r="S61" s="2" t="s">
        <v>26</v>
      </c>
      <c r="T61">
        <v>1</v>
      </c>
      <c r="U61">
        <f t="shared" si="2"/>
        <v>36</v>
      </c>
      <c r="V61">
        <f t="shared" si="3"/>
        <v>9</v>
      </c>
    </row>
    <row r="62" spans="1:22" ht="48" customHeight="1" x14ac:dyDescent="0.2">
      <c r="A62" s="2" t="s">
        <v>99</v>
      </c>
      <c r="B62" s="2" t="s">
        <v>100</v>
      </c>
      <c r="C62" s="3">
        <v>45539</v>
      </c>
      <c r="D62" s="4">
        <v>45539.542939814812</v>
      </c>
      <c r="E62" s="5">
        <v>0</v>
      </c>
      <c r="F62" s="2" t="s">
        <v>77</v>
      </c>
      <c r="G62" s="5">
        <v>29</v>
      </c>
      <c r="H62" s="2" t="s">
        <v>48</v>
      </c>
      <c r="I62" s="2" t="s">
        <v>20</v>
      </c>
      <c r="J62" s="6">
        <v>3866.6714999999999</v>
      </c>
      <c r="K62" s="2" t="s">
        <v>48</v>
      </c>
      <c r="L62" s="2" t="s">
        <v>21</v>
      </c>
      <c r="M62" s="2" t="s">
        <v>88</v>
      </c>
      <c r="N62" s="2" t="s">
        <v>22</v>
      </c>
      <c r="O62" s="2" t="s">
        <v>23</v>
      </c>
      <c r="P62" s="2" t="s">
        <v>24</v>
      </c>
      <c r="Q62" s="2" t="s">
        <v>122</v>
      </c>
      <c r="R62" s="2" t="s">
        <v>36</v>
      </c>
      <c r="S62" s="2" t="s">
        <v>26</v>
      </c>
      <c r="T62">
        <v>1</v>
      </c>
      <c r="U62">
        <f t="shared" si="2"/>
        <v>36</v>
      </c>
      <c r="V62">
        <f t="shared" si="3"/>
        <v>9</v>
      </c>
    </row>
    <row r="63" spans="1:22" ht="48" customHeight="1" x14ac:dyDescent="0.2">
      <c r="A63" s="2" t="s">
        <v>99</v>
      </c>
      <c r="B63" s="2" t="s">
        <v>100</v>
      </c>
      <c r="C63" s="3">
        <v>45539</v>
      </c>
      <c r="D63" s="4">
        <v>45539.379050925927</v>
      </c>
      <c r="E63" s="5">
        <v>0</v>
      </c>
      <c r="F63" s="2" t="s">
        <v>102</v>
      </c>
      <c r="G63" s="5">
        <v>36</v>
      </c>
      <c r="H63" s="2" t="s">
        <v>103</v>
      </c>
      <c r="I63" s="2" t="s">
        <v>20</v>
      </c>
      <c r="J63" s="6">
        <v>3600</v>
      </c>
      <c r="K63" s="2" t="s">
        <v>104</v>
      </c>
      <c r="L63" s="2" t="s">
        <v>31</v>
      </c>
      <c r="M63" s="2" t="s">
        <v>105</v>
      </c>
      <c r="N63" s="2" t="s">
        <v>22</v>
      </c>
      <c r="O63" s="2" t="s">
        <v>23</v>
      </c>
      <c r="P63" s="2" t="s">
        <v>34</v>
      </c>
      <c r="Q63" s="2" t="s">
        <v>123</v>
      </c>
      <c r="R63" s="2" t="s">
        <v>36</v>
      </c>
      <c r="S63" s="2" t="s">
        <v>26</v>
      </c>
      <c r="T63">
        <v>1</v>
      </c>
      <c r="U63">
        <f t="shared" si="2"/>
        <v>36</v>
      </c>
      <c r="V63">
        <f t="shared" si="3"/>
        <v>9</v>
      </c>
    </row>
    <row r="64" spans="1:22" ht="48" customHeight="1" x14ac:dyDescent="0.2">
      <c r="A64" s="12" t="s">
        <v>99</v>
      </c>
      <c r="B64" s="12" t="s">
        <v>100</v>
      </c>
      <c r="C64" s="13">
        <v>45538</v>
      </c>
      <c r="D64" s="14">
        <v>45538.982789351852</v>
      </c>
      <c r="E64" s="15">
        <v>0</v>
      </c>
      <c r="F64" s="12" t="s">
        <v>102</v>
      </c>
      <c r="G64" s="15">
        <v>36</v>
      </c>
      <c r="H64" s="12" t="s">
        <v>103</v>
      </c>
      <c r="I64" s="12" t="s">
        <v>20</v>
      </c>
      <c r="J64" s="16">
        <v>3600</v>
      </c>
      <c r="K64" s="12" t="s">
        <v>104</v>
      </c>
      <c r="L64" s="12" t="s">
        <v>31</v>
      </c>
      <c r="M64" s="12" t="s">
        <v>105</v>
      </c>
      <c r="N64" s="12" t="s">
        <v>22</v>
      </c>
      <c r="O64" s="12" t="s">
        <v>23</v>
      </c>
      <c r="P64" s="12" t="s">
        <v>34</v>
      </c>
      <c r="Q64" s="12" t="s">
        <v>124</v>
      </c>
      <c r="R64" s="12" t="s">
        <v>36</v>
      </c>
      <c r="S64" s="12" t="s">
        <v>26</v>
      </c>
      <c r="T64">
        <v>1</v>
      </c>
      <c r="U64">
        <f t="shared" si="2"/>
        <v>36</v>
      </c>
      <c r="V64">
        <f t="shared" si="3"/>
        <v>9</v>
      </c>
    </row>
    <row r="65" spans="1:22" ht="48" customHeight="1" x14ac:dyDescent="0.2">
      <c r="A65" s="2" t="s">
        <v>99</v>
      </c>
      <c r="B65" s="2" t="s">
        <v>100</v>
      </c>
      <c r="C65" s="3">
        <v>45538</v>
      </c>
      <c r="D65" s="4">
        <v>45538.980740740742</v>
      </c>
      <c r="E65" s="5">
        <v>0</v>
      </c>
      <c r="F65" s="2" t="s">
        <v>102</v>
      </c>
      <c r="G65" s="5">
        <v>36</v>
      </c>
      <c r="H65" s="2" t="s">
        <v>103</v>
      </c>
      <c r="I65" s="2" t="s">
        <v>20</v>
      </c>
      <c r="J65" s="6">
        <v>3600</v>
      </c>
      <c r="K65" s="2" t="s">
        <v>104</v>
      </c>
      <c r="L65" s="2" t="s">
        <v>31</v>
      </c>
      <c r="M65" s="2" t="s">
        <v>105</v>
      </c>
      <c r="N65" s="2" t="s">
        <v>22</v>
      </c>
      <c r="O65" s="2" t="s">
        <v>23</v>
      </c>
      <c r="P65" s="2" t="s">
        <v>34</v>
      </c>
      <c r="Q65" s="2" t="s">
        <v>125</v>
      </c>
      <c r="R65" s="2" t="s">
        <v>36</v>
      </c>
      <c r="S65" s="2" t="s">
        <v>26</v>
      </c>
      <c r="T65">
        <v>1</v>
      </c>
      <c r="U65">
        <f t="shared" si="2"/>
        <v>36</v>
      </c>
      <c r="V65">
        <f t="shared" si="3"/>
        <v>9</v>
      </c>
    </row>
    <row r="66" spans="1:22" ht="48" customHeight="1" x14ac:dyDescent="0.2">
      <c r="A66" s="7" t="s">
        <v>99</v>
      </c>
      <c r="B66" s="7" t="s">
        <v>100</v>
      </c>
      <c r="C66" s="8">
        <v>45538</v>
      </c>
      <c r="D66" s="9">
        <v>45538.866747685184</v>
      </c>
      <c r="E66" s="10">
        <v>0</v>
      </c>
      <c r="F66" s="7" t="s">
        <v>77</v>
      </c>
      <c r="G66" s="10">
        <v>29</v>
      </c>
      <c r="H66" s="7" t="s">
        <v>48</v>
      </c>
      <c r="I66" s="7" t="s">
        <v>20</v>
      </c>
      <c r="J66" s="11">
        <v>2900</v>
      </c>
      <c r="K66" s="7" t="s">
        <v>48</v>
      </c>
      <c r="L66" s="7" t="s">
        <v>21</v>
      </c>
      <c r="M66" s="7" t="s">
        <v>88</v>
      </c>
      <c r="N66" s="7" t="s">
        <v>22</v>
      </c>
      <c r="O66" s="7" t="s">
        <v>23</v>
      </c>
      <c r="P66" s="7" t="s">
        <v>24</v>
      </c>
      <c r="Q66" s="7" t="s">
        <v>126</v>
      </c>
      <c r="R66" s="7" t="s">
        <v>36</v>
      </c>
      <c r="S66" s="7" t="s">
        <v>26</v>
      </c>
      <c r="T66">
        <v>1</v>
      </c>
      <c r="U66">
        <f t="shared" si="2"/>
        <v>36</v>
      </c>
      <c r="V66">
        <f t="shared" si="3"/>
        <v>9</v>
      </c>
    </row>
    <row r="67" spans="1:22" ht="48" customHeight="1" x14ac:dyDescent="0.2">
      <c r="A67" s="7" t="s">
        <v>99</v>
      </c>
      <c r="B67" s="7" t="s">
        <v>100</v>
      </c>
      <c r="C67" s="8">
        <v>45537</v>
      </c>
      <c r="D67" s="9">
        <v>45537.95517361111</v>
      </c>
      <c r="E67" s="10">
        <v>0</v>
      </c>
      <c r="F67" s="7" t="s">
        <v>102</v>
      </c>
      <c r="G67" s="10">
        <v>36</v>
      </c>
      <c r="H67" s="7" t="s">
        <v>103</v>
      </c>
      <c r="I67" s="7" t="s">
        <v>20</v>
      </c>
      <c r="J67" s="11">
        <v>3600</v>
      </c>
      <c r="K67" s="7" t="s">
        <v>104</v>
      </c>
      <c r="L67" s="7" t="s">
        <v>31</v>
      </c>
      <c r="M67" s="7" t="s">
        <v>105</v>
      </c>
      <c r="N67" s="7" t="s">
        <v>22</v>
      </c>
      <c r="O67" s="7" t="s">
        <v>23</v>
      </c>
      <c r="P67" s="7" t="s">
        <v>34</v>
      </c>
      <c r="Q67" s="7" t="s">
        <v>127</v>
      </c>
      <c r="R67" s="7" t="s">
        <v>36</v>
      </c>
      <c r="S67" s="7" t="s">
        <v>26</v>
      </c>
      <c r="T67">
        <v>1</v>
      </c>
      <c r="U67">
        <f t="shared" ref="U67:U130" si="4">WEEKNUM(C67)</f>
        <v>36</v>
      </c>
      <c r="V67">
        <f t="shared" ref="V67:V130" si="5">MONTH(C67)</f>
        <v>9</v>
      </c>
    </row>
    <row r="68" spans="1:22" ht="48" customHeight="1" x14ac:dyDescent="0.2">
      <c r="A68" s="2" t="s">
        <v>99</v>
      </c>
      <c r="B68" s="2" t="s">
        <v>100</v>
      </c>
      <c r="C68" s="3">
        <v>45537</v>
      </c>
      <c r="D68" s="4">
        <v>45537.953125</v>
      </c>
      <c r="E68" s="5">
        <v>0</v>
      </c>
      <c r="F68" s="2" t="s">
        <v>102</v>
      </c>
      <c r="G68" s="5">
        <v>36</v>
      </c>
      <c r="H68" s="2" t="s">
        <v>103</v>
      </c>
      <c r="I68" s="2" t="s">
        <v>20</v>
      </c>
      <c r="J68" s="6">
        <v>3600</v>
      </c>
      <c r="K68" s="2" t="s">
        <v>104</v>
      </c>
      <c r="L68" s="2" t="s">
        <v>31</v>
      </c>
      <c r="M68" s="2" t="s">
        <v>105</v>
      </c>
      <c r="N68" s="2" t="s">
        <v>22</v>
      </c>
      <c r="O68" s="2" t="s">
        <v>23</v>
      </c>
      <c r="P68" s="2" t="s">
        <v>34</v>
      </c>
      <c r="Q68" s="2" t="s">
        <v>128</v>
      </c>
      <c r="R68" s="2" t="s">
        <v>36</v>
      </c>
      <c r="S68" s="2" t="s">
        <v>26</v>
      </c>
      <c r="T68">
        <v>1</v>
      </c>
      <c r="U68">
        <f t="shared" si="4"/>
        <v>36</v>
      </c>
      <c r="V68">
        <f t="shared" si="5"/>
        <v>9</v>
      </c>
    </row>
    <row r="69" spans="1:22" ht="48" customHeight="1" x14ac:dyDescent="0.2">
      <c r="A69" s="7" t="s">
        <v>99</v>
      </c>
      <c r="B69" s="7" t="s">
        <v>100</v>
      </c>
      <c r="C69" s="8">
        <v>45537</v>
      </c>
      <c r="D69" s="9">
        <v>45537.849131944444</v>
      </c>
      <c r="E69" s="10">
        <v>0</v>
      </c>
      <c r="F69" s="7" t="s">
        <v>77</v>
      </c>
      <c r="G69" s="10">
        <v>29</v>
      </c>
      <c r="H69" s="7" t="s">
        <v>48</v>
      </c>
      <c r="I69" s="7" t="s">
        <v>20</v>
      </c>
      <c r="J69" s="11">
        <v>4833.3284999999996</v>
      </c>
      <c r="K69" s="7" t="s">
        <v>48</v>
      </c>
      <c r="L69" s="7" t="s">
        <v>21</v>
      </c>
      <c r="M69" s="7" t="s">
        <v>88</v>
      </c>
      <c r="N69" s="7" t="s">
        <v>22</v>
      </c>
      <c r="O69" s="7" t="s">
        <v>23</v>
      </c>
      <c r="P69" s="7" t="s">
        <v>24</v>
      </c>
      <c r="Q69" s="7" t="s">
        <v>129</v>
      </c>
      <c r="R69" s="7" t="s">
        <v>36</v>
      </c>
      <c r="S69" s="7" t="s">
        <v>26</v>
      </c>
      <c r="T69">
        <v>1</v>
      </c>
      <c r="U69">
        <f t="shared" si="4"/>
        <v>36</v>
      </c>
      <c r="V69">
        <f t="shared" si="5"/>
        <v>9</v>
      </c>
    </row>
    <row r="70" spans="1:22" ht="36.75" customHeight="1" x14ac:dyDescent="0.2">
      <c r="A70" s="7" t="s">
        <v>99</v>
      </c>
      <c r="B70" s="7" t="s">
        <v>100</v>
      </c>
      <c r="C70" s="8">
        <v>45537</v>
      </c>
      <c r="D70" s="9">
        <v>45537.544016203705</v>
      </c>
      <c r="E70" s="10">
        <v>0</v>
      </c>
      <c r="F70" s="7" t="s">
        <v>77</v>
      </c>
      <c r="G70" s="10">
        <v>29</v>
      </c>
      <c r="H70" s="7" t="s">
        <v>48</v>
      </c>
      <c r="I70" s="7" t="s">
        <v>20</v>
      </c>
      <c r="J70" s="11">
        <v>3866.6686</v>
      </c>
      <c r="K70" s="7" t="s">
        <v>48</v>
      </c>
      <c r="L70" s="7" t="s">
        <v>21</v>
      </c>
      <c r="M70" s="7" t="s">
        <v>78</v>
      </c>
      <c r="N70" s="7" t="s">
        <v>22</v>
      </c>
      <c r="O70" s="7" t="s">
        <v>23</v>
      </c>
      <c r="P70" s="7" t="s">
        <v>24</v>
      </c>
      <c r="Q70" s="7" t="s">
        <v>130</v>
      </c>
      <c r="R70" s="7" t="s">
        <v>36</v>
      </c>
      <c r="S70" s="7" t="s">
        <v>26</v>
      </c>
      <c r="T70">
        <v>1</v>
      </c>
      <c r="U70">
        <f t="shared" si="4"/>
        <v>36</v>
      </c>
      <c r="V70">
        <f t="shared" si="5"/>
        <v>9</v>
      </c>
    </row>
    <row r="71" spans="1:22" ht="48" customHeight="1" x14ac:dyDescent="0.2">
      <c r="A71" s="7" t="s">
        <v>99</v>
      </c>
      <c r="B71" s="7" t="s">
        <v>100</v>
      </c>
      <c r="C71" s="8">
        <v>45537</v>
      </c>
      <c r="D71" s="9">
        <v>45537.378807870366</v>
      </c>
      <c r="E71" s="10">
        <v>6</v>
      </c>
      <c r="F71" s="7" t="s">
        <v>132</v>
      </c>
      <c r="G71" s="10">
        <v>36</v>
      </c>
      <c r="H71" s="7" t="s">
        <v>103</v>
      </c>
      <c r="I71" s="7" t="s">
        <v>20</v>
      </c>
      <c r="J71" s="11">
        <v>3600</v>
      </c>
      <c r="K71" s="7" t="s">
        <v>104</v>
      </c>
      <c r="L71" s="7" t="s">
        <v>31</v>
      </c>
      <c r="M71" s="7" t="s">
        <v>105</v>
      </c>
      <c r="N71" s="7" t="s">
        <v>22</v>
      </c>
      <c r="O71" s="7" t="s">
        <v>23</v>
      </c>
      <c r="P71" s="7" t="s">
        <v>34</v>
      </c>
      <c r="Q71" s="7" t="s">
        <v>133</v>
      </c>
      <c r="R71" s="7" t="s">
        <v>36</v>
      </c>
      <c r="S71" s="7" t="s">
        <v>26</v>
      </c>
      <c r="T71">
        <v>1</v>
      </c>
      <c r="U71">
        <f t="shared" si="4"/>
        <v>36</v>
      </c>
      <c r="V71">
        <f t="shared" si="5"/>
        <v>9</v>
      </c>
    </row>
    <row r="72" spans="1:22" ht="48" customHeight="1" x14ac:dyDescent="0.2">
      <c r="A72" s="2" t="s">
        <v>136</v>
      </c>
      <c r="B72" s="2" t="s">
        <v>137</v>
      </c>
      <c r="C72" s="3">
        <v>45541</v>
      </c>
      <c r="D72" s="4">
        <v>45541.316840277774</v>
      </c>
      <c r="E72" s="5">
        <v>0</v>
      </c>
      <c r="F72" s="2" t="s">
        <v>138</v>
      </c>
      <c r="G72" s="5">
        <v>51</v>
      </c>
      <c r="H72" s="2" t="s">
        <v>139</v>
      </c>
      <c r="I72" s="2" t="s">
        <v>20</v>
      </c>
      <c r="J72" s="6">
        <v>2442.9</v>
      </c>
      <c r="K72" s="2" t="s">
        <v>140</v>
      </c>
      <c r="L72" s="2" t="s">
        <v>21</v>
      </c>
      <c r="M72" s="2" t="s">
        <v>141</v>
      </c>
      <c r="N72" s="2" t="s">
        <v>22</v>
      </c>
      <c r="O72" s="2" t="s">
        <v>96</v>
      </c>
      <c r="P72" s="2" t="s">
        <v>24</v>
      </c>
      <c r="Q72" s="2" t="s">
        <v>142</v>
      </c>
      <c r="R72" s="2" t="s">
        <v>134</v>
      </c>
      <c r="S72" s="2" t="s">
        <v>98</v>
      </c>
      <c r="T72">
        <v>1</v>
      </c>
      <c r="U72">
        <f t="shared" si="4"/>
        <v>36</v>
      </c>
      <c r="V72">
        <f t="shared" si="5"/>
        <v>9</v>
      </c>
    </row>
    <row r="73" spans="1:22" ht="36.75" customHeight="1" x14ac:dyDescent="0.2">
      <c r="A73" s="7" t="s">
        <v>136</v>
      </c>
      <c r="B73" s="7" t="s">
        <v>137</v>
      </c>
      <c r="C73" s="8">
        <v>45541</v>
      </c>
      <c r="D73" s="9">
        <v>45541.316747685181</v>
      </c>
      <c r="E73" s="10">
        <v>0</v>
      </c>
      <c r="F73" s="7" t="s">
        <v>135</v>
      </c>
      <c r="G73" s="10">
        <v>8</v>
      </c>
      <c r="H73" s="7" t="s">
        <v>139</v>
      </c>
      <c r="I73" s="7" t="s">
        <v>20</v>
      </c>
      <c r="J73" s="11">
        <v>383.2</v>
      </c>
      <c r="K73" s="7" t="s">
        <v>140</v>
      </c>
      <c r="L73" s="7" t="s">
        <v>21</v>
      </c>
      <c r="M73" s="7" t="s">
        <v>143</v>
      </c>
      <c r="N73" s="7" t="s">
        <v>22</v>
      </c>
      <c r="O73" s="7" t="s">
        <v>96</v>
      </c>
      <c r="P73" s="7" t="s">
        <v>24</v>
      </c>
      <c r="Q73" s="7" t="s">
        <v>144</v>
      </c>
      <c r="R73" s="7" t="s">
        <v>134</v>
      </c>
      <c r="S73" s="7" t="s">
        <v>98</v>
      </c>
      <c r="T73">
        <v>1</v>
      </c>
      <c r="U73">
        <f t="shared" si="4"/>
        <v>36</v>
      </c>
      <c r="V73">
        <f t="shared" si="5"/>
        <v>9</v>
      </c>
    </row>
    <row r="74" spans="1:22" ht="48" customHeight="1" x14ac:dyDescent="0.2">
      <c r="A74" s="2" t="s">
        <v>136</v>
      </c>
      <c r="B74" s="2" t="s">
        <v>137</v>
      </c>
      <c r="C74" s="3">
        <v>45540</v>
      </c>
      <c r="D74" s="4">
        <v>45540.277025462958</v>
      </c>
      <c r="E74" s="5">
        <v>0</v>
      </c>
      <c r="F74" s="2" t="s">
        <v>135</v>
      </c>
      <c r="G74" s="5">
        <v>8</v>
      </c>
      <c r="H74" s="2" t="s">
        <v>139</v>
      </c>
      <c r="I74" s="2" t="s">
        <v>20</v>
      </c>
      <c r="J74" s="6">
        <v>383.2</v>
      </c>
      <c r="K74" s="2" t="s">
        <v>140</v>
      </c>
      <c r="L74" s="2" t="s">
        <v>21</v>
      </c>
      <c r="M74" s="2" t="s">
        <v>143</v>
      </c>
      <c r="N74" s="2" t="s">
        <v>22</v>
      </c>
      <c r="O74" s="2" t="s">
        <v>96</v>
      </c>
      <c r="P74" s="2" t="s">
        <v>24</v>
      </c>
      <c r="Q74" s="2" t="s">
        <v>145</v>
      </c>
      <c r="R74" s="2" t="s">
        <v>134</v>
      </c>
      <c r="S74" s="2" t="s">
        <v>98</v>
      </c>
      <c r="T74">
        <v>1</v>
      </c>
      <c r="U74">
        <f t="shared" si="4"/>
        <v>36</v>
      </c>
      <c r="V74">
        <f t="shared" si="5"/>
        <v>9</v>
      </c>
    </row>
    <row r="75" spans="1:22" ht="48" customHeight="1" x14ac:dyDescent="0.2">
      <c r="A75" s="2" t="s">
        <v>136</v>
      </c>
      <c r="B75" s="2" t="s">
        <v>137</v>
      </c>
      <c r="C75" s="3">
        <v>45538</v>
      </c>
      <c r="D75" s="4">
        <v>45538.255023148144</v>
      </c>
      <c r="E75" s="5">
        <v>0</v>
      </c>
      <c r="F75" s="2" t="s">
        <v>146</v>
      </c>
      <c r="G75" s="5">
        <v>50</v>
      </c>
      <c r="H75" s="2" t="s">
        <v>139</v>
      </c>
      <c r="I75" s="2" t="s">
        <v>20</v>
      </c>
      <c r="J75" s="6">
        <v>2395</v>
      </c>
      <c r="K75" s="2" t="s">
        <v>140</v>
      </c>
      <c r="L75" s="2" t="s">
        <v>21</v>
      </c>
      <c r="M75" s="2" t="s">
        <v>147</v>
      </c>
      <c r="N75" s="2" t="s">
        <v>22</v>
      </c>
      <c r="O75" s="2" t="s">
        <v>96</v>
      </c>
      <c r="P75" s="2" t="s">
        <v>24</v>
      </c>
      <c r="Q75" s="2" t="s">
        <v>148</v>
      </c>
      <c r="R75" s="2" t="s">
        <v>25</v>
      </c>
      <c r="S75" s="2" t="s">
        <v>98</v>
      </c>
      <c r="T75">
        <v>1</v>
      </c>
      <c r="U75">
        <f t="shared" si="4"/>
        <v>36</v>
      </c>
      <c r="V75">
        <f t="shared" si="5"/>
        <v>9</v>
      </c>
    </row>
    <row r="76" spans="1:22" ht="36.75" customHeight="1" x14ac:dyDescent="0.2">
      <c r="A76" s="7" t="s">
        <v>136</v>
      </c>
      <c r="B76" s="7" t="s">
        <v>137</v>
      </c>
      <c r="C76" s="8">
        <v>45538</v>
      </c>
      <c r="D76" s="9">
        <v>45538.254930555551</v>
      </c>
      <c r="E76" s="10">
        <v>0</v>
      </c>
      <c r="F76" s="7" t="s">
        <v>135</v>
      </c>
      <c r="G76" s="10">
        <v>8</v>
      </c>
      <c r="H76" s="7" t="s">
        <v>139</v>
      </c>
      <c r="I76" s="7" t="s">
        <v>20</v>
      </c>
      <c r="J76" s="11">
        <v>383.2</v>
      </c>
      <c r="K76" s="7" t="s">
        <v>140</v>
      </c>
      <c r="L76" s="7" t="s">
        <v>21</v>
      </c>
      <c r="M76" s="7" t="s">
        <v>143</v>
      </c>
      <c r="N76" s="7" t="s">
        <v>22</v>
      </c>
      <c r="O76" s="7" t="s">
        <v>96</v>
      </c>
      <c r="P76" s="7" t="s">
        <v>24</v>
      </c>
      <c r="Q76" s="7" t="s">
        <v>149</v>
      </c>
      <c r="R76" s="7" t="s">
        <v>134</v>
      </c>
      <c r="S76" s="7" t="s">
        <v>98</v>
      </c>
      <c r="T76">
        <v>1</v>
      </c>
      <c r="U76">
        <f t="shared" si="4"/>
        <v>36</v>
      </c>
      <c r="V76">
        <f t="shared" si="5"/>
        <v>9</v>
      </c>
    </row>
    <row r="77" spans="1:22" ht="36.75" customHeight="1" x14ac:dyDescent="0.2">
      <c r="A77" s="7" t="s">
        <v>136</v>
      </c>
      <c r="B77" s="7" t="s">
        <v>137</v>
      </c>
      <c r="C77" s="8">
        <v>45537</v>
      </c>
      <c r="D77" s="9">
        <v>45537.25472222222</v>
      </c>
      <c r="E77" s="10">
        <v>0</v>
      </c>
      <c r="F77" s="7" t="s">
        <v>135</v>
      </c>
      <c r="G77" s="10">
        <v>8</v>
      </c>
      <c r="H77" s="7" t="s">
        <v>139</v>
      </c>
      <c r="I77" s="7" t="s">
        <v>20</v>
      </c>
      <c r="J77" s="11">
        <v>383.2</v>
      </c>
      <c r="K77" s="7" t="s">
        <v>140</v>
      </c>
      <c r="L77" s="7" t="s">
        <v>21</v>
      </c>
      <c r="M77" s="7" t="s">
        <v>143</v>
      </c>
      <c r="N77" s="7" t="s">
        <v>22</v>
      </c>
      <c r="O77" s="7" t="s">
        <v>96</v>
      </c>
      <c r="P77" s="7" t="s">
        <v>24</v>
      </c>
      <c r="Q77" s="7" t="s">
        <v>150</v>
      </c>
      <c r="R77" s="7" t="s">
        <v>134</v>
      </c>
      <c r="S77" s="7" t="s">
        <v>98</v>
      </c>
      <c r="T77">
        <v>1</v>
      </c>
      <c r="U77">
        <f t="shared" si="4"/>
        <v>36</v>
      </c>
      <c r="V77">
        <f t="shared" si="5"/>
        <v>9</v>
      </c>
    </row>
    <row r="78" spans="1:22" ht="36.75" customHeight="1" x14ac:dyDescent="0.2">
      <c r="A78" s="7" t="s">
        <v>155</v>
      </c>
      <c r="B78" s="7" t="s">
        <v>156</v>
      </c>
      <c r="C78" s="8">
        <v>45543</v>
      </c>
      <c r="D78" s="9">
        <v>45543.84475694444</v>
      </c>
      <c r="E78" s="10">
        <v>0</v>
      </c>
      <c r="F78" s="7" t="s">
        <v>19</v>
      </c>
      <c r="G78" s="10">
        <v>30</v>
      </c>
      <c r="H78" s="7" t="s">
        <v>30</v>
      </c>
      <c r="I78" s="7" t="s">
        <v>20</v>
      </c>
      <c r="J78" s="11">
        <v>799.995</v>
      </c>
      <c r="K78" s="7" t="s">
        <v>30</v>
      </c>
      <c r="L78" s="7" t="s">
        <v>31</v>
      </c>
      <c r="M78" s="7" t="s">
        <v>157</v>
      </c>
      <c r="N78" s="7" t="s">
        <v>22</v>
      </c>
      <c r="O78" s="7" t="s">
        <v>96</v>
      </c>
      <c r="P78" s="7" t="s">
        <v>34</v>
      </c>
      <c r="Q78" s="7" t="s">
        <v>158</v>
      </c>
      <c r="R78" s="7" t="s">
        <v>25</v>
      </c>
      <c r="S78" s="7" t="s">
        <v>97</v>
      </c>
      <c r="T78">
        <v>1</v>
      </c>
      <c r="U78">
        <f t="shared" si="4"/>
        <v>37</v>
      </c>
      <c r="V78">
        <f t="shared" si="5"/>
        <v>9</v>
      </c>
    </row>
    <row r="79" spans="1:22" ht="48" customHeight="1" x14ac:dyDescent="0.2">
      <c r="A79" s="2" t="s">
        <v>155</v>
      </c>
      <c r="B79" s="2" t="s">
        <v>159</v>
      </c>
      <c r="C79" s="3">
        <v>45543</v>
      </c>
      <c r="D79" s="4">
        <v>45543.720208333332</v>
      </c>
      <c r="E79" s="5">
        <v>0</v>
      </c>
      <c r="F79" s="2" t="s">
        <v>19</v>
      </c>
      <c r="G79" s="5">
        <v>30</v>
      </c>
      <c r="H79" s="2" t="s">
        <v>30</v>
      </c>
      <c r="I79" s="2" t="s">
        <v>20</v>
      </c>
      <c r="J79" s="6">
        <v>799.995</v>
      </c>
      <c r="K79" s="2" t="s">
        <v>30</v>
      </c>
      <c r="L79" s="2" t="s">
        <v>31</v>
      </c>
      <c r="M79" s="2" t="s">
        <v>157</v>
      </c>
      <c r="N79" s="2" t="s">
        <v>33</v>
      </c>
      <c r="O79" s="2" t="s">
        <v>96</v>
      </c>
      <c r="P79" s="2" t="s">
        <v>34</v>
      </c>
      <c r="Q79" s="2" t="s">
        <v>160</v>
      </c>
      <c r="R79" s="2" t="s">
        <v>25</v>
      </c>
      <c r="S79" s="2" t="s">
        <v>97</v>
      </c>
      <c r="T79">
        <v>1</v>
      </c>
      <c r="U79">
        <f t="shared" si="4"/>
        <v>37</v>
      </c>
      <c r="V79">
        <f t="shared" si="5"/>
        <v>9</v>
      </c>
    </row>
    <row r="80" spans="1:22" ht="36.75" customHeight="1" x14ac:dyDescent="0.2">
      <c r="A80" s="7" t="s">
        <v>155</v>
      </c>
      <c r="B80" s="7" t="s">
        <v>156</v>
      </c>
      <c r="C80" s="8">
        <v>45543</v>
      </c>
      <c r="D80" s="9">
        <v>45543.719942129625</v>
      </c>
      <c r="E80" s="10">
        <v>0</v>
      </c>
      <c r="F80" s="7" t="s">
        <v>19</v>
      </c>
      <c r="G80" s="10">
        <v>30</v>
      </c>
      <c r="H80" s="7" t="s">
        <v>30</v>
      </c>
      <c r="I80" s="7" t="s">
        <v>20</v>
      </c>
      <c r="J80" s="11">
        <v>799.995</v>
      </c>
      <c r="K80" s="7" t="s">
        <v>30</v>
      </c>
      <c r="L80" s="7" t="s">
        <v>31</v>
      </c>
      <c r="M80" s="7" t="s">
        <v>157</v>
      </c>
      <c r="N80" s="7" t="s">
        <v>22</v>
      </c>
      <c r="O80" s="7" t="s">
        <v>96</v>
      </c>
      <c r="P80" s="7" t="s">
        <v>34</v>
      </c>
      <c r="Q80" s="7" t="s">
        <v>161</v>
      </c>
      <c r="R80" s="7" t="s">
        <v>25</v>
      </c>
      <c r="S80" s="7" t="s">
        <v>97</v>
      </c>
      <c r="T80">
        <v>1</v>
      </c>
      <c r="U80">
        <f t="shared" si="4"/>
        <v>37</v>
      </c>
      <c r="V80">
        <f t="shared" si="5"/>
        <v>9</v>
      </c>
    </row>
    <row r="81" spans="1:22" ht="48" customHeight="1" x14ac:dyDescent="0.2">
      <c r="A81" s="2" t="s">
        <v>155</v>
      </c>
      <c r="B81" s="2" t="s">
        <v>159</v>
      </c>
      <c r="C81" s="3">
        <v>45543</v>
      </c>
      <c r="D81" s="4">
        <v>45543.59511574074</v>
      </c>
      <c r="E81" s="5">
        <v>0</v>
      </c>
      <c r="F81" s="2" t="s">
        <v>19</v>
      </c>
      <c r="G81" s="5">
        <v>30</v>
      </c>
      <c r="H81" s="2" t="s">
        <v>30</v>
      </c>
      <c r="I81" s="2" t="s">
        <v>20</v>
      </c>
      <c r="J81" s="6">
        <v>799.995</v>
      </c>
      <c r="K81" s="2" t="s">
        <v>30</v>
      </c>
      <c r="L81" s="2" t="s">
        <v>31</v>
      </c>
      <c r="M81" s="2" t="s">
        <v>157</v>
      </c>
      <c r="N81" s="2" t="s">
        <v>33</v>
      </c>
      <c r="O81" s="2" t="s">
        <v>96</v>
      </c>
      <c r="P81" s="2" t="s">
        <v>34</v>
      </c>
      <c r="Q81" s="2" t="s">
        <v>162</v>
      </c>
      <c r="R81" s="2" t="s">
        <v>25</v>
      </c>
      <c r="S81" s="2" t="s">
        <v>97</v>
      </c>
      <c r="T81">
        <v>1</v>
      </c>
      <c r="U81">
        <f t="shared" si="4"/>
        <v>37</v>
      </c>
      <c r="V81">
        <f t="shared" si="5"/>
        <v>9</v>
      </c>
    </row>
    <row r="82" spans="1:22" ht="36.75" customHeight="1" x14ac:dyDescent="0.2">
      <c r="A82" s="7" t="s">
        <v>155</v>
      </c>
      <c r="B82" s="7" t="s">
        <v>156</v>
      </c>
      <c r="C82" s="8">
        <v>45543</v>
      </c>
      <c r="D82" s="9">
        <v>45543.594861111109</v>
      </c>
      <c r="E82" s="10">
        <v>0</v>
      </c>
      <c r="F82" s="7" t="s">
        <v>19</v>
      </c>
      <c r="G82" s="10">
        <v>30</v>
      </c>
      <c r="H82" s="7" t="s">
        <v>30</v>
      </c>
      <c r="I82" s="7" t="s">
        <v>20</v>
      </c>
      <c r="J82" s="11">
        <v>799.995</v>
      </c>
      <c r="K82" s="7" t="s">
        <v>30</v>
      </c>
      <c r="L82" s="7" t="s">
        <v>31</v>
      </c>
      <c r="M82" s="7" t="s">
        <v>157</v>
      </c>
      <c r="N82" s="7" t="s">
        <v>22</v>
      </c>
      <c r="O82" s="7" t="s">
        <v>96</v>
      </c>
      <c r="P82" s="7" t="s">
        <v>34</v>
      </c>
      <c r="Q82" s="7" t="s">
        <v>163</v>
      </c>
      <c r="R82" s="7" t="s">
        <v>25</v>
      </c>
      <c r="S82" s="7" t="s">
        <v>97</v>
      </c>
      <c r="T82">
        <v>1</v>
      </c>
      <c r="U82">
        <f t="shared" si="4"/>
        <v>37</v>
      </c>
      <c r="V82">
        <f t="shared" si="5"/>
        <v>9</v>
      </c>
    </row>
    <row r="83" spans="1:22" ht="48" customHeight="1" x14ac:dyDescent="0.2">
      <c r="A83" s="2" t="s">
        <v>155</v>
      </c>
      <c r="B83" s="2" t="s">
        <v>156</v>
      </c>
      <c r="C83" s="3">
        <v>45543</v>
      </c>
      <c r="D83" s="4">
        <v>45543.475011574075</v>
      </c>
      <c r="E83" s="5">
        <v>0</v>
      </c>
      <c r="F83" s="2" t="s">
        <v>19</v>
      </c>
      <c r="G83" s="5">
        <v>30</v>
      </c>
      <c r="H83" s="2" t="s">
        <v>30</v>
      </c>
      <c r="I83" s="2" t="s">
        <v>20</v>
      </c>
      <c r="J83" s="6">
        <v>799.995</v>
      </c>
      <c r="K83" s="2" t="s">
        <v>30</v>
      </c>
      <c r="L83" s="2" t="s">
        <v>31</v>
      </c>
      <c r="M83" s="2" t="s">
        <v>157</v>
      </c>
      <c r="N83" s="2" t="s">
        <v>22</v>
      </c>
      <c r="O83" s="2" t="s">
        <v>96</v>
      </c>
      <c r="P83" s="2" t="s">
        <v>34</v>
      </c>
      <c r="Q83" s="2" t="s">
        <v>164</v>
      </c>
      <c r="R83" s="2" t="s">
        <v>25</v>
      </c>
      <c r="S83" s="2" t="s">
        <v>97</v>
      </c>
      <c r="T83">
        <v>1</v>
      </c>
      <c r="U83">
        <f t="shared" si="4"/>
        <v>37</v>
      </c>
      <c r="V83">
        <f t="shared" si="5"/>
        <v>9</v>
      </c>
    </row>
    <row r="84" spans="1:22" ht="48" customHeight="1" x14ac:dyDescent="0.2">
      <c r="A84" s="7" t="s">
        <v>155</v>
      </c>
      <c r="B84" s="7" t="s">
        <v>159</v>
      </c>
      <c r="C84" s="8">
        <v>45543</v>
      </c>
      <c r="D84" s="9">
        <v>45543.47457175926</v>
      </c>
      <c r="E84" s="10">
        <v>0</v>
      </c>
      <c r="F84" s="7" t="s">
        <v>19</v>
      </c>
      <c r="G84" s="10">
        <v>30</v>
      </c>
      <c r="H84" s="7" t="s">
        <v>30</v>
      </c>
      <c r="I84" s="7" t="s">
        <v>20</v>
      </c>
      <c r="J84" s="11">
        <v>799.995</v>
      </c>
      <c r="K84" s="7" t="s">
        <v>30</v>
      </c>
      <c r="L84" s="7" t="s">
        <v>31</v>
      </c>
      <c r="M84" s="7" t="s">
        <v>157</v>
      </c>
      <c r="N84" s="7" t="s">
        <v>33</v>
      </c>
      <c r="O84" s="7" t="s">
        <v>96</v>
      </c>
      <c r="P84" s="7" t="s">
        <v>34</v>
      </c>
      <c r="Q84" s="7" t="s">
        <v>165</v>
      </c>
      <c r="R84" s="7" t="s">
        <v>25</v>
      </c>
      <c r="S84" s="7" t="s">
        <v>97</v>
      </c>
      <c r="T84">
        <v>1</v>
      </c>
      <c r="U84">
        <f t="shared" si="4"/>
        <v>37</v>
      </c>
      <c r="V84">
        <f t="shared" si="5"/>
        <v>9</v>
      </c>
    </row>
    <row r="85" spans="1:22" ht="48" customHeight="1" x14ac:dyDescent="0.2">
      <c r="A85" s="2" t="s">
        <v>155</v>
      </c>
      <c r="B85" s="2" t="s">
        <v>159</v>
      </c>
      <c r="C85" s="3">
        <v>45542</v>
      </c>
      <c r="D85" s="4">
        <v>45542.846840277773</v>
      </c>
      <c r="E85" s="5">
        <v>0</v>
      </c>
      <c r="F85" s="2" t="s">
        <v>19</v>
      </c>
      <c r="G85" s="5">
        <v>30</v>
      </c>
      <c r="H85" s="2" t="s">
        <v>30</v>
      </c>
      <c r="I85" s="2" t="s">
        <v>20</v>
      </c>
      <c r="J85" s="6">
        <v>799.995</v>
      </c>
      <c r="K85" s="2" t="s">
        <v>30</v>
      </c>
      <c r="L85" s="2" t="s">
        <v>31</v>
      </c>
      <c r="M85" s="2" t="s">
        <v>157</v>
      </c>
      <c r="N85" s="2" t="s">
        <v>33</v>
      </c>
      <c r="O85" s="2" t="s">
        <v>96</v>
      </c>
      <c r="P85" s="2" t="s">
        <v>34</v>
      </c>
      <c r="Q85" s="2" t="s">
        <v>166</v>
      </c>
      <c r="R85" s="2" t="s">
        <v>25</v>
      </c>
      <c r="S85" s="2" t="s">
        <v>97</v>
      </c>
      <c r="T85">
        <v>1</v>
      </c>
      <c r="U85">
        <f t="shared" si="4"/>
        <v>36</v>
      </c>
      <c r="V85">
        <f t="shared" si="5"/>
        <v>9</v>
      </c>
    </row>
    <row r="86" spans="1:22" ht="36.75" customHeight="1" x14ac:dyDescent="0.2">
      <c r="A86" s="7" t="s">
        <v>155</v>
      </c>
      <c r="B86" s="7" t="s">
        <v>156</v>
      </c>
      <c r="C86" s="8">
        <v>45542</v>
      </c>
      <c r="D86" s="9">
        <v>45542.846666666665</v>
      </c>
      <c r="E86" s="10">
        <v>0</v>
      </c>
      <c r="F86" s="7" t="s">
        <v>19</v>
      </c>
      <c r="G86" s="10">
        <v>30</v>
      </c>
      <c r="H86" s="7" t="s">
        <v>30</v>
      </c>
      <c r="I86" s="7" t="s">
        <v>20</v>
      </c>
      <c r="J86" s="11">
        <v>799.995</v>
      </c>
      <c r="K86" s="7" t="s">
        <v>30</v>
      </c>
      <c r="L86" s="7" t="s">
        <v>31</v>
      </c>
      <c r="M86" s="7" t="s">
        <v>157</v>
      </c>
      <c r="N86" s="7" t="s">
        <v>22</v>
      </c>
      <c r="O86" s="7" t="s">
        <v>96</v>
      </c>
      <c r="P86" s="7" t="s">
        <v>34</v>
      </c>
      <c r="Q86" s="7" t="s">
        <v>167</v>
      </c>
      <c r="R86" s="7" t="s">
        <v>25</v>
      </c>
      <c r="S86" s="7" t="s">
        <v>97</v>
      </c>
      <c r="T86">
        <v>1</v>
      </c>
      <c r="U86">
        <f t="shared" si="4"/>
        <v>36</v>
      </c>
      <c r="V86">
        <f t="shared" si="5"/>
        <v>9</v>
      </c>
    </row>
    <row r="87" spans="1:22" ht="48" customHeight="1" x14ac:dyDescent="0.2">
      <c r="A87" s="2" t="s">
        <v>155</v>
      </c>
      <c r="B87" s="2" t="s">
        <v>159</v>
      </c>
      <c r="C87" s="3">
        <v>45542</v>
      </c>
      <c r="D87" s="4">
        <v>45542.720277777778</v>
      </c>
      <c r="E87" s="5">
        <v>0</v>
      </c>
      <c r="F87" s="2" t="s">
        <v>19</v>
      </c>
      <c r="G87" s="5">
        <v>30</v>
      </c>
      <c r="H87" s="2" t="s">
        <v>30</v>
      </c>
      <c r="I87" s="2" t="s">
        <v>20</v>
      </c>
      <c r="J87" s="6">
        <v>799.995</v>
      </c>
      <c r="K87" s="2" t="s">
        <v>30</v>
      </c>
      <c r="L87" s="2" t="s">
        <v>31</v>
      </c>
      <c r="M87" s="2" t="s">
        <v>157</v>
      </c>
      <c r="N87" s="2" t="s">
        <v>33</v>
      </c>
      <c r="O87" s="2" t="s">
        <v>96</v>
      </c>
      <c r="P87" s="2" t="s">
        <v>34</v>
      </c>
      <c r="Q87" s="2" t="s">
        <v>168</v>
      </c>
      <c r="R87" s="2" t="s">
        <v>25</v>
      </c>
      <c r="S87" s="2" t="s">
        <v>97</v>
      </c>
      <c r="T87">
        <v>1</v>
      </c>
      <c r="U87">
        <f t="shared" si="4"/>
        <v>36</v>
      </c>
      <c r="V87">
        <f t="shared" si="5"/>
        <v>9</v>
      </c>
    </row>
    <row r="88" spans="1:22" ht="48" customHeight="1" x14ac:dyDescent="0.2">
      <c r="A88" s="7" t="s">
        <v>155</v>
      </c>
      <c r="B88" s="7" t="s">
        <v>156</v>
      </c>
      <c r="C88" s="8">
        <v>45542</v>
      </c>
      <c r="D88" s="9">
        <v>45542.720023148147</v>
      </c>
      <c r="E88" s="10">
        <v>0</v>
      </c>
      <c r="F88" s="7" t="s">
        <v>19</v>
      </c>
      <c r="G88" s="10">
        <v>30</v>
      </c>
      <c r="H88" s="7" t="s">
        <v>30</v>
      </c>
      <c r="I88" s="7" t="s">
        <v>20</v>
      </c>
      <c r="J88" s="11">
        <v>799.995</v>
      </c>
      <c r="K88" s="7" t="s">
        <v>30</v>
      </c>
      <c r="L88" s="7" t="s">
        <v>31</v>
      </c>
      <c r="M88" s="7" t="s">
        <v>157</v>
      </c>
      <c r="N88" s="7" t="s">
        <v>22</v>
      </c>
      <c r="O88" s="7" t="s">
        <v>96</v>
      </c>
      <c r="P88" s="7" t="s">
        <v>34</v>
      </c>
      <c r="Q88" s="7" t="s">
        <v>169</v>
      </c>
      <c r="R88" s="7" t="s">
        <v>25</v>
      </c>
      <c r="S88" s="7" t="s">
        <v>97</v>
      </c>
      <c r="T88">
        <v>1</v>
      </c>
      <c r="U88">
        <f t="shared" si="4"/>
        <v>36</v>
      </c>
      <c r="V88">
        <f t="shared" si="5"/>
        <v>9</v>
      </c>
    </row>
    <row r="89" spans="1:22" ht="48" customHeight="1" x14ac:dyDescent="0.2">
      <c r="A89" s="2" t="s">
        <v>155</v>
      </c>
      <c r="B89" s="2" t="s">
        <v>159</v>
      </c>
      <c r="C89" s="3">
        <v>45542</v>
      </c>
      <c r="D89" s="4">
        <v>45542.595532407402</v>
      </c>
      <c r="E89" s="5">
        <v>0</v>
      </c>
      <c r="F89" s="2" t="s">
        <v>19</v>
      </c>
      <c r="G89" s="5">
        <v>30</v>
      </c>
      <c r="H89" s="2" t="s">
        <v>30</v>
      </c>
      <c r="I89" s="2" t="s">
        <v>20</v>
      </c>
      <c r="J89" s="6">
        <v>799.995</v>
      </c>
      <c r="K89" s="2" t="s">
        <v>30</v>
      </c>
      <c r="L89" s="2" t="s">
        <v>31</v>
      </c>
      <c r="M89" s="2" t="s">
        <v>157</v>
      </c>
      <c r="N89" s="2" t="s">
        <v>33</v>
      </c>
      <c r="O89" s="2" t="s">
        <v>96</v>
      </c>
      <c r="P89" s="2" t="s">
        <v>34</v>
      </c>
      <c r="Q89" s="2" t="s">
        <v>170</v>
      </c>
      <c r="R89" s="2" t="s">
        <v>25</v>
      </c>
      <c r="S89" s="2" t="s">
        <v>97</v>
      </c>
      <c r="T89">
        <v>1</v>
      </c>
      <c r="U89">
        <f t="shared" si="4"/>
        <v>36</v>
      </c>
      <c r="V89">
        <f t="shared" si="5"/>
        <v>9</v>
      </c>
    </row>
    <row r="90" spans="1:22" ht="36.75" customHeight="1" x14ac:dyDescent="0.2">
      <c r="A90" s="7" t="s">
        <v>155</v>
      </c>
      <c r="B90" s="7" t="s">
        <v>156</v>
      </c>
      <c r="C90" s="8">
        <v>45542</v>
      </c>
      <c r="D90" s="9">
        <v>45542.595289351848</v>
      </c>
      <c r="E90" s="10">
        <v>0</v>
      </c>
      <c r="F90" s="7" t="s">
        <v>19</v>
      </c>
      <c r="G90" s="10">
        <v>30</v>
      </c>
      <c r="H90" s="7" t="s">
        <v>30</v>
      </c>
      <c r="I90" s="7" t="s">
        <v>20</v>
      </c>
      <c r="J90" s="11">
        <v>799.995</v>
      </c>
      <c r="K90" s="7" t="s">
        <v>30</v>
      </c>
      <c r="L90" s="7" t="s">
        <v>31</v>
      </c>
      <c r="M90" s="7" t="s">
        <v>157</v>
      </c>
      <c r="N90" s="7" t="s">
        <v>22</v>
      </c>
      <c r="O90" s="7" t="s">
        <v>96</v>
      </c>
      <c r="P90" s="7" t="s">
        <v>34</v>
      </c>
      <c r="Q90" s="7" t="s">
        <v>171</v>
      </c>
      <c r="R90" s="7" t="s">
        <v>25</v>
      </c>
      <c r="S90" s="7" t="s">
        <v>97</v>
      </c>
      <c r="T90">
        <v>1</v>
      </c>
      <c r="U90">
        <f t="shared" si="4"/>
        <v>36</v>
      </c>
      <c r="V90">
        <f t="shared" si="5"/>
        <v>9</v>
      </c>
    </row>
    <row r="91" spans="1:22" ht="36.75" customHeight="1" x14ac:dyDescent="0.2">
      <c r="A91" s="2" t="s">
        <v>155</v>
      </c>
      <c r="B91" s="2" t="s">
        <v>159</v>
      </c>
      <c r="C91" s="3">
        <v>45542</v>
      </c>
      <c r="D91" s="4">
        <v>45542.482141203705</v>
      </c>
      <c r="E91" s="5">
        <v>0</v>
      </c>
      <c r="F91" s="2" t="s">
        <v>19</v>
      </c>
      <c r="G91" s="5">
        <v>30</v>
      </c>
      <c r="H91" s="2" t="s">
        <v>30</v>
      </c>
      <c r="I91" s="2" t="s">
        <v>20</v>
      </c>
      <c r="J91" s="6">
        <v>799.995</v>
      </c>
      <c r="K91" s="2" t="s">
        <v>30</v>
      </c>
      <c r="L91" s="2" t="s">
        <v>31</v>
      </c>
      <c r="M91" s="2" t="s">
        <v>157</v>
      </c>
      <c r="N91" s="2" t="s">
        <v>33</v>
      </c>
      <c r="O91" s="2" t="s">
        <v>96</v>
      </c>
      <c r="P91" s="2" t="s">
        <v>34</v>
      </c>
      <c r="Q91" s="2" t="s">
        <v>172</v>
      </c>
      <c r="R91" s="2" t="s">
        <v>25</v>
      </c>
      <c r="S91" s="2" t="s">
        <v>97</v>
      </c>
      <c r="T91">
        <v>1</v>
      </c>
      <c r="U91">
        <f t="shared" si="4"/>
        <v>36</v>
      </c>
      <c r="V91">
        <f t="shared" si="5"/>
        <v>9</v>
      </c>
    </row>
    <row r="92" spans="1:22" ht="48" customHeight="1" x14ac:dyDescent="0.2">
      <c r="A92" s="7" t="s">
        <v>155</v>
      </c>
      <c r="B92" s="7" t="s">
        <v>156</v>
      </c>
      <c r="C92" s="8">
        <v>45542</v>
      </c>
      <c r="D92" s="9">
        <v>45542.480995370366</v>
      </c>
      <c r="E92" s="10">
        <v>0</v>
      </c>
      <c r="F92" s="7" t="s">
        <v>19</v>
      </c>
      <c r="G92" s="10">
        <v>30</v>
      </c>
      <c r="H92" s="7" t="s">
        <v>30</v>
      </c>
      <c r="I92" s="7" t="s">
        <v>20</v>
      </c>
      <c r="J92" s="11">
        <v>799.995</v>
      </c>
      <c r="K92" s="7" t="s">
        <v>30</v>
      </c>
      <c r="L92" s="7" t="s">
        <v>31</v>
      </c>
      <c r="M92" s="7" t="s">
        <v>157</v>
      </c>
      <c r="N92" s="7" t="s">
        <v>22</v>
      </c>
      <c r="O92" s="7" t="s">
        <v>96</v>
      </c>
      <c r="P92" s="7" t="s">
        <v>34</v>
      </c>
      <c r="Q92" s="7" t="s">
        <v>173</v>
      </c>
      <c r="R92" s="7" t="s">
        <v>25</v>
      </c>
      <c r="S92" s="7" t="s">
        <v>97</v>
      </c>
      <c r="T92">
        <v>1</v>
      </c>
      <c r="U92">
        <f t="shared" si="4"/>
        <v>36</v>
      </c>
      <c r="V92">
        <f t="shared" si="5"/>
        <v>9</v>
      </c>
    </row>
    <row r="93" spans="1:22" ht="36.75" customHeight="1" x14ac:dyDescent="0.2">
      <c r="A93" s="2" t="s">
        <v>155</v>
      </c>
      <c r="B93" s="2" t="s">
        <v>159</v>
      </c>
      <c r="C93" s="3">
        <v>45541</v>
      </c>
      <c r="D93" s="4">
        <v>45541.394340277773</v>
      </c>
      <c r="E93" s="5">
        <v>0</v>
      </c>
      <c r="F93" s="2" t="s">
        <v>19</v>
      </c>
      <c r="G93" s="5">
        <v>30</v>
      </c>
      <c r="H93" s="2" t="s">
        <v>30</v>
      </c>
      <c r="I93" s="2" t="s">
        <v>20</v>
      </c>
      <c r="J93" s="6">
        <v>799.995</v>
      </c>
      <c r="K93" s="2" t="s">
        <v>30</v>
      </c>
      <c r="L93" s="2" t="s">
        <v>31</v>
      </c>
      <c r="M93" s="2" t="s">
        <v>157</v>
      </c>
      <c r="N93" s="2" t="s">
        <v>33</v>
      </c>
      <c r="O93" s="2" t="s">
        <v>96</v>
      </c>
      <c r="P93" s="2" t="s">
        <v>34</v>
      </c>
      <c r="Q93" s="2" t="s">
        <v>174</v>
      </c>
      <c r="R93" s="2" t="s">
        <v>25</v>
      </c>
      <c r="S93" s="2" t="s">
        <v>97</v>
      </c>
      <c r="T93">
        <v>1</v>
      </c>
      <c r="U93">
        <f t="shared" si="4"/>
        <v>36</v>
      </c>
      <c r="V93">
        <f t="shared" si="5"/>
        <v>9</v>
      </c>
    </row>
    <row r="94" spans="1:22" ht="36.75" customHeight="1" x14ac:dyDescent="0.2">
      <c r="A94" s="7" t="s">
        <v>155</v>
      </c>
      <c r="B94" s="7" t="s">
        <v>156</v>
      </c>
      <c r="C94" s="8">
        <v>45541</v>
      </c>
      <c r="D94" s="9">
        <v>45541.353807870371</v>
      </c>
      <c r="E94" s="10">
        <v>0</v>
      </c>
      <c r="F94" s="7" t="s">
        <v>19</v>
      </c>
      <c r="G94" s="10">
        <v>30</v>
      </c>
      <c r="H94" s="7" t="s">
        <v>30</v>
      </c>
      <c r="I94" s="7" t="s">
        <v>20</v>
      </c>
      <c r="J94" s="11">
        <v>799.995</v>
      </c>
      <c r="K94" s="7" t="s">
        <v>30</v>
      </c>
      <c r="L94" s="7" t="s">
        <v>31</v>
      </c>
      <c r="M94" s="7" t="s">
        <v>157</v>
      </c>
      <c r="N94" s="7" t="s">
        <v>22</v>
      </c>
      <c r="O94" s="7" t="s">
        <v>96</v>
      </c>
      <c r="P94" s="7" t="s">
        <v>34</v>
      </c>
      <c r="Q94" s="7" t="s">
        <v>175</v>
      </c>
      <c r="R94" s="7" t="s">
        <v>25</v>
      </c>
      <c r="S94" s="7" t="s">
        <v>97</v>
      </c>
      <c r="T94">
        <v>1</v>
      </c>
      <c r="U94">
        <f t="shared" si="4"/>
        <v>36</v>
      </c>
      <c r="V94">
        <f t="shared" si="5"/>
        <v>9</v>
      </c>
    </row>
    <row r="95" spans="1:22" ht="48" customHeight="1" x14ac:dyDescent="0.2">
      <c r="A95" s="2" t="s">
        <v>155</v>
      </c>
      <c r="B95" s="2" t="s">
        <v>159</v>
      </c>
      <c r="C95" s="3">
        <v>45541</v>
      </c>
      <c r="D95" s="4">
        <v>45541.353506944441</v>
      </c>
      <c r="E95" s="5">
        <v>0</v>
      </c>
      <c r="F95" s="2" t="s">
        <v>19</v>
      </c>
      <c r="G95" s="5">
        <v>30</v>
      </c>
      <c r="H95" s="2" t="s">
        <v>30</v>
      </c>
      <c r="I95" s="2" t="s">
        <v>20</v>
      </c>
      <c r="J95" s="6">
        <v>799.995</v>
      </c>
      <c r="K95" s="2" t="s">
        <v>30</v>
      </c>
      <c r="L95" s="2" t="s">
        <v>31</v>
      </c>
      <c r="M95" s="2" t="s">
        <v>157</v>
      </c>
      <c r="N95" s="2" t="s">
        <v>33</v>
      </c>
      <c r="O95" s="2" t="s">
        <v>96</v>
      </c>
      <c r="P95" s="2" t="s">
        <v>34</v>
      </c>
      <c r="Q95" s="2" t="s">
        <v>176</v>
      </c>
      <c r="R95" s="2" t="s">
        <v>25</v>
      </c>
      <c r="S95" s="2" t="s">
        <v>97</v>
      </c>
      <c r="T95">
        <v>1</v>
      </c>
      <c r="U95">
        <f t="shared" si="4"/>
        <v>36</v>
      </c>
      <c r="V95">
        <f t="shared" si="5"/>
        <v>9</v>
      </c>
    </row>
    <row r="96" spans="1:22" ht="36.75" customHeight="1" x14ac:dyDescent="0.2">
      <c r="A96" s="7" t="s">
        <v>155</v>
      </c>
      <c r="B96" s="7" t="s">
        <v>156</v>
      </c>
      <c r="C96" s="8">
        <v>45541</v>
      </c>
      <c r="D96" s="9">
        <v>45541.307615740741</v>
      </c>
      <c r="E96" s="10">
        <v>0</v>
      </c>
      <c r="F96" s="7" t="s">
        <v>19</v>
      </c>
      <c r="G96" s="10">
        <v>30</v>
      </c>
      <c r="H96" s="7" t="s">
        <v>30</v>
      </c>
      <c r="I96" s="7" t="s">
        <v>20</v>
      </c>
      <c r="J96" s="11">
        <v>799.995</v>
      </c>
      <c r="K96" s="7" t="s">
        <v>30</v>
      </c>
      <c r="L96" s="7" t="s">
        <v>31</v>
      </c>
      <c r="M96" s="7" t="s">
        <v>157</v>
      </c>
      <c r="N96" s="7" t="s">
        <v>22</v>
      </c>
      <c r="O96" s="7" t="s">
        <v>96</v>
      </c>
      <c r="P96" s="7" t="s">
        <v>34</v>
      </c>
      <c r="Q96" s="7" t="s">
        <v>177</v>
      </c>
      <c r="R96" s="7" t="s">
        <v>25</v>
      </c>
      <c r="S96" s="7" t="s">
        <v>97</v>
      </c>
      <c r="T96">
        <v>1</v>
      </c>
      <c r="U96">
        <f t="shared" si="4"/>
        <v>36</v>
      </c>
      <c r="V96">
        <f t="shared" si="5"/>
        <v>9</v>
      </c>
    </row>
    <row r="97" spans="1:22" ht="36.75" customHeight="1" x14ac:dyDescent="0.2">
      <c r="A97" s="2" t="s">
        <v>155</v>
      </c>
      <c r="B97" s="2" t="s">
        <v>159</v>
      </c>
      <c r="C97" s="3">
        <v>45541</v>
      </c>
      <c r="D97" s="4">
        <v>45541.30736111111</v>
      </c>
      <c r="E97" s="5">
        <v>0</v>
      </c>
      <c r="F97" s="2" t="s">
        <v>19</v>
      </c>
      <c r="G97" s="5">
        <v>30</v>
      </c>
      <c r="H97" s="2" t="s">
        <v>30</v>
      </c>
      <c r="I97" s="2" t="s">
        <v>20</v>
      </c>
      <c r="J97" s="6">
        <v>799.995</v>
      </c>
      <c r="K97" s="2" t="s">
        <v>30</v>
      </c>
      <c r="L97" s="2" t="s">
        <v>31</v>
      </c>
      <c r="M97" s="2" t="s">
        <v>157</v>
      </c>
      <c r="N97" s="2" t="s">
        <v>33</v>
      </c>
      <c r="O97" s="2" t="s">
        <v>96</v>
      </c>
      <c r="P97" s="2" t="s">
        <v>34</v>
      </c>
      <c r="Q97" s="2" t="s">
        <v>178</v>
      </c>
      <c r="R97" s="2" t="s">
        <v>25</v>
      </c>
      <c r="S97" s="2" t="s">
        <v>97</v>
      </c>
      <c r="T97">
        <v>1</v>
      </c>
      <c r="U97">
        <f t="shared" si="4"/>
        <v>36</v>
      </c>
      <c r="V97">
        <f t="shared" si="5"/>
        <v>9</v>
      </c>
    </row>
    <row r="98" spans="1:22" ht="48" customHeight="1" x14ac:dyDescent="0.2">
      <c r="A98" s="7" t="s">
        <v>155</v>
      </c>
      <c r="B98" s="7" t="s">
        <v>156</v>
      </c>
      <c r="C98" s="8">
        <v>45541</v>
      </c>
      <c r="D98" s="9">
        <v>45541.263356481482</v>
      </c>
      <c r="E98" s="10">
        <v>0</v>
      </c>
      <c r="F98" s="7" t="s">
        <v>19</v>
      </c>
      <c r="G98" s="10">
        <v>30</v>
      </c>
      <c r="H98" s="7" t="s">
        <v>30</v>
      </c>
      <c r="I98" s="7" t="s">
        <v>20</v>
      </c>
      <c r="J98" s="11">
        <v>799.995</v>
      </c>
      <c r="K98" s="7" t="s">
        <v>30</v>
      </c>
      <c r="L98" s="7" t="s">
        <v>31</v>
      </c>
      <c r="M98" s="7" t="s">
        <v>157</v>
      </c>
      <c r="N98" s="7" t="s">
        <v>22</v>
      </c>
      <c r="O98" s="7" t="s">
        <v>96</v>
      </c>
      <c r="P98" s="7" t="s">
        <v>34</v>
      </c>
      <c r="Q98" s="7" t="s">
        <v>179</v>
      </c>
      <c r="R98" s="7" t="s">
        <v>25</v>
      </c>
      <c r="S98" s="7" t="s">
        <v>97</v>
      </c>
      <c r="T98">
        <v>1</v>
      </c>
      <c r="U98">
        <f t="shared" si="4"/>
        <v>36</v>
      </c>
      <c r="V98">
        <f t="shared" si="5"/>
        <v>9</v>
      </c>
    </row>
    <row r="99" spans="1:22" ht="36.75" customHeight="1" x14ac:dyDescent="0.2">
      <c r="A99" s="2" t="s">
        <v>155</v>
      </c>
      <c r="B99" s="2" t="s">
        <v>159</v>
      </c>
      <c r="C99" s="3">
        <v>45541</v>
      </c>
      <c r="D99" s="4">
        <v>45541.263113425921</v>
      </c>
      <c r="E99" s="5">
        <v>0</v>
      </c>
      <c r="F99" s="2" t="s">
        <v>19</v>
      </c>
      <c r="G99" s="5">
        <v>30</v>
      </c>
      <c r="H99" s="2" t="s">
        <v>30</v>
      </c>
      <c r="I99" s="2" t="s">
        <v>20</v>
      </c>
      <c r="J99" s="6">
        <v>799.995</v>
      </c>
      <c r="K99" s="2" t="s">
        <v>30</v>
      </c>
      <c r="L99" s="2" t="s">
        <v>31</v>
      </c>
      <c r="M99" s="2" t="s">
        <v>157</v>
      </c>
      <c r="N99" s="2" t="s">
        <v>33</v>
      </c>
      <c r="O99" s="2" t="s">
        <v>96</v>
      </c>
      <c r="P99" s="2" t="s">
        <v>34</v>
      </c>
      <c r="Q99" s="2" t="s">
        <v>180</v>
      </c>
      <c r="R99" s="2" t="s">
        <v>25</v>
      </c>
      <c r="S99" s="2" t="s">
        <v>97</v>
      </c>
      <c r="T99">
        <v>1</v>
      </c>
      <c r="U99">
        <f t="shared" si="4"/>
        <v>36</v>
      </c>
      <c r="V99">
        <f t="shared" si="5"/>
        <v>9</v>
      </c>
    </row>
    <row r="100" spans="1:22" ht="48" customHeight="1" x14ac:dyDescent="0.2">
      <c r="A100" s="7" t="s">
        <v>155</v>
      </c>
      <c r="B100" s="7" t="s">
        <v>159</v>
      </c>
      <c r="C100" s="8">
        <v>45540</v>
      </c>
      <c r="D100" s="9">
        <v>45540.389641203699</v>
      </c>
      <c r="E100" s="10">
        <v>0</v>
      </c>
      <c r="F100" s="7" t="s">
        <v>19</v>
      </c>
      <c r="G100" s="10">
        <v>30</v>
      </c>
      <c r="H100" s="7" t="s">
        <v>30</v>
      </c>
      <c r="I100" s="7" t="s">
        <v>20</v>
      </c>
      <c r="J100" s="11">
        <v>799.995</v>
      </c>
      <c r="K100" s="7" t="s">
        <v>30</v>
      </c>
      <c r="L100" s="7" t="s">
        <v>31</v>
      </c>
      <c r="M100" s="7" t="s">
        <v>157</v>
      </c>
      <c r="N100" s="7" t="s">
        <v>33</v>
      </c>
      <c r="O100" s="7" t="s">
        <v>96</v>
      </c>
      <c r="P100" s="7" t="s">
        <v>34</v>
      </c>
      <c r="Q100" s="7" t="s">
        <v>181</v>
      </c>
      <c r="R100" s="7" t="s">
        <v>25</v>
      </c>
      <c r="S100" s="7" t="s">
        <v>97</v>
      </c>
      <c r="T100">
        <v>1</v>
      </c>
      <c r="U100">
        <f t="shared" si="4"/>
        <v>36</v>
      </c>
      <c r="V100">
        <f t="shared" si="5"/>
        <v>9</v>
      </c>
    </row>
    <row r="101" spans="1:22" ht="36.75" customHeight="1" x14ac:dyDescent="0.2">
      <c r="A101" s="2" t="s">
        <v>155</v>
      </c>
      <c r="B101" s="2" t="s">
        <v>156</v>
      </c>
      <c r="C101" s="3">
        <v>45540</v>
      </c>
      <c r="D101" s="4">
        <v>45540.389085648145</v>
      </c>
      <c r="E101" s="5">
        <v>0</v>
      </c>
      <c r="F101" s="2" t="s">
        <v>19</v>
      </c>
      <c r="G101" s="5">
        <v>30</v>
      </c>
      <c r="H101" s="2" t="s">
        <v>30</v>
      </c>
      <c r="I101" s="2" t="s">
        <v>20</v>
      </c>
      <c r="J101" s="6">
        <v>799.995</v>
      </c>
      <c r="K101" s="2" t="s">
        <v>30</v>
      </c>
      <c r="L101" s="2" t="s">
        <v>31</v>
      </c>
      <c r="M101" s="2" t="s">
        <v>157</v>
      </c>
      <c r="N101" s="2" t="s">
        <v>22</v>
      </c>
      <c r="O101" s="2" t="s">
        <v>96</v>
      </c>
      <c r="P101" s="2" t="s">
        <v>34</v>
      </c>
      <c r="Q101" s="2" t="s">
        <v>182</v>
      </c>
      <c r="R101" s="2" t="s">
        <v>25</v>
      </c>
      <c r="S101" s="2" t="s">
        <v>97</v>
      </c>
      <c r="T101">
        <v>1</v>
      </c>
      <c r="U101">
        <f t="shared" si="4"/>
        <v>36</v>
      </c>
      <c r="V101">
        <f t="shared" si="5"/>
        <v>9</v>
      </c>
    </row>
    <row r="102" spans="1:22" ht="36.75" customHeight="1" x14ac:dyDescent="0.2">
      <c r="A102" s="7" t="s">
        <v>155</v>
      </c>
      <c r="B102" s="7" t="s">
        <v>156</v>
      </c>
      <c r="C102" s="8">
        <v>45540</v>
      </c>
      <c r="D102" s="9">
        <v>45540.35696759259</v>
      </c>
      <c r="E102" s="10">
        <v>0</v>
      </c>
      <c r="F102" s="7" t="s">
        <v>19</v>
      </c>
      <c r="G102" s="10">
        <v>30</v>
      </c>
      <c r="H102" s="7" t="s">
        <v>30</v>
      </c>
      <c r="I102" s="7" t="s">
        <v>20</v>
      </c>
      <c r="J102" s="11">
        <v>799.995</v>
      </c>
      <c r="K102" s="7" t="s">
        <v>30</v>
      </c>
      <c r="L102" s="7" t="s">
        <v>31</v>
      </c>
      <c r="M102" s="7" t="s">
        <v>157</v>
      </c>
      <c r="N102" s="7" t="s">
        <v>22</v>
      </c>
      <c r="O102" s="7" t="s">
        <v>96</v>
      </c>
      <c r="P102" s="7" t="s">
        <v>34</v>
      </c>
      <c r="Q102" s="7" t="s">
        <v>183</v>
      </c>
      <c r="R102" s="7" t="s">
        <v>25</v>
      </c>
      <c r="S102" s="7" t="s">
        <v>97</v>
      </c>
      <c r="T102">
        <v>1</v>
      </c>
      <c r="U102">
        <f t="shared" si="4"/>
        <v>36</v>
      </c>
      <c r="V102">
        <f t="shared" si="5"/>
        <v>9</v>
      </c>
    </row>
    <row r="103" spans="1:22" ht="36.75" customHeight="1" x14ac:dyDescent="0.2">
      <c r="A103" s="2" t="s">
        <v>155</v>
      </c>
      <c r="B103" s="2" t="s">
        <v>159</v>
      </c>
      <c r="C103" s="3">
        <v>45540</v>
      </c>
      <c r="D103" s="4">
        <v>45540.356643518513</v>
      </c>
      <c r="E103" s="5">
        <v>0</v>
      </c>
      <c r="F103" s="2" t="s">
        <v>19</v>
      </c>
      <c r="G103" s="5">
        <v>30</v>
      </c>
      <c r="H103" s="2" t="s">
        <v>30</v>
      </c>
      <c r="I103" s="2" t="s">
        <v>20</v>
      </c>
      <c r="J103" s="6">
        <v>799.995</v>
      </c>
      <c r="K103" s="2" t="s">
        <v>30</v>
      </c>
      <c r="L103" s="2" t="s">
        <v>31</v>
      </c>
      <c r="M103" s="2" t="s">
        <v>157</v>
      </c>
      <c r="N103" s="2" t="s">
        <v>33</v>
      </c>
      <c r="O103" s="2" t="s">
        <v>96</v>
      </c>
      <c r="P103" s="2" t="s">
        <v>34</v>
      </c>
      <c r="Q103" s="2" t="s">
        <v>184</v>
      </c>
      <c r="R103" s="2" t="s">
        <v>25</v>
      </c>
      <c r="S103" s="2" t="s">
        <v>97</v>
      </c>
      <c r="T103">
        <v>1</v>
      </c>
      <c r="U103">
        <f t="shared" si="4"/>
        <v>36</v>
      </c>
      <c r="V103">
        <f t="shared" si="5"/>
        <v>9</v>
      </c>
    </row>
    <row r="104" spans="1:22" ht="36.75" customHeight="1" x14ac:dyDescent="0.2">
      <c r="A104" s="7" t="s">
        <v>155</v>
      </c>
      <c r="B104" s="7" t="s">
        <v>156</v>
      </c>
      <c r="C104" s="8">
        <v>45540</v>
      </c>
      <c r="D104" s="9">
        <v>45540.315462962964</v>
      </c>
      <c r="E104" s="10">
        <v>0</v>
      </c>
      <c r="F104" s="7" t="s">
        <v>19</v>
      </c>
      <c r="G104" s="10">
        <v>30</v>
      </c>
      <c r="H104" s="7" t="s">
        <v>30</v>
      </c>
      <c r="I104" s="7" t="s">
        <v>20</v>
      </c>
      <c r="J104" s="11">
        <v>799.995</v>
      </c>
      <c r="K104" s="7" t="s">
        <v>30</v>
      </c>
      <c r="L104" s="7" t="s">
        <v>31</v>
      </c>
      <c r="M104" s="7" t="s">
        <v>157</v>
      </c>
      <c r="N104" s="7" t="s">
        <v>22</v>
      </c>
      <c r="O104" s="7" t="s">
        <v>96</v>
      </c>
      <c r="P104" s="7" t="s">
        <v>34</v>
      </c>
      <c r="Q104" s="7" t="s">
        <v>185</v>
      </c>
      <c r="R104" s="7" t="s">
        <v>25</v>
      </c>
      <c r="S104" s="7" t="s">
        <v>97</v>
      </c>
      <c r="T104">
        <v>1</v>
      </c>
      <c r="U104">
        <f t="shared" si="4"/>
        <v>36</v>
      </c>
      <c r="V104">
        <f t="shared" si="5"/>
        <v>9</v>
      </c>
    </row>
    <row r="105" spans="1:22" ht="36.75" customHeight="1" x14ac:dyDescent="0.2">
      <c r="A105" s="2" t="s">
        <v>155</v>
      </c>
      <c r="B105" s="2" t="s">
        <v>159</v>
      </c>
      <c r="C105" s="3">
        <v>45540</v>
      </c>
      <c r="D105" s="4">
        <v>45540.315196759257</v>
      </c>
      <c r="E105" s="5">
        <v>0</v>
      </c>
      <c r="F105" s="2" t="s">
        <v>19</v>
      </c>
      <c r="G105" s="5">
        <v>30</v>
      </c>
      <c r="H105" s="2" t="s">
        <v>30</v>
      </c>
      <c r="I105" s="2" t="s">
        <v>20</v>
      </c>
      <c r="J105" s="6">
        <v>799.995</v>
      </c>
      <c r="K105" s="2" t="s">
        <v>30</v>
      </c>
      <c r="L105" s="2" t="s">
        <v>31</v>
      </c>
      <c r="M105" s="2" t="s">
        <v>157</v>
      </c>
      <c r="N105" s="2" t="s">
        <v>33</v>
      </c>
      <c r="O105" s="2" t="s">
        <v>96</v>
      </c>
      <c r="P105" s="2" t="s">
        <v>34</v>
      </c>
      <c r="Q105" s="2" t="s">
        <v>186</v>
      </c>
      <c r="R105" s="2" t="s">
        <v>25</v>
      </c>
      <c r="S105" s="2" t="s">
        <v>97</v>
      </c>
      <c r="T105">
        <v>1</v>
      </c>
      <c r="U105">
        <f t="shared" si="4"/>
        <v>36</v>
      </c>
      <c r="V105">
        <f t="shared" si="5"/>
        <v>9</v>
      </c>
    </row>
    <row r="106" spans="1:22" ht="48" customHeight="1" x14ac:dyDescent="0.2">
      <c r="A106" s="7" t="s">
        <v>155</v>
      </c>
      <c r="B106" s="7" t="s">
        <v>156</v>
      </c>
      <c r="C106" s="8">
        <v>45540</v>
      </c>
      <c r="D106" s="9">
        <v>45540.262546296297</v>
      </c>
      <c r="E106" s="10">
        <v>0</v>
      </c>
      <c r="F106" s="7" t="s">
        <v>19</v>
      </c>
      <c r="G106" s="10">
        <v>30</v>
      </c>
      <c r="H106" s="7" t="s">
        <v>30</v>
      </c>
      <c r="I106" s="7" t="s">
        <v>20</v>
      </c>
      <c r="J106" s="11">
        <v>799.995</v>
      </c>
      <c r="K106" s="7" t="s">
        <v>30</v>
      </c>
      <c r="L106" s="7" t="s">
        <v>31</v>
      </c>
      <c r="M106" s="7" t="s">
        <v>157</v>
      </c>
      <c r="N106" s="7" t="s">
        <v>22</v>
      </c>
      <c r="O106" s="7" t="s">
        <v>96</v>
      </c>
      <c r="P106" s="7" t="s">
        <v>34</v>
      </c>
      <c r="Q106" s="7" t="s">
        <v>187</v>
      </c>
      <c r="R106" s="7" t="s">
        <v>25</v>
      </c>
      <c r="S106" s="7" t="s">
        <v>97</v>
      </c>
      <c r="T106">
        <v>1</v>
      </c>
      <c r="U106">
        <f t="shared" si="4"/>
        <v>36</v>
      </c>
      <c r="V106">
        <f t="shared" si="5"/>
        <v>9</v>
      </c>
    </row>
    <row r="107" spans="1:22" ht="36.75" customHeight="1" x14ac:dyDescent="0.2">
      <c r="A107" s="2" t="s">
        <v>155</v>
      </c>
      <c r="B107" s="2" t="s">
        <v>159</v>
      </c>
      <c r="C107" s="3">
        <v>45540</v>
      </c>
      <c r="D107" s="4">
        <v>45540.26226851852</v>
      </c>
      <c r="E107" s="5">
        <v>0</v>
      </c>
      <c r="F107" s="2" t="s">
        <v>19</v>
      </c>
      <c r="G107" s="5">
        <v>30</v>
      </c>
      <c r="H107" s="2" t="s">
        <v>30</v>
      </c>
      <c r="I107" s="2" t="s">
        <v>20</v>
      </c>
      <c r="J107" s="6">
        <v>799.995</v>
      </c>
      <c r="K107" s="2" t="s">
        <v>30</v>
      </c>
      <c r="L107" s="2" t="s">
        <v>31</v>
      </c>
      <c r="M107" s="2" t="s">
        <v>157</v>
      </c>
      <c r="N107" s="2" t="s">
        <v>33</v>
      </c>
      <c r="O107" s="2" t="s">
        <v>96</v>
      </c>
      <c r="P107" s="2" t="s">
        <v>34</v>
      </c>
      <c r="Q107" s="2" t="s">
        <v>188</v>
      </c>
      <c r="R107" s="2" t="s">
        <v>25</v>
      </c>
      <c r="S107" s="2" t="s">
        <v>97</v>
      </c>
      <c r="T107">
        <v>1</v>
      </c>
      <c r="U107">
        <f t="shared" si="4"/>
        <v>36</v>
      </c>
      <c r="V107">
        <f t="shared" si="5"/>
        <v>9</v>
      </c>
    </row>
    <row r="108" spans="1:22" ht="36.75" customHeight="1" x14ac:dyDescent="0.2">
      <c r="A108" s="7" t="s">
        <v>155</v>
      </c>
      <c r="B108" s="7" t="s">
        <v>156</v>
      </c>
      <c r="C108" s="8">
        <v>45539</v>
      </c>
      <c r="D108" s="9">
        <v>45539.3908912037</v>
      </c>
      <c r="E108" s="10">
        <v>0</v>
      </c>
      <c r="F108" s="7" t="s">
        <v>19</v>
      </c>
      <c r="G108" s="10">
        <v>30</v>
      </c>
      <c r="H108" s="7" t="s">
        <v>30</v>
      </c>
      <c r="I108" s="7" t="s">
        <v>20</v>
      </c>
      <c r="J108" s="11">
        <v>799.99199999999996</v>
      </c>
      <c r="K108" s="7" t="s">
        <v>30</v>
      </c>
      <c r="L108" s="7" t="s">
        <v>31</v>
      </c>
      <c r="M108" s="7" t="s">
        <v>157</v>
      </c>
      <c r="N108" s="7" t="s">
        <v>22</v>
      </c>
      <c r="O108" s="7" t="s">
        <v>96</v>
      </c>
      <c r="P108" s="7" t="s">
        <v>34</v>
      </c>
      <c r="Q108" s="7" t="s">
        <v>189</v>
      </c>
      <c r="R108" s="7" t="s">
        <v>25</v>
      </c>
      <c r="S108" s="7" t="s">
        <v>97</v>
      </c>
      <c r="T108">
        <v>1</v>
      </c>
      <c r="U108">
        <f t="shared" si="4"/>
        <v>36</v>
      </c>
      <c r="V108">
        <f t="shared" si="5"/>
        <v>9</v>
      </c>
    </row>
    <row r="109" spans="1:22" ht="48" customHeight="1" x14ac:dyDescent="0.2">
      <c r="A109" s="2" t="s">
        <v>155</v>
      </c>
      <c r="B109" s="2" t="s">
        <v>159</v>
      </c>
      <c r="C109" s="3">
        <v>45539</v>
      </c>
      <c r="D109" s="4">
        <v>45539.390763888885</v>
      </c>
      <c r="E109" s="5">
        <v>0</v>
      </c>
      <c r="F109" s="2" t="s">
        <v>19</v>
      </c>
      <c r="G109" s="5">
        <v>30</v>
      </c>
      <c r="H109" s="2" t="s">
        <v>30</v>
      </c>
      <c r="I109" s="2" t="s">
        <v>20</v>
      </c>
      <c r="J109" s="6">
        <v>799.99199999999996</v>
      </c>
      <c r="K109" s="2" t="s">
        <v>30</v>
      </c>
      <c r="L109" s="2" t="s">
        <v>31</v>
      </c>
      <c r="M109" s="2" t="s">
        <v>157</v>
      </c>
      <c r="N109" s="2" t="s">
        <v>33</v>
      </c>
      <c r="O109" s="2" t="s">
        <v>96</v>
      </c>
      <c r="P109" s="2" t="s">
        <v>34</v>
      </c>
      <c r="Q109" s="2" t="s">
        <v>190</v>
      </c>
      <c r="R109" s="2" t="s">
        <v>25</v>
      </c>
      <c r="S109" s="2" t="s">
        <v>97</v>
      </c>
      <c r="T109">
        <v>1</v>
      </c>
      <c r="U109">
        <f t="shared" si="4"/>
        <v>36</v>
      </c>
      <c r="V109">
        <f t="shared" si="5"/>
        <v>9</v>
      </c>
    </row>
    <row r="110" spans="1:22" ht="36.75" customHeight="1" x14ac:dyDescent="0.2">
      <c r="A110" s="7" t="s">
        <v>155</v>
      </c>
      <c r="B110" s="7" t="s">
        <v>156</v>
      </c>
      <c r="C110" s="8">
        <v>45539</v>
      </c>
      <c r="D110" s="9">
        <v>45539.354398148149</v>
      </c>
      <c r="E110" s="10">
        <v>0</v>
      </c>
      <c r="F110" s="7" t="s">
        <v>19</v>
      </c>
      <c r="G110" s="10">
        <v>30</v>
      </c>
      <c r="H110" s="7" t="s">
        <v>30</v>
      </c>
      <c r="I110" s="7" t="s">
        <v>20</v>
      </c>
      <c r="J110" s="11">
        <v>799.99199999999996</v>
      </c>
      <c r="K110" s="7" t="s">
        <v>30</v>
      </c>
      <c r="L110" s="7" t="s">
        <v>31</v>
      </c>
      <c r="M110" s="7" t="s">
        <v>157</v>
      </c>
      <c r="N110" s="7" t="s">
        <v>22</v>
      </c>
      <c r="O110" s="7" t="s">
        <v>96</v>
      </c>
      <c r="P110" s="7" t="s">
        <v>34</v>
      </c>
      <c r="Q110" s="7" t="s">
        <v>191</v>
      </c>
      <c r="R110" s="7" t="s">
        <v>25</v>
      </c>
      <c r="S110" s="7" t="s">
        <v>97</v>
      </c>
      <c r="T110">
        <v>1</v>
      </c>
      <c r="U110">
        <f t="shared" si="4"/>
        <v>36</v>
      </c>
      <c r="V110">
        <f t="shared" si="5"/>
        <v>9</v>
      </c>
    </row>
    <row r="111" spans="1:22" ht="36.75" customHeight="1" x14ac:dyDescent="0.2">
      <c r="A111" s="2" t="s">
        <v>155</v>
      </c>
      <c r="B111" s="2" t="s">
        <v>159</v>
      </c>
      <c r="C111" s="3">
        <v>45539</v>
      </c>
      <c r="D111" s="4">
        <v>45539.354050925926</v>
      </c>
      <c r="E111" s="5">
        <v>0</v>
      </c>
      <c r="F111" s="2" t="s">
        <v>19</v>
      </c>
      <c r="G111" s="5">
        <v>30</v>
      </c>
      <c r="H111" s="2" t="s">
        <v>30</v>
      </c>
      <c r="I111" s="2" t="s">
        <v>20</v>
      </c>
      <c r="J111" s="6">
        <v>799.99199999999996</v>
      </c>
      <c r="K111" s="2" t="s">
        <v>30</v>
      </c>
      <c r="L111" s="2" t="s">
        <v>31</v>
      </c>
      <c r="M111" s="2" t="s">
        <v>157</v>
      </c>
      <c r="N111" s="2" t="s">
        <v>33</v>
      </c>
      <c r="O111" s="2" t="s">
        <v>96</v>
      </c>
      <c r="P111" s="2" t="s">
        <v>34</v>
      </c>
      <c r="Q111" s="2" t="s">
        <v>192</v>
      </c>
      <c r="R111" s="2" t="s">
        <v>25</v>
      </c>
      <c r="S111" s="2" t="s">
        <v>97</v>
      </c>
      <c r="T111">
        <v>1</v>
      </c>
      <c r="U111">
        <f t="shared" si="4"/>
        <v>36</v>
      </c>
      <c r="V111">
        <f t="shared" si="5"/>
        <v>9</v>
      </c>
    </row>
    <row r="112" spans="1:22" ht="48" customHeight="1" x14ac:dyDescent="0.2">
      <c r="A112" s="7" t="s">
        <v>155</v>
      </c>
      <c r="B112" s="7" t="s">
        <v>156</v>
      </c>
      <c r="C112" s="8">
        <v>45539</v>
      </c>
      <c r="D112" s="9">
        <v>45539.315104166664</v>
      </c>
      <c r="E112" s="10">
        <v>0</v>
      </c>
      <c r="F112" s="7" t="s">
        <v>19</v>
      </c>
      <c r="G112" s="10">
        <v>30</v>
      </c>
      <c r="H112" s="7" t="s">
        <v>30</v>
      </c>
      <c r="I112" s="7" t="s">
        <v>20</v>
      </c>
      <c r="J112" s="11">
        <v>799.99199999999996</v>
      </c>
      <c r="K112" s="7" t="s">
        <v>30</v>
      </c>
      <c r="L112" s="7" t="s">
        <v>31</v>
      </c>
      <c r="M112" s="7" t="s">
        <v>157</v>
      </c>
      <c r="N112" s="7" t="s">
        <v>22</v>
      </c>
      <c r="O112" s="7" t="s">
        <v>96</v>
      </c>
      <c r="P112" s="7" t="s">
        <v>34</v>
      </c>
      <c r="Q112" s="7" t="s">
        <v>193</v>
      </c>
      <c r="R112" s="7" t="s">
        <v>25</v>
      </c>
      <c r="S112" s="7" t="s">
        <v>97</v>
      </c>
      <c r="T112">
        <v>1</v>
      </c>
      <c r="U112">
        <f t="shared" si="4"/>
        <v>36</v>
      </c>
      <c r="V112">
        <f t="shared" si="5"/>
        <v>9</v>
      </c>
    </row>
    <row r="113" spans="1:22" ht="36.75" customHeight="1" x14ac:dyDescent="0.2">
      <c r="A113" s="2" t="s">
        <v>155</v>
      </c>
      <c r="B113" s="2" t="s">
        <v>159</v>
      </c>
      <c r="C113" s="3">
        <v>45539</v>
      </c>
      <c r="D113" s="4">
        <v>45539.31481481481</v>
      </c>
      <c r="E113" s="5">
        <v>0</v>
      </c>
      <c r="F113" s="2" t="s">
        <v>19</v>
      </c>
      <c r="G113" s="5">
        <v>30</v>
      </c>
      <c r="H113" s="2" t="s">
        <v>30</v>
      </c>
      <c r="I113" s="2" t="s">
        <v>20</v>
      </c>
      <c r="J113" s="6">
        <v>799.99199999999996</v>
      </c>
      <c r="K113" s="2" t="s">
        <v>30</v>
      </c>
      <c r="L113" s="2" t="s">
        <v>31</v>
      </c>
      <c r="M113" s="2" t="s">
        <v>157</v>
      </c>
      <c r="N113" s="2" t="s">
        <v>33</v>
      </c>
      <c r="O113" s="2" t="s">
        <v>96</v>
      </c>
      <c r="P113" s="2" t="s">
        <v>34</v>
      </c>
      <c r="Q113" s="2" t="s">
        <v>194</v>
      </c>
      <c r="R113" s="2" t="s">
        <v>25</v>
      </c>
      <c r="S113" s="2" t="s">
        <v>97</v>
      </c>
      <c r="T113">
        <v>1</v>
      </c>
      <c r="U113">
        <f t="shared" si="4"/>
        <v>36</v>
      </c>
      <c r="V113">
        <f t="shared" si="5"/>
        <v>9</v>
      </c>
    </row>
    <row r="114" spans="1:22" ht="36.75" customHeight="1" x14ac:dyDescent="0.2">
      <c r="A114" s="7" t="s">
        <v>155</v>
      </c>
      <c r="B114" s="7" t="s">
        <v>156</v>
      </c>
      <c r="C114" s="8">
        <v>45539</v>
      </c>
      <c r="D114" s="9">
        <v>45539.265069444446</v>
      </c>
      <c r="E114" s="10">
        <v>0</v>
      </c>
      <c r="F114" s="7" t="s">
        <v>19</v>
      </c>
      <c r="G114" s="10">
        <v>30</v>
      </c>
      <c r="H114" s="7" t="s">
        <v>30</v>
      </c>
      <c r="I114" s="7" t="s">
        <v>20</v>
      </c>
      <c r="J114" s="11">
        <v>799.99199999999996</v>
      </c>
      <c r="K114" s="7" t="s">
        <v>30</v>
      </c>
      <c r="L114" s="7" t="s">
        <v>31</v>
      </c>
      <c r="M114" s="7" t="s">
        <v>157</v>
      </c>
      <c r="N114" s="7" t="s">
        <v>22</v>
      </c>
      <c r="O114" s="7" t="s">
        <v>96</v>
      </c>
      <c r="P114" s="7" t="s">
        <v>34</v>
      </c>
      <c r="Q114" s="7" t="s">
        <v>195</v>
      </c>
      <c r="R114" s="7" t="s">
        <v>25</v>
      </c>
      <c r="S114" s="7" t="s">
        <v>97</v>
      </c>
      <c r="T114">
        <v>1</v>
      </c>
      <c r="U114">
        <f t="shared" si="4"/>
        <v>36</v>
      </c>
      <c r="V114">
        <f t="shared" si="5"/>
        <v>9</v>
      </c>
    </row>
    <row r="115" spans="1:22" ht="36.75" customHeight="1" x14ac:dyDescent="0.2">
      <c r="A115" s="2" t="s">
        <v>155</v>
      </c>
      <c r="B115" s="2" t="s">
        <v>159</v>
      </c>
      <c r="C115" s="3">
        <v>45539</v>
      </c>
      <c r="D115" s="4">
        <v>45539.264768518515</v>
      </c>
      <c r="E115" s="5">
        <v>0</v>
      </c>
      <c r="F115" s="2" t="s">
        <v>19</v>
      </c>
      <c r="G115" s="5">
        <v>30</v>
      </c>
      <c r="H115" s="2" t="s">
        <v>30</v>
      </c>
      <c r="I115" s="2" t="s">
        <v>20</v>
      </c>
      <c r="J115" s="6">
        <v>799.99199999999996</v>
      </c>
      <c r="K115" s="2" t="s">
        <v>30</v>
      </c>
      <c r="L115" s="2" t="s">
        <v>31</v>
      </c>
      <c r="M115" s="2" t="s">
        <v>157</v>
      </c>
      <c r="N115" s="2" t="s">
        <v>33</v>
      </c>
      <c r="O115" s="2" t="s">
        <v>96</v>
      </c>
      <c r="P115" s="2" t="s">
        <v>34</v>
      </c>
      <c r="Q115" s="2" t="s">
        <v>196</v>
      </c>
      <c r="R115" s="2" t="s">
        <v>25</v>
      </c>
      <c r="S115" s="2" t="s">
        <v>97</v>
      </c>
      <c r="T115">
        <v>1</v>
      </c>
      <c r="U115">
        <f t="shared" si="4"/>
        <v>36</v>
      </c>
      <c r="V115">
        <f t="shared" si="5"/>
        <v>9</v>
      </c>
    </row>
    <row r="116" spans="1:22" ht="48" customHeight="1" x14ac:dyDescent="0.2">
      <c r="A116" s="7" t="s">
        <v>155</v>
      </c>
      <c r="B116" s="7" t="s">
        <v>159</v>
      </c>
      <c r="C116" s="8">
        <v>45538</v>
      </c>
      <c r="D116" s="9">
        <v>45538.389872685184</v>
      </c>
      <c r="E116" s="10">
        <v>0</v>
      </c>
      <c r="F116" s="7" t="s">
        <v>19</v>
      </c>
      <c r="G116" s="10">
        <v>30</v>
      </c>
      <c r="H116" s="7" t="s">
        <v>30</v>
      </c>
      <c r="I116" s="7" t="s">
        <v>20</v>
      </c>
      <c r="J116" s="11">
        <v>799.995</v>
      </c>
      <c r="K116" s="7" t="s">
        <v>30</v>
      </c>
      <c r="L116" s="7" t="s">
        <v>31</v>
      </c>
      <c r="M116" s="7" t="s">
        <v>157</v>
      </c>
      <c r="N116" s="7" t="s">
        <v>33</v>
      </c>
      <c r="O116" s="7" t="s">
        <v>96</v>
      </c>
      <c r="P116" s="7" t="s">
        <v>34</v>
      </c>
      <c r="Q116" s="7" t="s">
        <v>197</v>
      </c>
      <c r="R116" s="7" t="s">
        <v>25</v>
      </c>
      <c r="S116" s="7" t="s">
        <v>97</v>
      </c>
      <c r="T116">
        <v>1</v>
      </c>
      <c r="U116">
        <f t="shared" si="4"/>
        <v>36</v>
      </c>
      <c r="V116">
        <f t="shared" si="5"/>
        <v>9</v>
      </c>
    </row>
    <row r="117" spans="1:22" ht="36.75" customHeight="1" x14ac:dyDescent="0.2">
      <c r="A117" s="2" t="s">
        <v>155</v>
      </c>
      <c r="B117" s="2" t="s">
        <v>156</v>
      </c>
      <c r="C117" s="3">
        <v>45538</v>
      </c>
      <c r="D117" s="4">
        <v>45538.389849537038</v>
      </c>
      <c r="E117" s="5">
        <v>0</v>
      </c>
      <c r="F117" s="2" t="s">
        <v>19</v>
      </c>
      <c r="G117" s="5">
        <v>30</v>
      </c>
      <c r="H117" s="2" t="s">
        <v>30</v>
      </c>
      <c r="I117" s="2" t="s">
        <v>20</v>
      </c>
      <c r="J117" s="6">
        <v>799.995</v>
      </c>
      <c r="K117" s="2" t="s">
        <v>30</v>
      </c>
      <c r="L117" s="2" t="s">
        <v>31</v>
      </c>
      <c r="M117" s="2" t="s">
        <v>157</v>
      </c>
      <c r="N117" s="2" t="s">
        <v>22</v>
      </c>
      <c r="O117" s="2" t="s">
        <v>96</v>
      </c>
      <c r="P117" s="2" t="s">
        <v>34</v>
      </c>
      <c r="Q117" s="2" t="s">
        <v>198</v>
      </c>
      <c r="R117" s="2" t="s">
        <v>25</v>
      </c>
      <c r="S117" s="2" t="s">
        <v>97</v>
      </c>
      <c r="T117">
        <v>1</v>
      </c>
      <c r="U117">
        <f t="shared" si="4"/>
        <v>36</v>
      </c>
      <c r="V117">
        <f t="shared" si="5"/>
        <v>9</v>
      </c>
    </row>
    <row r="118" spans="1:22" ht="36.75" customHeight="1" x14ac:dyDescent="0.2">
      <c r="A118" s="7" t="s">
        <v>155</v>
      </c>
      <c r="B118" s="7" t="s">
        <v>156</v>
      </c>
      <c r="C118" s="8">
        <v>45538</v>
      </c>
      <c r="D118" s="9">
        <v>45538.353217592594</v>
      </c>
      <c r="E118" s="10">
        <v>0</v>
      </c>
      <c r="F118" s="7" t="s">
        <v>19</v>
      </c>
      <c r="G118" s="10">
        <v>30</v>
      </c>
      <c r="H118" s="7" t="s">
        <v>30</v>
      </c>
      <c r="I118" s="7" t="s">
        <v>20</v>
      </c>
      <c r="J118" s="11">
        <v>799.995</v>
      </c>
      <c r="K118" s="7" t="s">
        <v>30</v>
      </c>
      <c r="L118" s="7" t="s">
        <v>31</v>
      </c>
      <c r="M118" s="7" t="s">
        <v>157</v>
      </c>
      <c r="N118" s="7" t="s">
        <v>22</v>
      </c>
      <c r="O118" s="7" t="s">
        <v>96</v>
      </c>
      <c r="P118" s="7" t="s">
        <v>34</v>
      </c>
      <c r="Q118" s="7" t="s">
        <v>199</v>
      </c>
      <c r="R118" s="7" t="s">
        <v>25</v>
      </c>
      <c r="S118" s="7" t="s">
        <v>97</v>
      </c>
      <c r="T118">
        <v>1</v>
      </c>
      <c r="U118">
        <f t="shared" si="4"/>
        <v>36</v>
      </c>
      <c r="V118">
        <f t="shared" si="5"/>
        <v>9</v>
      </c>
    </row>
    <row r="119" spans="1:22" ht="48" customHeight="1" x14ac:dyDescent="0.2">
      <c r="A119" s="2" t="s">
        <v>155</v>
      </c>
      <c r="B119" s="2" t="s">
        <v>159</v>
      </c>
      <c r="C119" s="3">
        <v>45538</v>
      </c>
      <c r="D119" s="4">
        <v>45538.352997685186</v>
      </c>
      <c r="E119" s="5">
        <v>0</v>
      </c>
      <c r="F119" s="2" t="s">
        <v>19</v>
      </c>
      <c r="G119" s="5">
        <v>30</v>
      </c>
      <c r="H119" s="2" t="s">
        <v>30</v>
      </c>
      <c r="I119" s="2" t="s">
        <v>20</v>
      </c>
      <c r="J119" s="6">
        <v>799.995</v>
      </c>
      <c r="K119" s="2" t="s">
        <v>30</v>
      </c>
      <c r="L119" s="2" t="s">
        <v>31</v>
      </c>
      <c r="M119" s="2" t="s">
        <v>157</v>
      </c>
      <c r="N119" s="2" t="s">
        <v>33</v>
      </c>
      <c r="O119" s="2" t="s">
        <v>96</v>
      </c>
      <c r="P119" s="2" t="s">
        <v>34</v>
      </c>
      <c r="Q119" s="2" t="s">
        <v>200</v>
      </c>
      <c r="R119" s="2" t="s">
        <v>25</v>
      </c>
      <c r="S119" s="2" t="s">
        <v>97</v>
      </c>
      <c r="T119">
        <v>1</v>
      </c>
      <c r="U119">
        <f t="shared" si="4"/>
        <v>36</v>
      </c>
      <c r="V119">
        <f t="shared" si="5"/>
        <v>9</v>
      </c>
    </row>
    <row r="120" spans="1:22" ht="36.75" customHeight="1" x14ac:dyDescent="0.2">
      <c r="A120" s="7" t="s">
        <v>155</v>
      </c>
      <c r="B120" s="7" t="s">
        <v>156</v>
      </c>
      <c r="C120" s="8">
        <v>45538</v>
      </c>
      <c r="D120" s="9">
        <v>45538.313888888886</v>
      </c>
      <c r="E120" s="10">
        <v>0</v>
      </c>
      <c r="F120" s="7" t="s">
        <v>19</v>
      </c>
      <c r="G120" s="10">
        <v>30</v>
      </c>
      <c r="H120" s="7" t="s">
        <v>30</v>
      </c>
      <c r="I120" s="7" t="s">
        <v>20</v>
      </c>
      <c r="J120" s="11">
        <v>799.995</v>
      </c>
      <c r="K120" s="7" t="s">
        <v>30</v>
      </c>
      <c r="L120" s="7" t="s">
        <v>31</v>
      </c>
      <c r="M120" s="7" t="s">
        <v>157</v>
      </c>
      <c r="N120" s="7" t="s">
        <v>22</v>
      </c>
      <c r="O120" s="7" t="s">
        <v>96</v>
      </c>
      <c r="P120" s="7" t="s">
        <v>34</v>
      </c>
      <c r="Q120" s="7" t="s">
        <v>201</v>
      </c>
      <c r="R120" s="7" t="s">
        <v>25</v>
      </c>
      <c r="S120" s="7" t="s">
        <v>97</v>
      </c>
      <c r="T120">
        <v>1</v>
      </c>
      <c r="U120">
        <f t="shared" si="4"/>
        <v>36</v>
      </c>
      <c r="V120">
        <f t="shared" si="5"/>
        <v>9</v>
      </c>
    </row>
    <row r="121" spans="1:22" ht="48" customHeight="1" x14ac:dyDescent="0.2">
      <c r="A121" s="2" t="s">
        <v>155</v>
      </c>
      <c r="B121" s="2" t="s">
        <v>159</v>
      </c>
      <c r="C121" s="3">
        <v>45538</v>
      </c>
      <c r="D121" s="4">
        <v>45538.313703703701</v>
      </c>
      <c r="E121" s="5">
        <v>0</v>
      </c>
      <c r="F121" s="2" t="s">
        <v>19</v>
      </c>
      <c r="G121" s="5">
        <v>30</v>
      </c>
      <c r="H121" s="2" t="s">
        <v>30</v>
      </c>
      <c r="I121" s="2" t="s">
        <v>20</v>
      </c>
      <c r="J121" s="6">
        <v>799.995</v>
      </c>
      <c r="K121" s="2" t="s">
        <v>30</v>
      </c>
      <c r="L121" s="2" t="s">
        <v>31</v>
      </c>
      <c r="M121" s="2" t="s">
        <v>157</v>
      </c>
      <c r="N121" s="2" t="s">
        <v>33</v>
      </c>
      <c r="O121" s="2" t="s">
        <v>96</v>
      </c>
      <c r="P121" s="2" t="s">
        <v>34</v>
      </c>
      <c r="Q121" s="2" t="s">
        <v>202</v>
      </c>
      <c r="R121" s="2" t="s">
        <v>25</v>
      </c>
      <c r="S121" s="2" t="s">
        <v>97</v>
      </c>
      <c r="T121">
        <v>1</v>
      </c>
      <c r="U121">
        <f t="shared" si="4"/>
        <v>36</v>
      </c>
      <c r="V121">
        <f t="shared" si="5"/>
        <v>9</v>
      </c>
    </row>
    <row r="122" spans="1:22" ht="36.75" customHeight="1" x14ac:dyDescent="0.2">
      <c r="A122" s="7" t="s">
        <v>155</v>
      </c>
      <c r="B122" s="7" t="s">
        <v>156</v>
      </c>
      <c r="C122" s="8">
        <v>45538</v>
      </c>
      <c r="D122" s="9">
        <v>45538.264467592591</v>
      </c>
      <c r="E122" s="10">
        <v>0</v>
      </c>
      <c r="F122" s="7" t="s">
        <v>19</v>
      </c>
      <c r="G122" s="10">
        <v>30</v>
      </c>
      <c r="H122" s="7" t="s">
        <v>30</v>
      </c>
      <c r="I122" s="7" t="s">
        <v>20</v>
      </c>
      <c r="J122" s="11">
        <v>799.995</v>
      </c>
      <c r="K122" s="7" t="s">
        <v>30</v>
      </c>
      <c r="L122" s="7" t="s">
        <v>31</v>
      </c>
      <c r="M122" s="7" t="s">
        <v>157</v>
      </c>
      <c r="N122" s="7" t="s">
        <v>22</v>
      </c>
      <c r="O122" s="7" t="s">
        <v>96</v>
      </c>
      <c r="P122" s="7" t="s">
        <v>34</v>
      </c>
      <c r="Q122" s="7" t="s">
        <v>203</v>
      </c>
      <c r="R122" s="7" t="s">
        <v>25</v>
      </c>
      <c r="S122" s="7" t="s">
        <v>97</v>
      </c>
      <c r="T122">
        <v>1</v>
      </c>
      <c r="U122">
        <f t="shared" si="4"/>
        <v>36</v>
      </c>
      <c r="V122">
        <f t="shared" si="5"/>
        <v>9</v>
      </c>
    </row>
    <row r="123" spans="1:22" ht="48" customHeight="1" x14ac:dyDescent="0.2">
      <c r="A123" s="2" t="s">
        <v>155</v>
      </c>
      <c r="B123" s="2" t="s">
        <v>159</v>
      </c>
      <c r="C123" s="3">
        <v>45538</v>
      </c>
      <c r="D123" s="4">
        <v>45538.264282407406</v>
      </c>
      <c r="E123" s="5">
        <v>0</v>
      </c>
      <c r="F123" s="2" t="s">
        <v>19</v>
      </c>
      <c r="G123" s="5">
        <v>30</v>
      </c>
      <c r="H123" s="2" t="s">
        <v>30</v>
      </c>
      <c r="I123" s="2" t="s">
        <v>20</v>
      </c>
      <c r="J123" s="6">
        <v>799.995</v>
      </c>
      <c r="K123" s="2" t="s">
        <v>30</v>
      </c>
      <c r="L123" s="2" t="s">
        <v>31</v>
      </c>
      <c r="M123" s="2" t="s">
        <v>157</v>
      </c>
      <c r="N123" s="2" t="s">
        <v>33</v>
      </c>
      <c r="O123" s="2" t="s">
        <v>96</v>
      </c>
      <c r="P123" s="2" t="s">
        <v>34</v>
      </c>
      <c r="Q123" s="2" t="s">
        <v>204</v>
      </c>
      <c r="R123" s="2" t="s">
        <v>25</v>
      </c>
      <c r="S123" s="2" t="s">
        <v>97</v>
      </c>
      <c r="T123">
        <v>1</v>
      </c>
      <c r="U123">
        <f t="shared" si="4"/>
        <v>36</v>
      </c>
      <c r="V123">
        <f t="shared" si="5"/>
        <v>9</v>
      </c>
    </row>
    <row r="124" spans="1:22" ht="48" customHeight="1" x14ac:dyDescent="0.2">
      <c r="A124" s="7" t="s">
        <v>155</v>
      </c>
      <c r="B124" s="7" t="s">
        <v>156</v>
      </c>
      <c r="C124" s="8">
        <v>45537</v>
      </c>
      <c r="D124" s="9">
        <v>45537.38962962963</v>
      </c>
      <c r="E124" s="10">
        <v>0</v>
      </c>
      <c r="F124" s="7" t="s">
        <v>19</v>
      </c>
      <c r="G124" s="10">
        <v>30</v>
      </c>
      <c r="H124" s="7" t="s">
        <v>30</v>
      </c>
      <c r="I124" s="7" t="s">
        <v>20</v>
      </c>
      <c r="J124" s="11">
        <v>799.995</v>
      </c>
      <c r="K124" s="7" t="s">
        <v>30</v>
      </c>
      <c r="L124" s="7" t="s">
        <v>31</v>
      </c>
      <c r="M124" s="7" t="s">
        <v>157</v>
      </c>
      <c r="N124" s="7" t="s">
        <v>22</v>
      </c>
      <c r="O124" s="7" t="s">
        <v>96</v>
      </c>
      <c r="P124" s="7" t="s">
        <v>34</v>
      </c>
      <c r="Q124" s="7" t="s">
        <v>205</v>
      </c>
      <c r="R124" s="7" t="s">
        <v>25</v>
      </c>
      <c r="S124" s="7" t="s">
        <v>97</v>
      </c>
      <c r="T124">
        <v>1</v>
      </c>
      <c r="U124">
        <f t="shared" si="4"/>
        <v>36</v>
      </c>
      <c r="V124">
        <f t="shared" si="5"/>
        <v>9</v>
      </c>
    </row>
    <row r="125" spans="1:22" ht="48" customHeight="1" x14ac:dyDescent="0.2">
      <c r="A125" s="2" t="s">
        <v>155</v>
      </c>
      <c r="B125" s="2" t="s">
        <v>159</v>
      </c>
      <c r="C125" s="3">
        <v>45537</v>
      </c>
      <c r="D125" s="4">
        <v>45537.38958333333</v>
      </c>
      <c r="E125" s="5">
        <v>0</v>
      </c>
      <c r="F125" s="2" t="s">
        <v>19</v>
      </c>
      <c r="G125" s="5">
        <v>30</v>
      </c>
      <c r="H125" s="2" t="s">
        <v>30</v>
      </c>
      <c r="I125" s="2" t="s">
        <v>20</v>
      </c>
      <c r="J125" s="6">
        <v>799.995</v>
      </c>
      <c r="K125" s="2" t="s">
        <v>30</v>
      </c>
      <c r="L125" s="2" t="s">
        <v>31</v>
      </c>
      <c r="M125" s="2" t="s">
        <v>157</v>
      </c>
      <c r="N125" s="2" t="s">
        <v>33</v>
      </c>
      <c r="O125" s="2" t="s">
        <v>96</v>
      </c>
      <c r="P125" s="2" t="s">
        <v>34</v>
      </c>
      <c r="Q125" s="2" t="s">
        <v>206</v>
      </c>
      <c r="R125" s="2" t="s">
        <v>25</v>
      </c>
      <c r="S125" s="2" t="s">
        <v>97</v>
      </c>
      <c r="T125">
        <v>1</v>
      </c>
      <c r="U125">
        <f t="shared" si="4"/>
        <v>36</v>
      </c>
      <c r="V125">
        <f t="shared" si="5"/>
        <v>9</v>
      </c>
    </row>
    <row r="126" spans="1:22" ht="36.75" customHeight="1" x14ac:dyDescent="0.2">
      <c r="A126" s="7" t="s">
        <v>155</v>
      </c>
      <c r="B126" s="7" t="s">
        <v>156</v>
      </c>
      <c r="C126" s="8">
        <v>45537</v>
      </c>
      <c r="D126" s="9">
        <v>45537.351875</v>
      </c>
      <c r="E126" s="10">
        <v>0</v>
      </c>
      <c r="F126" s="7" t="s">
        <v>19</v>
      </c>
      <c r="G126" s="10">
        <v>30</v>
      </c>
      <c r="H126" s="7" t="s">
        <v>30</v>
      </c>
      <c r="I126" s="7" t="s">
        <v>20</v>
      </c>
      <c r="J126" s="11">
        <v>799.995</v>
      </c>
      <c r="K126" s="7" t="s">
        <v>30</v>
      </c>
      <c r="L126" s="7" t="s">
        <v>31</v>
      </c>
      <c r="M126" s="7" t="s">
        <v>157</v>
      </c>
      <c r="N126" s="7" t="s">
        <v>22</v>
      </c>
      <c r="O126" s="7" t="s">
        <v>96</v>
      </c>
      <c r="P126" s="7" t="s">
        <v>34</v>
      </c>
      <c r="Q126" s="7" t="s">
        <v>207</v>
      </c>
      <c r="R126" s="7" t="s">
        <v>25</v>
      </c>
      <c r="S126" s="7" t="s">
        <v>97</v>
      </c>
      <c r="T126">
        <v>1</v>
      </c>
      <c r="U126">
        <f t="shared" si="4"/>
        <v>36</v>
      </c>
      <c r="V126">
        <f t="shared" si="5"/>
        <v>9</v>
      </c>
    </row>
    <row r="127" spans="1:22" ht="36.75" customHeight="1" x14ac:dyDescent="0.2">
      <c r="A127" s="2" t="s">
        <v>155</v>
      </c>
      <c r="B127" s="2" t="s">
        <v>159</v>
      </c>
      <c r="C127" s="3">
        <v>45537</v>
      </c>
      <c r="D127" s="4">
        <v>45537.351666666662</v>
      </c>
      <c r="E127" s="5">
        <v>0</v>
      </c>
      <c r="F127" s="2" t="s">
        <v>19</v>
      </c>
      <c r="G127" s="5">
        <v>30</v>
      </c>
      <c r="H127" s="2" t="s">
        <v>30</v>
      </c>
      <c r="I127" s="2" t="s">
        <v>20</v>
      </c>
      <c r="J127" s="6">
        <v>799.995</v>
      </c>
      <c r="K127" s="2" t="s">
        <v>30</v>
      </c>
      <c r="L127" s="2" t="s">
        <v>31</v>
      </c>
      <c r="M127" s="2" t="s">
        <v>157</v>
      </c>
      <c r="N127" s="2" t="s">
        <v>33</v>
      </c>
      <c r="O127" s="2" t="s">
        <v>96</v>
      </c>
      <c r="P127" s="2" t="s">
        <v>34</v>
      </c>
      <c r="Q127" s="2" t="s">
        <v>208</v>
      </c>
      <c r="R127" s="2" t="s">
        <v>25</v>
      </c>
      <c r="S127" s="2" t="s">
        <v>97</v>
      </c>
      <c r="T127">
        <v>1</v>
      </c>
      <c r="U127">
        <f t="shared" si="4"/>
        <v>36</v>
      </c>
      <c r="V127">
        <f t="shared" si="5"/>
        <v>9</v>
      </c>
    </row>
    <row r="128" spans="1:22" ht="36.75" customHeight="1" x14ac:dyDescent="0.2">
      <c r="A128" s="7" t="s">
        <v>155</v>
      </c>
      <c r="B128" s="7" t="s">
        <v>156</v>
      </c>
      <c r="C128" s="8">
        <v>45537</v>
      </c>
      <c r="D128" s="9">
        <v>45537.307222222218</v>
      </c>
      <c r="E128" s="10">
        <v>0</v>
      </c>
      <c r="F128" s="7" t="s">
        <v>19</v>
      </c>
      <c r="G128" s="10">
        <v>30</v>
      </c>
      <c r="H128" s="7" t="s">
        <v>30</v>
      </c>
      <c r="I128" s="7" t="s">
        <v>20</v>
      </c>
      <c r="J128" s="11">
        <v>799.995</v>
      </c>
      <c r="K128" s="7" t="s">
        <v>30</v>
      </c>
      <c r="L128" s="7" t="s">
        <v>31</v>
      </c>
      <c r="M128" s="7" t="s">
        <v>157</v>
      </c>
      <c r="N128" s="7" t="s">
        <v>22</v>
      </c>
      <c r="O128" s="7" t="s">
        <v>96</v>
      </c>
      <c r="P128" s="7" t="s">
        <v>34</v>
      </c>
      <c r="Q128" s="7" t="s">
        <v>209</v>
      </c>
      <c r="R128" s="7" t="s">
        <v>25</v>
      </c>
      <c r="S128" s="7" t="s">
        <v>97</v>
      </c>
      <c r="T128">
        <v>1</v>
      </c>
      <c r="U128">
        <f t="shared" si="4"/>
        <v>36</v>
      </c>
      <c r="V128">
        <f t="shared" si="5"/>
        <v>9</v>
      </c>
    </row>
    <row r="129" spans="1:22" ht="48" customHeight="1" x14ac:dyDescent="0.2">
      <c r="A129" s="2" t="s">
        <v>155</v>
      </c>
      <c r="B129" s="2" t="s">
        <v>159</v>
      </c>
      <c r="C129" s="3">
        <v>45537</v>
      </c>
      <c r="D129" s="4">
        <v>45537.307175925926</v>
      </c>
      <c r="E129" s="5">
        <v>0</v>
      </c>
      <c r="F129" s="2" t="s">
        <v>19</v>
      </c>
      <c r="G129" s="5">
        <v>30</v>
      </c>
      <c r="H129" s="2" t="s">
        <v>30</v>
      </c>
      <c r="I129" s="2" t="s">
        <v>20</v>
      </c>
      <c r="J129" s="6">
        <v>799.995</v>
      </c>
      <c r="K129" s="2" t="s">
        <v>30</v>
      </c>
      <c r="L129" s="2" t="s">
        <v>31</v>
      </c>
      <c r="M129" s="2" t="s">
        <v>157</v>
      </c>
      <c r="N129" s="2" t="s">
        <v>33</v>
      </c>
      <c r="O129" s="2" t="s">
        <v>96</v>
      </c>
      <c r="P129" s="2" t="s">
        <v>34</v>
      </c>
      <c r="Q129" s="2" t="s">
        <v>210</v>
      </c>
      <c r="R129" s="2" t="s">
        <v>25</v>
      </c>
      <c r="S129" s="2" t="s">
        <v>97</v>
      </c>
      <c r="T129">
        <v>1</v>
      </c>
      <c r="U129">
        <f t="shared" si="4"/>
        <v>36</v>
      </c>
      <c r="V129">
        <f t="shared" si="5"/>
        <v>9</v>
      </c>
    </row>
    <row r="130" spans="1:22" ht="36.75" customHeight="1" x14ac:dyDescent="0.2">
      <c r="A130" s="7" t="s">
        <v>155</v>
      </c>
      <c r="B130" s="7" t="s">
        <v>156</v>
      </c>
      <c r="C130" s="8">
        <v>45537</v>
      </c>
      <c r="D130" s="9">
        <v>45537.264282407406</v>
      </c>
      <c r="E130" s="10">
        <v>0</v>
      </c>
      <c r="F130" s="7" t="s">
        <v>19</v>
      </c>
      <c r="G130" s="10">
        <v>30</v>
      </c>
      <c r="H130" s="7" t="s">
        <v>30</v>
      </c>
      <c r="I130" s="7" t="s">
        <v>20</v>
      </c>
      <c r="J130" s="11">
        <v>799.995</v>
      </c>
      <c r="K130" s="7" t="s">
        <v>30</v>
      </c>
      <c r="L130" s="7" t="s">
        <v>31</v>
      </c>
      <c r="M130" s="7" t="s">
        <v>157</v>
      </c>
      <c r="N130" s="7" t="s">
        <v>22</v>
      </c>
      <c r="O130" s="7" t="s">
        <v>96</v>
      </c>
      <c r="P130" s="7" t="s">
        <v>34</v>
      </c>
      <c r="Q130" s="7" t="s">
        <v>211</v>
      </c>
      <c r="R130" s="7" t="s">
        <v>25</v>
      </c>
      <c r="S130" s="7" t="s">
        <v>97</v>
      </c>
      <c r="T130">
        <v>1</v>
      </c>
      <c r="U130">
        <f t="shared" si="4"/>
        <v>36</v>
      </c>
      <c r="V130">
        <f t="shared" si="5"/>
        <v>9</v>
      </c>
    </row>
    <row r="131" spans="1:22" ht="36.75" customHeight="1" x14ac:dyDescent="0.2">
      <c r="A131" s="2" t="s">
        <v>155</v>
      </c>
      <c r="B131" s="2" t="s">
        <v>159</v>
      </c>
      <c r="C131" s="3">
        <v>45537</v>
      </c>
      <c r="D131" s="4">
        <v>45537.264062499999</v>
      </c>
      <c r="E131" s="5">
        <v>0</v>
      </c>
      <c r="F131" s="2" t="s">
        <v>19</v>
      </c>
      <c r="G131" s="5">
        <v>30</v>
      </c>
      <c r="H131" s="2" t="s">
        <v>30</v>
      </c>
      <c r="I131" s="2" t="s">
        <v>20</v>
      </c>
      <c r="J131" s="6">
        <v>799.995</v>
      </c>
      <c r="K131" s="2" t="s">
        <v>30</v>
      </c>
      <c r="L131" s="2" t="s">
        <v>31</v>
      </c>
      <c r="M131" s="2" t="s">
        <v>157</v>
      </c>
      <c r="N131" s="2" t="s">
        <v>33</v>
      </c>
      <c r="O131" s="2" t="s">
        <v>96</v>
      </c>
      <c r="P131" s="2" t="s">
        <v>34</v>
      </c>
      <c r="Q131" s="2" t="s">
        <v>212</v>
      </c>
      <c r="R131" s="2" t="s">
        <v>25</v>
      </c>
      <c r="S131" s="2" t="s">
        <v>97</v>
      </c>
      <c r="T131">
        <v>1</v>
      </c>
      <c r="U131">
        <f t="shared" ref="U131:U194" si="6">WEEKNUM(C131)</f>
        <v>36</v>
      </c>
      <c r="V131">
        <f t="shared" ref="V131:V194" si="7">MONTH(C131)</f>
        <v>9</v>
      </c>
    </row>
    <row r="132" spans="1:22" ht="48" customHeight="1" x14ac:dyDescent="0.2">
      <c r="A132" s="7" t="s">
        <v>213</v>
      </c>
      <c r="B132" s="7" t="s">
        <v>214</v>
      </c>
      <c r="C132" s="8">
        <v>45543</v>
      </c>
      <c r="D132" s="9">
        <v>45543.576354166667</v>
      </c>
      <c r="E132" s="10">
        <v>0</v>
      </c>
      <c r="F132" s="7" t="s">
        <v>102</v>
      </c>
      <c r="G132" s="10">
        <v>36</v>
      </c>
      <c r="H132" s="7" t="s">
        <v>103</v>
      </c>
      <c r="I132" s="7" t="s">
        <v>20</v>
      </c>
      <c r="J132" s="11">
        <v>360</v>
      </c>
      <c r="K132" s="7" t="s">
        <v>104</v>
      </c>
      <c r="L132" s="7" t="s">
        <v>31</v>
      </c>
      <c r="M132" s="7" t="s">
        <v>105</v>
      </c>
      <c r="N132" s="7" t="s">
        <v>22</v>
      </c>
      <c r="O132" s="7" t="s">
        <v>23</v>
      </c>
      <c r="P132" s="7" t="s">
        <v>34</v>
      </c>
      <c r="Q132" s="7" t="s">
        <v>215</v>
      </c>
      <c r="R132" s="7" t="s">
        <v>36</v>
      </c>
      <c r="S132" s="7" t="s">
        <v>216</v>
      </c>
      <c r="T132">
        <v>1</v>
      </c>
      <c r="U132">
        <f t="shared" si="6"/>
        <v>37</v>
      </c>
      <c r="V132">
        <f t="shared" si="7"/>
        <v>9</v>
      </c>
    </row>
    <row r="133" spans="1:22" ht="48" customHeight="1" x14ac:dyDescent="0.2">
      <c r="A133" s="2" t="s">
        <v>213</v>
      </c>
      <c r="B133" s="2" t="s">
        <v>214</v>
      </c>
      <c r="C133" s="3">
        <v>45543</v>
      </c>
      <c r="D133" s="4">
        <v>45543.565046296295</v>
      </c>
      <c r="E133" s="5">
        <v>1</v>
      </c>
      <c r="F133" s="2" t="s">
        <v>217</v>
      </c>
      <c r="G133" s="5">
        <v>36</v>
      </c>
      <c r="H133" s="2" t="s">
        <v>103</v>
      </c>
      <c r="I133" s="2" t="s">
        <v>20</v>
      </c>
      <c r="J133" s="6">
        <v>360</v>
      </c>
      <c r="K133" s="2" t="s">
        <v>104</v>
      </c>
      <c r="L133" s="2" t="s">
        <v>31</v>
      </c>
      <c r="M133" s="2" t="s">
        <v>105</v>
      </c>
      <c r="N133" s="2" t="s">
        <v>22</v>
      </c>
      <c r="O133" s="2" t="s">
        <v>23</v>
      </c>
      <c r="P133" s="2" t="s">
        <v>34</v>
      </c>
      <c r="Q133" s="2" t="s">
        <v>218</v>
      </c>
      <c r="R133" s="2" t="s">
        <v>36</v>
      </c>
      <c r="S133" s="2" t="s">
        <v>216</v>
      </c>
      <c r="T133">
        <v>1</v>
      </c>
      <c r="U133">
        <f t="shared" si="6"/>
        <v>37</v>
      </c>
      <c r="V133">
        <f t="shared" si="7"/>
        <v>9</v>
      </c>
    </row>
    <row r="134" spans="1:22" ht="48" customHeight="1" x14ac:dyDescent="0.2">
      <c r="A134" s="7" t="s">
        <v>213</v>
      </c>
      <c r="B134" s="7" t="s">
        <v>214</v>
      </c>
      <c r="C134" s="8">
        <v>45543</v>
      </c>
      <c r="D134" s="9">
        <v>45543.543206018519</v>
      </c>
      <c r="E134" s="10">
        <v>0</v>
      </c>
      <c r="F134" s="7" t="s">
        <v>102</v>
      </c>
      <c r="G134" s="10">
        <v>36</v>
      </c>
      <c r="H134" s="7" t="s">
        <v>103</v>
      </c>
      <c r="I134" s="7" t="s">
        <v>20</v>
      </c>
      <c r="J134" s="11">
        <v>360</v>
      </c>
      <c r="K134" s="7" t="s">
        <v>104</v>
      </c>
      <c r="L134" s="7" t="s">
        <v>31</v>
      </c>
      <c r="M134" s="7" t="s">
        <v>105</v>
      </c>
      <c r="N134" s="7" t="s">
        <v>22</v>
      </c>
      <c r="O134" s="7" t="s">
        <v>23</v>
      </c>
      <c r="P134" s="7" t="s">
        <v>34</v>
      </c>
      <c r="Q134" s="7" t="s">
        <v>219</v>
      </c>
      <c r="R134" s="7" t="s">
        <v>36</v>
      </c>
      <c r="S134" s="7" t="s">
        <v>216</v>
      </c>
      <c r="T134">
        <v>1</v>
      </c>
      <c r="U134">
        <f t="shared" si="6"/>
        <v>37</v>
      </c>
      <c r="V134">
        <f t="shared" si="7"/>
        <v>9</v>
      </c>
    </row>
    <row r="135" spans="1:22" ht="48" customHeight="1" x14ac:dyDescent="0.2">
      <c r="A135" s="2" t="s">
        <v>213</v>
      </c>
      <c r="B135" s="2" t="s">
        <v>214</v>
      </c>
      <c r="C135" s="3">
        <v>45542</v>
      </c>
      <c r="D135" s="4">
        <v>45542.658900462964</v>
      </c>
      <c r="E135" s="5">
        <v>0</v>
      </c>
      <c r="F135" s="2" t="s">
        <v>102</v>
      </c>
      <c r="G135" s="5">
        <v>36</v>
      </c>
      <c r="H135" s="2" t="s">
        <v>103</v>
      </c>
      <c r="I135" s="2" t="s">
        <v>20</v>
      </c>
      <c r="J135" s="6">
        <v>360</v>
      </c>
      <c r="K135" s="2" t="s">
        <v>104</v>
      </c>
      <c r="L135" s="2" t="s">
        <v>31</v>
      </c>
      <c r="M135" s="2" t="s">
        <v>105</v>
      </c>
      <c r="N135" s="2" t="s">
        <v>22</v>
      </c>
      <c r="O135" s="2" t="s">
        <v>23</v>
      </c>
      <c r="P135" s="2" t="s">
        <v>34</v>
      </c>
      <c r="Q135" s="2" t="s">
        <v>220</v>
      </c>
      <c r="R135" s="2" t="s">
        <v>36</v>
      </c>
      <c r="S135" s="2" t="s">
        <v>216</v>
      </c>
      <c r="T135">
        <v>1</v>
      </c>
      <c r="U135">
        <f t="shared" si="6"/>
        <v>36</v>
      </c>
      <c r="V135">
        <f t="shared" si="7"/>
        <v>9</v>
      </c>
    </row>
    <row r="136" spans="1:22" ht="48" customHeight="1" x14ac:dyDescent="0.2">
      <c r="A136" s="7" t="s">
        <v>213</v>
      </c>
      <c r="B136" s="7" t="s">
        <v>214</v>
      </c>
      <c r="C136" s="8">
        <v>45542</v>
      </c>
      <c r="D136" s="9">
        <v>45542.647581018515</v>
      </c>
      <c r="E136" s="10">
        <v>0</v>
      </c>
      <c r="F136" s="7" t="s">
        <v>102</v>
      </c>
      <c r="G136" s="10">
        <v>36</v>
      </c>
      <c r="H136" s="7" t="s">
        <v>103</v>
      </c>
      <c r="I136" s="7" t="s">
        <v>20</v>
      </c>
      <c r="J136" s="11">
        <v>360</v>
      </c>
      <c r="K136" s="7" t="s">
        <v>104</v>
      </c>
      <c r="L136" s="7" t="s">
        <v>31</v>
      </c>
      <c r="M136" s="7" t="s">
        <v>105</v>
      </c>
      <c r="N136" s="7" t="s">
        <v>22</v>
      </c>
      <c r="O136" s="7" t="s">
        <v>23</v>
      </c>
      <c r="P136" s="7" t="s">
        <v>34</v>
      </c>
      <c r="Q136" s="7" t="s">
        <v>221</v>
      </c>
      <c r="R136" s="7" t="s">
        <v>36</v>
      </c>
      <c r="S136" s="7" t="s">
        <v>216</v>
      </c>
      <c r="T136">
        <v>1</v>
      </c>
      <c r="U136">
        <f t="shared" si="6"/>
        <v>36</v>
      </c>
      <c r="V136">
        <f t="shared" si="7"/>
        <v>9</v>
      </c>
    </row>
    <row r="137" spans="1:22" ht="48" customHeight="1" x14ac:dyDescent="0.2">
      <c r="A137" s="2" t="s">
        <v>213</v>
      </c>
      <c r="B137" s="2" t="s">
        <v>214</v>
      </c>
      <c r="C137" s="3">
        <v>45542</v>
      </c>
      <c r="D137" s="4">
        <v>45542.625752314816</v>
      </c>
      <c r="E137" s="5">
        <v>0</v>
      </c>
      <c r="F137" s="2" t="s">
        <v>102</v>
      </c>
      <c r="G137" s="5">
        <v>36</v>
      </c>
      <c r="H137" s="2" t="s">
        <v>103</v>
      </c>
      <c r="I137" s="2" t="s">
        <v>20</v>
      </c>
      <c r="J137" s="6">
        <v>360</v>
      </c>
      <c r="K137" s="2" t="s">
        <v>104</v>
      </c>
      <c r="L137" s="2" t="s">
        <v>31</v>
      </c>
      <c r="M137" s="2" t="s">
        <v>105</v>
      </c>
      <c r="N137" s="2" t="s">
        <v>22</v>
      </c>
      <c r="O137" s="2" t="s">
        <v>23</v>
      </c>
      <c r="P137" s="2" t="s">
        <v>34</v>
      </c>
      <c r="Q137" s="2" t="s">
        <v>222</v>
      </c>
      <c r="R137" s="2" t="s">
        <v>36</v>
      </c>
      <c r="S137" s="2" t="s">
        <v>216</v>
      </c>
      <c r="T137">
        <v>1</v>
      </c>
      <c r="U137">
        <f t="shared" si="6"/>
        <v>36</v>
      </c>
      <c r="V137">
        <f t="shared" si="7"/>
        <v>9</v>
      </c>
    </row>
    <row r="138" spans="1:22" ht="48" customHeight="1" x14ac:dyDescent="0.2">
      <c r="A138" s="7" t="s">
        <v>223</v>
      </c>
      <c r="B138" s="7" t="s">
        <v>224</v>
      </c>
      <c r="C138" s="8">
        <v>45537</v>
      </c>
      <c r="D138" s="9">
        <v>45537.48883101852</v>
      </c>
      <c r="E138" s="10">
        <v>0</v>
      </c>
      <c r="F138" s="7" t="s">
        <v>29</v>
      </c>
      <c r="G138" s="10">
        <v>32</v>
      </c>
      <c r="H138" s="7" t="s">
        <v>30</v>
      </c>
      <c r="I138" s="7" t="s">
        <v>20</v>
      </c>
      <c r="J138" s="11">
        <v>746.66880000000003</v>
      </c>
      <c r="K138" s="7" t="s">
        <v>30</v>
      </c>
      <c r="L138" s="7" t="s">
        <v>31</v>
      </c>
      <c r="M138" s="7" t="s">
        <v>32</v>
      </c>
      <c r="N138" s="7" t="s">
        <v>33</v>
      </c>
      <c r="O138" s="7" t="s">
        <v>96</v>
      </c>
      <c r="P138" s="7" t="s">
        <v>34</v>
      </c>
      <c r="Q138" s="7" t="s">
        <v>225</v>
      </c>
      <c r="R138" s="7" t="s">
        <v>36</v>
      </c>
      <c r="S138" s="7" t="s">
        <v>154</v>
      </c>
      <c r="T138">
        <v>1</v>
      </c>
      <c r="U138">
        <f t="shared" si="6"/>
        <v>36</v>
      </c>
      <c r="V138">
        <f t="shared" si="7"/>
        <v>9</v>
      </c>
    </row>
    <row r="139" spans="1:22" ht="36.75" customHeight="1" x14ac:dyDescent="0.2">
      <c r="A139" s="2" t="s">
        <v>223</v>
      </c>
      <c r="B139" s="2" t="s">
        <v>224</v>
      </c>
      <c r="C139" s="3">
        <v>45537</v>
      </c>
      <c r="D139" s="4">
        <v>45537.269062499996</v>
      </c>
      <c r="E139" s="5">
        <v>0</v>
      </c>
      <c r="F139" s="2" t="s">
        <v>29</v>
      </c>
      <c r="G139" s="5">
        <v>32</v>
      </c>
      <c r="H139" s="2" t="s">
        <v>30</v>
      </c>
      <c r="I139" s="2" t="s">
        <v>20</v>
      </c>
      <c r="J139" s="6">
        <v>746.66880000000003</v>
      </c>
      <c r="K139" s="2" t="s">
        <v>30</v>
      </c>
      <c r="L139" s="2" t="s">
        <v>31</v>
      </c>
      <c r="M139" s="2" t="s">
        <v>32</v>
      </c>
      <c r="N139" s="2" t="s">
        <v>33</v>
      </c>
      <c r="O139" s="2" t="s">
        <v>96</v>
      </c>
      <c r="P139" s="2" t="s">
        <v>34</v>
      </c>
      <c r="Q139" s="2" t="s">
        <v>226</v>
      </c>
      <c r="R139" s="2" t="s">
        <v>36</v>
      </c>
      <c r="S139" s="2" t="s">
        <v>154</v>
      </c>
      <c r="T139">
        <v>1</v>
      </c>
      <c r="U139">
        <f t="shared" si="6"/>
        <v>36</v>
      </c>
      <c r="V139">
        <f t="shared" si="7"/>
        <v>9</v>
      </c>
    </row>
    <row r="140" spans="1:22" ht="48" customHeight="1" x14ac:dyDescent="0.2">
      <c r="A140" s="2" t="s">
        <v>227</v>
      </c>
      <c r="B140" s="2" t="s">
        <v>228</v>
      </c>
      <c r="C140" s="3">
        <v>45543</v>
      </c>
      <c r="D140" s="4">
        <v>45543.656712962962</v>
      </c>
      <c r="E140" s="5">
        <v>1</v>
      </c>
      <c r="F140" s="2" t="s">
        <v>151</v>
      </c>
      <c r="G140" s="5">
        <v>30</v>
      </c>
      <c r="H140" s="2" t="s">
        <v>230</v>
      </c>
      <c r="I140" s="2" t="s">
        <v>20</v>
      </c>
      <c r="J140" s="6">
        <v>120</v>
      </c>
      <c r="K140" s="2" t="s">
        <v>230</v>
      </c>
      <c r="L140" s="2" t="s">
        <v>231</v>
      </c>
      <c r="M140" s="2" t="s">
        <v>232</v>
      </c>
      <c r="N140" s="2" t="s">
        <v>33</v>
      </c>
      <c r="O140" s="2" t="s">
        <v>96</v>
      </c>
      <c r="P140" s="2" t="s">
        <v>233</v>
      </c>
      <c r="Q140" s="2" t="s">
        <v>234</v>
      </c>
      <c r="R140" s="2" t="s">
        <v>36</v>
      </c>
      <c r="S140" s="2" t="s">
        <v>229</v>
      </c>
      <c r="T140">
        <v>1</v>
      </c>
      <c r="U140">
        <f t="shared" si="6"/>
        <v>37</v>
      </c>
      <c r="V140">
        <f t="shared" si="7"/>
        <v>9</v>
      </c>
    </row>
    <row r="141" spans="1:22" ht="48" customHeight="1" x14ac:dyDescent="0.2">
      <c r="A141" s="7" t="s">
        <v>227</v>
      </c>
      <c r="B141" s="7" t="s">
        <v>228</v>
      </c>
      <c r="C141" s="8">
        <v>45543</v>
      </c>
      <c r="D141" s="9">
        <v>45543.573749999996</v>
      </c>
      <c r="E141" s="10">
        <v>2</v>
      </c>
      <c r="F141" s="7" t="s">
        <v>152</v>
      </c>
      <c r="G141" s="10">
        <v>30</v>
      </c>
      <c r="H141" s="7" t="s">
        <v>230</v>
      </c>
      <c r="I141" s="7" t="s">
        <v>20</v>
      </c>
      <c r="J141" s="11">
        <v>120</v>
      </c>
      <c r="K141" s="7" t="s">
        <v>230</v>
      </c>
      <c r="L141" s="7" t="s">
        <v>231</v>
      </c>
      <c r="M141" s="7" t="s">
        <v>232</v>
      </c>
      <c r="N141" s="7" t="s">
        <v>33</v>
      </c>
      <c r="O141" s="7" t="s">
        <v>96</v>
      </c>
      <c r="P141" s="7" t="s">
        <v>233</v>
      </c>
      <c r="Q141" s="7" t="s">
        <v>235</v>
      </c>
      <c r="R141" s="7" t="s">
        <v>36</v>
      </c>
      <c r="S141" s="7" t="s">
        <v>229</v>
      </c>
      <c r="T141">
        <v>1</v>
      </c>
      <c r="U141">
        <f t="shared" si="6"/>
        <v>37</v>
      </c>
      <c r="V141">
        <f t="shared" si="7"/>
        <v>9</v>
      </c>
    </row>
    <row r="142" spans="1:22" ht="48" customHeight="1" x14ac:dyDescent="0.2">
      <c r="A142" s="2" t="s">
        <v>227</v>
      </c>
      <c r="B142" s="2" t="s">
        <v>228</v>
      </c>
      <c r="C142" s="3">
        <v>45543</v>
      </c>
      <c r="D142" s="4">
        <v>45543.366585648146</v>
      </c>
      <c r="E142" s="5">
        <v>2</v>
      </c>
      <c r="F142" s="2" t="s">
        <v>152</v>
      </c>
      <c r="G142" s="5">
        <v>30</v>
      </c>
      <c r="H142" s="2" t="s">
        <v>230</v>
      </c>
      <c r="I142" s="2" t="s">
        <v>20</v>
      </c>
      <c r="J142" s="6">
        <v>120</v>
      </c>
      <c r="K142" s="2" t="s">
        <v>230</v>
      </c>
      <c r="L142" s="2" t="s">
        <v>231</v>
      </c>
      <c r="M142" s="2" t="s">
        <v>232</v>
      </c>
      <c r="N142" s="2" t="s">
        <v>33</v>
      </c>
      <c r="O142" s="2" t="s">
        <v>96</v>
      </c>
      <c r="P142" s="2" t="s">
        <v>233</v>
      </c>
      <c r="Q142" s="2" t="s">
        <v>236</v>
      </c>
      <c r="R142" s="2" t="s">
        <v>36</v>
      </c>
      <c r="S142" s="2" t="s">
        <v>229</v>
      </c>
      <c r="T142">
        <v>1</v>
      </c>
      <c r="U142">
        <f t="shared" si="6"/>
        <v>37</v>
      </c>
      <c r="V142">
        <f t="shared" si="7"/>
        <v>9</v>
      </c>
    </row>
    <row r="143" spans="1:22" ht="48" customHeight="1" x14ac:dyDescent="0.2">
      <c r="A143" s="2" t="s">
        <v>227</v>
      </c>
      <c r="B143" s="2" t="s">
        <v>228</v>
      </c>
      <c r="C143" s="3">
        <v>45542</v>
      </c>
      <c r="D143" s="4">
        <v>45542.741747685184</v>
      </c>
      <c r="E143" s="5">
        <v>2</v>
      </c>
      <c r="F143" s="2" t="s">
        <v>152</v>
      </c>
      <c r="G143" s="5">
        <v>30</v>
      </c>
      <c r="H143" s="2" t="s">
        <v>230</v>
      </c>
      <c r="I143" s="2" t="s">
        <v>20</v>
      </c>
      <c r="J143" s="6">
        <v>120</v>
      </c>
      <c r="K143" s="2" t="s">
        <v>230</v>
      </c>
      <c r="L143" s="2" t="s">
        <v>231</v>
      </c>
      <c r="M143" s="2" t="s">
        <v>232</v>
      </c>
      <c r="N143" s="2" t="s">
        <v>33</v>
      </c>
      <c r="O143" s="2" t="s">
        <v>96</v>
      </c>
      <c r="P143" s="2" t="s">
        <v>233</v>
      </c>
      <c r="Q143" s="2" t="s">
        <v>237</v>
      </c>
      <c r="R143" s="2" t="s">
        <v>36</v>
      </c>
      <c r="S143" s="2" t="s">
        <v>229</v>
      </c>
      <c r="T143">
        <v>1</v>
      </c>
      <c r="U143">
        <f t="shared" si="6"/>
        <v>36</v>
      </c>
      <c r="V143">
        <f t="shared" si="7"/>
        <v>9</v>
      </c>
    </row>
    <row r="144" spans="1:22" ht="48" customHeight="1" x14ac:dyDescent="0.2">
      <c r="A144" s="2" t="s">
        <v>227</v>
      </c>
      <c r="B144" s="2" t="s">
        <v>228</v>
      </c>
      <c r="C144" s="3">
        <v>45542</v>
      </c>
      <c r="D144" s="4">
        <v>45542.65688657407</v>
      </c>
      <c r="E144" s="5">
        <v>1</v>
      </c>
      <c r="F144" s="2" t="s">
        <v>151</v>
      </c>
      <c r="G144" s="5">
        <v>30</v>
      </c>
      <c r="H144" s="2" t="s">
        <v>230</v>
      </c>
      <c r="I144" s="2" t="s">
        <v>20</v>
      </c>
      <c r="J144" s="6">
        <v>120</v>
      </c>
      <c r="K144" s="2" t="s">
        <v>230</v>
      </c>
      <c r="L144" s="2" t="s">
        <v>231</v>
      </c>
      <c r="M144" s="2" t="s">
        <v>232</v>
      </c>
      <c r="N144" s="2" t="s">
        <v>33</v>
      </c>
      <c r="O144" s="2" t="s">
        <v>96</v>
      </c>
      <c r="P144" s="2" t="s">
        <v>233</v>
      </c>
      <c r="Q144" s="2" t="s">
        <v>238</v>
      </c>
      <c r="R144" s="2" t="s">
        <v>36</v>
      </c>
      <c r="S144" s="2" t="s">
        <v>229</v>
      </c>
      <c r="T144">
        <v>1</v>
      </c>
      <c r="U144">
        <f t="shared" si="6"/>
        <v>36</v>
      </c>
      <c r="V144">
        <f t="shared" si="7"/>
        <v>9</v>
      </c>
    </row>
    <row r="145" spans="1:22" ht="48" customHeight="1" x14ac:dyDescent="0.2">
      <c r="A145" s="2" t="s">
        <v>227</v>
      </c>
      <c r="B145" s="2" t="s">
        <v>228</v>
      </c>
      <c r="C145" s="3">
        <v>45542</v>
      </c>
      <c r="D145" s="4">
        <v>45542.575775462959</v>
      </c>
      <c r="E145" s="5">
        <v>2</v>
      </c>
      <c r="F145" s="2" t="s">
        <v>152</v>
      </c>
      <c r="G145" s="5">
        <v>30</v>
      </c>
      <c r="H145" s="2" t="s">
        <v>230</v>
      </c>
      <c r="I145" s="2" t="s">
        <v>20</v>
      </c>
      <c r="J145" s="6">
        <v>120</v>
      </c>
      <c r="K145" s="2" t="s">
        <v>230</v>
      </c>
      <c r="L145" s="2" t="s">
        <v>231</v>
      </c>
      <c r="M145" s="2" t="s">
        <v>232</v>
      </c>
      <c r="N145" s="2" t="s">
        <v>33</v>
      </c>
      <c r="O145" s="2" t="s">
        <v>96</v>
      </c>
      <c r="P145" s="2" t="s">
        <v>233</v>
      </c>
      <c r="Q145" s="2" t="s">
        <v>239</v>
      </c>
      <c r="R145" s="2" t="s">
        <v>36</v>
      </c>
      <c r="S145" s="2" t="s">
        <v>229</v>
      </c>
      <c r="T145">
        <v>1</v>
      </c>
      <c r="U145">
        <f t="shared" si="6"/>
        <v>36</v>
      </c>
      <c r="V145">
        <f t="shared" si="7"/>
        <v>9</v>
      </c>
    </row>
    <row r="146" spans="1:22" ht="48" customHeight="1" x14ac:dyDescent="0.2">
      <c r="A146" s="2" t="s">
        <v>227</v>
      </c>
      <c r="B146" s="2" t="s">
        <v>228</v>
      </c>
      <c r="C146" s="3">
        <v>45542</v>
      </c>
      <c r="D146" s="4">
        <v>45542.365648148145</v>
      </c>
      <c r="E146" s="5">
        <v>1</v>
      </c>
      <c r="F146" s="2" t="s">
        <v>151</v>
      </c>
      <c r="G146" s="5">
        <v>30</v>
      </c>
      <c r="H146" s="2" t="s">
        <v>230</v>
      </c>
      <c r="I146" s="2" t="s">
        <v>20</v>
      </c>
      <c r="J146" s="6">
        <v>120</v>
      </c>
      <c r="K146" s="2" t="s">
        <v>230</v>
      </c>
      <c r="L146" s="2" t="s">
        <v>231</v>
      </c>
      <c r="M146" s="2" t="s">
        <v>232</v>
      </c>
      <c r="N146" s="2" t="s">
        <v>33</v>
      </c>
      <c r="O146" s="2" t="s">
        <v>96</v>
      </c>
      <c r="P146" s="2" t="s">
        <v>233</v>
      </c>
      <c r="Q146" s="2" t="s">
        <v>240</v>
      </c>
      <c r="R146" s="2" t="s">
        <v>36</v>
      </c>
      <c r="S146" s="2" t="s">
        <v>229</v>
      </c>
      <c r="T146">
        <v>1</v>
      </c>
      <c r="U146">
        <f t="shared" si="6"/>
        <v>36</v>
      </c>
      <c r="V146">
        <f t="shared" si="7"/>
        <v>9</v>
      </c>
    </row>
    <row r="147" spans="1:22" ht="48" customHeight="1" x14ac:dyDescent="0.2">
      <c r="A147" s="2" t="s">
        <v>227</v>
      </c>
      <c r="B147" s="2" t="s">
        <v>228</v>
      </c>
      <c r="C147" s="3">
        <v>45541</v>
      </c>
      <c r="D147" s="4">
        <v>45541.739965277775</v>
      </c>
      <c r="E147" s="5">
        <v>1</v>
      </c>
      <c r="F147" s="2" t="s">
        <v>151</v>
      </c>
      <c r="G147" s="5">
        <v>30</v>
      </c>
      <c r="H147" s="2" t="s">
        <v>230</v>
      </c>
      <c r="I147" s="2" t="s">
        <v>20</v>
      </c>
      <c r="J147" s="6">
        <v>120</v>
      </c>
      <c r="K147" s="2" t="s">
        <v>230</v>
      </c>
      <c r="L147" s="2" t="s">
        <v>231</v>
      </c>
      <c r="M147" s="2" t="s">
        <v>232</v>
      </c>
      <c r="N147" s="2" t="s">
        <v>33</v>
      </c>
      <c r="O147" s="2" t="s">
        <v>96</v>
      </c>
      <c r="P147" s="2" t="s">
        <v>233</v>
      </c>
      <c r="Q147" s="2" t="s">
        <v>241</v>
      </c>
      <c r="R147" s="2" t="s">
        <v>36</v>
      </c>
      <c r="S147" s="2" t="s">
        <v>229</v>
      </c>
      <c r="T147">
        <v>1</v>
      </c>
      <c r="U147">
        <f t="shared" si="6"/>
        <v>36</v>
      </c>
      <c r="V147">
        <f t="shared" si="7"/>
        <v>9</v>
      </c>
    </row>
    <row r="148" spans="1:22" ht="48" customHeight="1" x14ac:dyDescent="0.2">
      <c r="A148" s="2" t="s">
        <v>227</v>
      </c>
      <c r="B148" s="2" t="s">
        <v>228</v>
      </c>
      <c r="C148" s="3">
        <v>45541</v>
      </c>
      <c r="D148" s="4">
        <v>45541.657280092593</v>
      </c>
      <c r="E148" s="5">
        <v>1</v>
      </c>
      <c r="F148" s="2" t="s">
        <v>151</v>
      </c>
      <c r="G148" s="5">
        <v>30</v>
      </c>
      <c r="H148" s="2" t="s">
        <v>230</v>
      </c>
      <c r="I148" s="2" t="s">
        <v>20</v>
      </c>
      <c r="J148" s="6">
        <v>120</v>
      </c>
      <c r="K148" s="2" t="s">
        <v>230</v>
      </c>
      <c r="L148" s="2" t="s">
        <v>231</v>
      </c>
      <c r="M148" s="2" t="s">
        <v>232</v>
      </c>
      <c r="N148" s="2" t="s">
        <v>33</v>
      </c>
      <c r="O148" s="2" t="s">
        <v>96</v>
      </c>
      <c r="P148" s="2" t="s">
        <v>233</v>
      </c>
      <c r="Q148" s="2" t="s">
        <v>242</v>
      </c>
      <c r="R148" s="2" t="s">
        <v>36</v>
      </c>
      <c r="S148" s="2" t="s">
        <v>229</v>
      </c>
      <c r="T148">
        <v>1</v>
      </c>
      <c r="U148">
        <f t="shared" si="6"/>
        <v>36</v>
      </c>
      <c r="V148">
        <f t="shared" si="7"/>
        <v>9</v>
      </c>
    </row>
    <row r="149" spans="1:22" ht="48" customHeight="1" x14ac:dyDescent="0.2">
      <c r="A149" s="2" t="s">
        <v>227</v>
      </c>
      <c r="B149" s="2" t="s">
        <v>228</v>
      </c>
      <c r="C149" s="3">
        <v>45541</v>
      </c>
      <c r="D149" s="4">
        <v>45541.572962962964</v>
      </c>
      <c r="E149" s="5">
        <v>2</v>
      </c>
      <c r="F149" s="2" t="s">
        <v>152</v>
      </c>
      <c r="G149" s="5">
        <v>30</v>
      </c>
      <c r="H149" s="2" t="s">
        <v>230</v>
      </c>
      <c r="I149" s="2" t="s">
        <v>20</v>
      </c>
      <c r="J149" s="6">
        <v>120</v>
      </c>
      <c r="K149" s="2" t="s">
        <v>230</v>
      </c>
      <c r="L149" s="2" t="s">
        <v>231</v>
      </c>
      <c r="M149" s="2" t="s">
        <v>232</v>
      </c>
      <c r="N149" s="2" t="s">
        <v>33</v>
      </c>
      <c r="O149" s="2" t="s">
        <v>96</v>
      </c>
      <c r="P149" s="2" t="s">
        <v>233</v>
      </c>
      <c r="Q149" s="2" t="s">
        <v>243</v>
      </c>
      <c r="R149" s="2" t="s">
        <v>36</v>
      </c>
      <c r="S149" s="2" t="s">
        <v>229</v>
      </c>
      <c r="T149">
        <v>1</v>
      </c>
      <c r="U149">
        <f t="shared" si="6"/>
        <v>36</v>
      </c>
      <c r="V149">
        <f t="shared" si="7"/>
        <v>9</v>
      </c>
    </row>
    <row r="150" spans="1:22" ht="48" customHeight="1" x14ac:dyDescent="0.2">
      <c r="A150" s="7" t="s">
        <v>227</v>
      </c>
      <c r="B150" s="7" t="s">
        <v>228</v>
      </c>
      <c r="C150" s="8">
        <v>45541</v>
      </c>
      <c r="D150" s="9">
        <v>45541.365694444445</v>
      </c>
      <c r="E150" s="10">
        <v>2</v>
      </c>
      <c r="F150" s="7" t="s">
        <v>152</v>
      </c>
      <c r="G150" s="10">
        <v>30</v>
      </c>
      <c r="H150" s="7" t="s">
        <v>230</v>
      </c>
      <c r="I150" s="7" t="s">
        <v>20</v>
      </c>
      <c r="J150" s="11">
        <v>120</v>
      </c>
      <c r="K150" s="7" t="s">
        <v>230</v>
      </c>
      <c r="L150" s="7" t="s">
        <v>231</v>
      </c>
      <c r="M150" s="7" t="s">
        <v>232</v>
      </c>
      <c r="N150" s="7" t="s">
        <v>33</v>
      </c>
      <c r="O150" s="7" t="s">
        <v>96</v>
      </c>
      <c r="P150" s="7" t="s">
        <v>233</v>
      </c>
      <c r="Q150" s="7" t="s">
        <v>244</v>
      </c>
      <c r="R150" s="7" t="s">
        <v>36</v>
      </c>
      <c r="S150" s="7" t="s">
        <v>229</v>
      </c>
      <c r="T150">
        <v>1</v>
      </c>
      <c r="U150">
        <f t="shared" si="6"/>
        <v>36</v>
      </c>
      <c r="V150">
        <f t="shared" si="7"/>
        <v>9</v>
      </c>
    </row>
    <row r="151" spans="1:22" ht="48" customHeight="1" x14ac:dyDescent="0.2">
      <c r="A151" s="7" t="s">
        <v>227</v>
      </c>
      <c r="B151" s="7" t="s">
        <v>228</v>
      </c>
      <c r="C151" s="8">
        <v>45540</v>
      </c>
      <c r="D151" s="9">
        <v>45540.741296296292</v>
      </c>
      <c r="E151" s="10">
        <v>1</v>
      </c>
      <c r="F151" s="7" t="s">
        <v>151</v>
      </c>
      <c r="G151" s="10">
        <v>30</v>
      </c>
      <c r="H151" s="7" t="s">
        <v>230</v>
      </c>
      <c r="I151" s="7" t="s">
        <v>20</v>
      </c>
      <c r="J151" s="11">
        <v>120</v>
      </c>
      <c r="K151" s="7" t="s">
        <v>230</v>
      </c>
      <c r="L151" s="7" t="s">
        <v>231</v>
      </c>
      <c r="M151" s="7" t="s">
        <v>232</v>
      </c>
      <c r="N151" s="7" t="s">
        <v>33</v>
      </c>
      <c r="O151" s="7" t="s">
        <v>96</v>
      </c>
      <c r="P151" s="7" t="s">
        <v>233</v>
      </c>
      <c r="Q151" s="7" t="s">
        <v>245</v>
      </c>
      <c r="R151" s="7" t="s">
        <v>36</v>
      </c>
      <c r="S151" s="7" t="s">
        <v>229</v>
      </c>
      <c r="T151">
        <v>1</v>
      </c>
      <c r="U151">
        <f t="shared" si="6"/>
        <v>36</v>
      </c>
      <c r="V151">
        <f t="shared" si="7"/>
        <v>9</v>
      </c>
    </row>
    <row r="152" spans="1:22" ht="48" customHeight="1" x14ac:dyDescent="0.2">
      <c r="A152" s="7" t="s">
        <v>227</v>
      </c>
      <c r="B152" s="7" t="s">
        <v>228</v>
      </c>
      <c r="C152" s="8">
        <v>45540</v>
      </c>
      <c r="D152" s="9">
        <v>45540.656782407408</v>
      </c>
      <c r="E152" s="10">
        <v>1</v>
      </c>
      <c r="F152" s="7" t="s">
        <v>151</v>
      </c>
      <c r="G152" s="10">
        <v>30</v>
      </c>
      <c r="H152" s="7" t="s">
        <v>230</v>
      </c>
      <c r="I152" s="7" t="s">
        <v>20</v>
      </c>
      <c r="J152" s="11">
        <v>120</v>
      </c>
      <c r="K152" s="7" t="s">
        <v>230</v>
      </c>
      <c r="L152" s="7" t="s">
        <v>231</v>
      </c>
      <c r="M152" s="7" t="s">
        <v>232</v>
      </c>
      <c r="N152" s="7" t="s">
        <v>33</v>
      </c>
      <c r="O152" s="7" t="s">
        <v>96</v>
      </c>
      <c r="P152" s="7" t="s">
        <v>233</v>
      </c>
      <c r="Q152" s="7" t="s">
        <v>246</v>
      </c>
      <c r="R152" s="7" t="s">
        <v>36</v>
      </c>
      <c r="S152" s="7" t="s">
        <v>229</v>
      </c>
      <c r="T152">
        <v>1</v>
      </c>
      <c r="U152">
        <f t="shared" si="6"/>
        <v>36</v>
      </c>
      <c r="V152">
        <f t="shared" si="7"/>
        <v>9</v>
      </c>
    </row>
    <row r="153" spans="1:22" ht="48" customHeight="1" x14ac:dyDescent="0.2">
      <c r="A153" s="7" t="s">
        <v>227</v>
      </c>
      <c r="B153" s="7" t="s">
        <v>228</v>
      </c>
      <c r="C153" s="8">
        <v>45540</v>
      </c>
      <c r="D153" s="9">
        <v>45540.573958333334</v>
      </c>
      <c r="E153" s="10">
        <v>2</v>
      </c>
      <c r="F153" s="7" t="s">
        <v>152</v>
      </c>
      <c r="G153" s="10">
        <v>30</v>
      </c>
      <c r="H153" s="7" t="s">
        <v>230</v>
      </c>
      <c r="I153" s="7" t="s">
        <v>20</v>
      </c>
      <c r="J153" s="11">
        <v>120</v>
      </c>
      <c r="K153" s="7" t="s">
        <v>230</v>
      </c>
      <c r="L153" s="7" t="s">
        <v>231</v>
      </c>
      <c r="M153" s="7" t="s">
        <v>232</v>
      </c>
      <c r="N153" s="7" t="s">
        <v>33</v>
      </c>
      <c r="O153" s="7" t="s">
        <v>96</v>
      </c>
      <c r="P153" s="7" t="s">
        <v>233</v>
      </c>
      <c r="Q153" s="7" t="s">
        <v>247</v>
      </c>
      <c r="R153" s="7" t="s">
        <v>36</v>
      </c>
      <c r="S153" s="7" t="s">
        <v>229</v>
      </c>
      <c r="T153">
        <v>1</v>
      </c>
      <c r="U153">
        <f t="shared" si="6"/>
        <v>36</v>
      </c>
      <c r="V153">
        <f t="shared" si="7"/>
        <v>9</v>
      </c>
    </row>
    <row r="154" spans="1:22" ht="48" customHeight="1" x14ac:dyDescent="0.2">
      <c r="A154" s="2" t="s">
        <v>227</v>
      </c>
      <c r="B154" s="2" t="s">
        <v>228</v>
      </c>
      <c r="C154" s="3">
        <v>45540</v>
      </c>
      <c r="D154" s="4">
        <v>45540.365567129629</v>
      </c>
      <c r="E154" s="5">
        <v>2</v>
      </c>
      <c r="F154" s="2" t="s">
        <v>152</v>
      </c>
      <c r="G154" s="5">
        <v>30</v>
      </c>
      <c r="H154" s="2" t="s">
        <v>230</v>
      </c>
      <c r="I154" s="2" t="s">
        <v>20</v>
      </c>
      <c r="J154" s="6">
        <v>120</v>
      </c>
      <c r="K154" s="2" t="s">
        <v>230</v>
      </c>
      <c r="L154" s="2" t="s">
        <v>231</v>
      </c>
      <c r="M154" s="2" t="s">
        <v>232</v>
      </c>
      <c r="N154" s="2" t="s">
        <v>33</v>
      </c>
      <c r="O154" s="2" t="s">
        <v>96</v>
      </c>
      <c r="P154" s="2" t="s">
        <v>233</v>
      </c>
      <c r="Q154" s="2" t="s">
        <v>248</v>
      </c>
      <c r="R154" s="2" t="s">
        <v>36</v>
      </c>
      <c r="S154" s="2" t="s">
        <v>229</v>
      </c>
      <c r="T154">
        <v>1</v>
      </c>
      <c r="U154">
        <f t="shared" si="6"/>
        <v>36</v>
      </c>
      <c r="V154">
        <f t="shared" si="7"/>
        <v>9</v>
      </c>
    </row>
    <row r="155" spans="1:22" ht="48" customHeight="1" x14ac:dyDescent="0.2">
      <c r="A155" s="2" t="s">
        <v>227</v>
      </c>
      <c r="B155" s="2" t="s">
        <v>228</v>
      </c>
      <c r="C155" s="3">
        <v>45539</v>
      </c>
      <c r="D155" s="4">
        <v>45539.74009259259</v>
      </c>
      <c r="E155" s="5">
        <v>1</v>
      </c>
      <c r="F155" s="2" t="s">
        <v>151</v>
      </c>
      <c r="G155" s="5">
        <v>30</v>
      </c>
      <c r="H155" s="2" t="s">
        <v>230</v>
      </c>
      <c r="I155" s="2" t="s">
        <v>20</v>
      </c>
      <c r="J155" s="6">
        <v>120</v>
      </c>
      <c r="K155" s="2" t="s">
        <v>230</v>
      </c>
      <c r="L155" s="2" t="s">
        <v>231</v>
      </c>
      <c r="M155" s="2" t="s">
        <v>232</v>
      </c>
      <c r="N155" s="2" t="s">
        <v>33</v>
      </c>
      <c r="O155" s="2" t="s">
        <v>96</v>
      </c>
      <c r="P155" s="2" t="s">
        <v>233</v>
      </c>
      <c r="Q155" s="2" t="s">
        <v>249</v>
      </c>
      <c r="R155" s="2" t="s">
        <v>36</v>
      </c>
      <c r="S155" s="2" t="s">
        <v>229</v>
      </c>
      <c r="T155">
        <v>1</v>
      </c>
      <c r="U155">
        <f t="shared" si="6"/>
        <v>36</v>
      </c>
      <c r="V155">
        <f t="shared" si="7"/>
        <v>9</v>
      </c>
    </row>
    <row r="156" spans="1:22" ht="48" customHeight="1" x14ac:dyDescent="0.2">
      <c r="A156" s="2" t="s">
        <v>227</v>
      </c>
      <c r="B156" s="2" t="s">
        <v>228</v>
      </c>
      <c r="C156" s="3">
        <v>45539</v>
      </c>
      <c r="D156" s="4">
        <v>45539.657893518517</v>
      </c>
      <c r="E156" s="5">
        <v>1</v>
      </c>
      <c r="F156" s="2" t="s">
        <v>151</v>
      </c>
      <c r="G156" s="5">
        <v>30</v>
      </c>
      <c r="H156" s="2" t="s">
        <v>230</v>
      </c>
      <c r="I156" s="2" t="s">
        <v>20</v>
      </c>
      <c r="J156" s="6">
        <v>120</v>
      </c>
      <c r="K156" s="2" t="s">
        <v>230</v>
      </c>
      <c r="L156" s="2" t="s">
        <v>231</v>
      </c>
      <c r="M156" s="2" t="s">
        <v>232</v>
      </c>
      <c r="N156" s="2" t="s">
        <v>33</v>
      </c>
      <c r="O156" s="2" t="s">
        <v>96</v>
      </c>
      <c r="P156" s="2" t="s">
        <v>233</v>
      </c>
      <c r="Q156" s="2" t="s">
        <v>250</v>
      </c>
      <c r="R156" s="2" t="s">
        <v>36</v>
      </c>
      <c r="S156" s="2" t="s">
        <v>229</v>
      </c>
      <c r="T156">
        <v>1</v>
      </c>
      <c r="U156">
        <f t="shared" si="6"/>
        <v>36</v>
      </c>
      <c r="V156">
        <f t="shared" si="7"/>
        <v>9</v>
      </c>
    </row>
    <row r="157" spans="1:22" ht="48" customHeight="1" x14ac:dyDescent="0.2">
      <c r="A157" s="2" t="s">
        <v>227</v>
      </c>
      <c r="B157" s="2" t="s">
        <v>228</v>
      </c>
      <c r="C157" s="3">
        <v>45539</v>
      </c>
      <c r="D157" s="4">
        <v>45539.574317129627</v>
      </c>
      <c r="E157" s="5">
        <v>1</v>
      </c>
      <c r="F157" s="2" t="s">
        <v>151</v>
      </c>
      <c r="G157" s="5">
        <v>30</v>
      </c>
      <c r="H157" s="2" t="s">
        <v>230</v>
      </c>
      <c r="I157" s="2" t="s">
        <v>20</v>
      </c>
      <c r="J157" s="6">
        <v>120</v>
      </c>
      <c r="K157" s="2" t="s">
        <v>230</v>
      </c>
      <c r="L157" s="2" t="s">
        <v>231</v>
      </c>
      <c r="M157" s="2" t="s">
        <v>232</v>
      </c>
      <c r="N157" s="2" t="s">
        <v>33</v>
      </c>
      <c r="O157" s="2" t="s">
        <v>96</v>
      </c>
      <c r="P157" s="2" t="s">
        <v>233</v>
      </c>
      <c r="Q157" s="2" t="s">
        <v>251</v>
      </c>
      <c r="R157" s="2" t="s">
        <v>36</v>
      </c>
      <c r="S157" s="2" t="s">
        <v>229</v>
      </c>
      <c r="T157">
        <v>1</v>
      </c>
      <c r="U157">
        <f t="shared" si="6"/>
        <v>36</v>
      </c>
      <c r="V157">
        <f t="shared" si="7"/>
        <v>9</v>
      </c>
    </row>
    <row r="158" spans="1:22" ht="48" customHeight="1" x14ac:dyDescent="0.2">
      <c r="A158" s="7" t="s">
        <v>227</v>
      </c>
      <c r="B158" s="7" t="s">
        <v>228</v>
      </c>
      <c r="C158" s="8">
        <v>45539</v>
      </c>
      <c r="D158" s="9">
        <v>45539.365995370368</v>
      </c>
      <c r="E158" s="10">
        <v>2</v>
      </c>
      <c r="F158" s="7" t="s">
        <v>152</v>
      </c>
      <c r="G158" s="10">
        <v>30</v>
      </c>
      <c r="H158" s="7" t="s">
        <v>230</v>
      </c>
      <c r="I158" s="7" t="s">
        <v>20</v>
      </c>
      <c r="J158" s="11">
        <v>120</v>
      </c>
      <c r="K158" s="7" t="s">
        <v>230</v>
      </c>
      <c r="L158" s="7" t="s">
        <v>231</v>
      </c>
      <c r="M158" s="7" t="s">
        <v>232</v>
      </c>
      <c r="N158" s="7" t="s">
        <v>33</v>
      </c>
      <c r="O158" s="7" t="s">
        <v>96</v>
      </c>
      <c r="P158" s="7" t="s">
        <v>233</v>
      </c>
      <c r="Q158" s="7" t="s">
        <v>252</v>
      </c>
      <c r="R158" s="7" t="s">
        <v>36</v>
      </c>
      <c r="S158" s="7" t="s">
        <v>229</v>
      </c>
      <c r="T158">
        <v>1</v>
      </c>
      <c r="U158">
        <f t="shared" si="6"/>
        <v>36</v>
      </c>
      <c r="V158">
        <f t="shared" si="7"/>
        <v>9</v>
      </c>
    </row>
    <row r="159" spans="1:22" ht="48" customHeight="1" x14ac:dyDescent="0.2">
      <c r="A159" s="7" t="s">
        <v>227</v>
      </c>
      <c r="B159" s="7" t="s">
        <v>228</v>
      </c>
      <c r="C159" s="8">
        <v>45538</v>
      </c>
      <c r="D159" s="9">
        <v>45538.740243055552</v>
      </c>
      <c r="E159" s="10">
        <v>1</v>
      </c>
      <c r="F159" s="7" t="s">
        <v>151</v>
      </c>
      <c r="G159" s="10">
        <v>30</v>
      </c>
      <c r="H159" s="7" t="s">
        <v>230</v>
      </c>
      <c r="I159" s="7" t="s">
        <v>20</v>
      </c>
      <c r="J159" s="11">
        <v>120</v>
      </c>
      <c r="K159" s="7" t="s">
        <v>230</v>
      </c>
      <c r="L159" s="7" t="s">
        <v>231</v>
      </c>
      <c r="M159" s="7" t="s">
        <v>232</v>
      </c>
      <c r="N159" s="7" t="s">
        <v>33</v>
      </c>
      <c r="O159" s="7" t="s">
        <v>96</v>
      </c>
      <c r="P159" s="7" t="s">
        <v>233</v>
      </c>
      <c r="Q159" s="7" t="s">
        <v>253</v>
      </c>
      <c r="R159" s="7" t="s">
        <v>36</v>
      </c>
      <c r="S159" s="7" t="s">
        <v>229</v>
      </c>
      <c r="T159">
        <v>1</v>
      </c>
      <c r="U159">
        <f t="shared" si="6"/>
        <v>36</v>
      </c>
      <c r="V159">
        <f t="shared" si="7"/>
        <v>9</v>
      </c>
    </row>
    <row r="160" spans="1:22" ht="48" customHeight="1" x14ac:dyDescent="0.2">
      <c r="A160" s="7" t="s">
        <v>227</v>
      </c>
      <c r="B160" s="7" t="s">
        <v>228</v>
      </c>
      <c r="C160" s="8">
        <v>45538</v>
      </c>
      <c r="D160" s="9">
        <v>45538.656678240739</v>
      </c>
      <c r="E160" s="10">
        <v>1</v>
      </c>
      <c r="F160" s="7" t="s">
        <v>151</v>
      </c>
      <c r="G160" s="10">
        <v>30</v>
      </c>
      <c r="H160" s="7" t="s">
        <v>230</v>
      </c>
      <c r="I160" s="7" t="s">
        <v>20</v>
      </c>
      <c r="J160" s="11">
        <v>120</v>
      </c>
      <c r="K160" s="7" t="s">
        <v>230</v>
      </c>
      <c r="L160" s="7" t="s">
        <v>231</v>
      </c>
      <c r="M160" s="7" t="s">
        <v>232</v>
      </c>
      <c r="N160" s="7" t="s">
        <v>33</v>
      </c>
      <c r="O160" s="7" t="s">
        <v>96</v>
      </c>
      <c r="P160" s="7" t="s">
        <v>233</v>
      </c>
      <c r="Q160" s="7" t="s">
        <v>254</v>
      </c>
      <c r="R160" s="7" t="s">
        <v>36</v>
      </c>
      <c r="S160" s="7" t="s">
        <v>229</v>
      </c>
      <c r="T160">
        <v>1</v>
      </c>
      <c r="U160">
        <f t="shared" si="6"/>
        <v>36</v>
      </c>
      <c r="V160">
        <f t="shared" si="7"/>
        <v>9</v>
      </c>
    </row>
    <row r="161" spans="1:22" ht="48" customHeight="1" x14ac:dyDescent="0.2">
      <c r="A161" s="7" t="s">
        <v>227</v>
      </c>
      <c r="B161" s="7" t="s">
        <v>228</v>
      </c>
      <c r="C161" s="8">
        <v>45538</v>
      </c>
      <c r="D161" s="9">
        <v>45538.573738425926</v>
      </c>
      <c r="E161" s="10">
        <v>2</v>
      </c>
      <c r="F161" s="7" t="s">
        <v>152</v>
      </c>
      <c r="G161" s="10">
        <v>30</v>
      </c>
      <c r="H161" s="7" t="s">
        <v>230</v>
      </c>
      <c r="I161" s="7" t="s">
        <v>20</v>
      </c>
      <c r="J161" s="11">
        <v>120</v>
      </c>
      <c r="K161" s="7" t="s">
        <v>230</v>
      </c>
      <c r="L161" s="7" t="s">
        <v>231</v>
      </c>
      <c r="M161" s="7" t="s">
        <v>232</v>
      </c>
      <c r="N161" s="7" t="s">
        <v>33</v>
      </c>
      <c r="O161" s="7" t="s">
        <v>96</v>
      </c>
      <c r="P161" s="7" t="s">
        <v>233</v>
      </c>
      <c r="Q161" s="7" t="s">
        <v>255</v>
      </c>
      <c r="R161" s="7" t="s">
        <v>36</v>
      </c>
      <c r="S161" s="7" t="s">
        <v>229</v>
      </c>
      <c r="T161">
        <v>1</v>
      </c>
      <c r="U161">
        <f t="shared" si="6"/>
        <v>36</v>
      </c>
      <c r="V161">
        <f t="shared" si="7"/>
        <v>9</v>
      </c>
    </row>
    <row r="162" spans="1:22" ht="48" customHeight="1" x14ac:dyDescent="0.2">
      <c r="A162" s="2" t="s">
        <v>227</v>
      </c>
      <c r="B162" s="2" t="s">
        <v>228</v>
      </c>
      <c r="C162" s="3">
        <v>45538</v>
      </c>
      <c r="D162" s="4">
        <v>45538.366030092591</v>
      </c>
      <c r="E162" s="5">
        <v>2</v>
      </c>
      <c r="F162" s="2" t="s">
        <v>152</v>
      </c>
      <c r="G162" s="5">
        <v>30</v>
      </c>
      <c r="H162" s="2" t="s">
        <v>230</v>
      </c>
      <c r="I162" s="2" t="s">
        <v>20</v>
      </c>
      <c r="J162" s="6">
        <v>120</v>
      </c>
      <c r="K162" s="2" t="s">
        <v>230</v>
      </c>
      <c r="L162" s="2" t="s">
        <v>231</v>
      </c>
      <c r="M162" s="2" t="s">
        <v>232</v>
      </c>
      <c r="N162" s="2" t="s">
        <v>33</v>
      </c>
      <c r="O162" s="2" t="s">
        <v>96</v>
      </c>
      <c r="P162" s="2" t="s">
        <v>233</v>
      </c>
      <c r="Q162" s="2" t="s">
        <v>256</v>
      </c>
      <c r="R162" s="2" t="s">
        <v>36</v>
      </c>
      <c r="S162" s="2" t="s">
        <v>229</v>
      </c>
      <c r="T162">
        <v>1</v>
      </c>
      <c r="U162">
        <f t="shared" si="6"/>
        <v>36</v>
      </c>
      <c r="V162">
        <f t="shared" si="7"/>
        <v>9</v>
      </c>
    </row>
    <row r="163" spans="1:22" ht="48" customHeight="1" x14ac:dyDescent="0.2">
      <c r="A163" s="2" t="s">
        <v>227</v>
      </c>
      <c r="B163" s="2" t="s">
        <v>228</v>
      </c>
      <c r="C163" s="3">
        <v>45537</v>
      </c>
      <c r="D163" s="4">
        <v>45537.741377314815</v>
      </c>
      <c r="E163" s="5">
        <v>1</v>
      </c>
      <c r="F163" s="2" t="s">
        <v>151</v>
      </c>
      <c r="G163" s="5">
        <v>30</v>
      </c>
      <c r="H163" s="2" t="s">
        <v>230</v>
      </c>
      <c r="I163" s="2" t="s">
        <v>20</v>
      </c>
      <c r="J163" s="6">
        <v>120</v>
      </c>
      <c r="K163" s="2" t="s">
        <v>230</v>
      </c>
      <c r="L163" s="2" t="s">
        <v>231</v>
      </c>
      <c r="M163" s="2" t="s">
        <v>232</v>
      </c>
      <c r="N163" s="2" t="s">
        <v>33</v>
      </c>
      <c r="O163" s="2" t="s">
        <v>96</v>
      </c>
      <c r="P163" s="2" t="s">
        <v>233</v>
      </c>
      <c r="Q163" s="2" t="s">
        <v>257</v>
      </c>
      <c r="R163" s="2" t="s">
        <v>36</v>
      </c>
      <c r="S163" s="2" t="s">
        <v>229</v>
      </c>
      <c r="T163">
        <v>1</v>
      </c>
      <c r="U163">
        <f t="shared" si="6"/>
        <v>36</v>
      </c>
      <c r="V163">
        <f t="shared" si="7"/>
        <v>9</v>
      </c>
    </row>
    <row r="164" spans="1:22" ht="48" customHeight="1" x14ac:dyDescent="0.2">
      <c r="A164" s="2" t="s">
        <v>227</v>
      </c>
      <c r="B164" s="2" t="s">
        <v>228</v>
      </c>
      <c r="C164" s="3">
        <v>45537</v>
      </c>
      <c r="D164" s="4">
        <v>45537.657858796294</v>
      </c>
      <c r="E164" s="5">
        <v>1</v>
      </c>
      <c r="F164" s="2" t="s">
        <v>151</v>
      </c>
      <c r="G164" s="5">
        <v>30</v>
      </c>
      <c r="H164" s="2" t="s">
        <v>230</v>
      </c>
      <c r="I164" s="2" t="s">
        <v>20</v>
      </c>
      <c r="J164" s="6">
        <v>120</v>
      </c>
      <c r="K164" s="2" t="s">
        <v>230</v>
      </c>
      <c r="L164" s="2" t="s">
        <v>231</v>
      </c>
      <c r="M164" s="2" t="s">
        <v>232</v>
      </c>
      <c r="N164" s="2" t="s">
        <v>33</v>
      </c>
      <c r="O164" s="2" t="s">
        <v>96</v>
      </c>
      <c r="P164" s="2" t="s">
        <v>233</v>
      </c>
      <c r="Q164" s="2" t="s">
        <v>258</v>
      </c>
      <c r="R164" s="2" t="s">
        <v>36</v>
      </c>
      <c r="S164" s="2" t="s">
        <v>229</v>
      </c>
      <c r="T164">
        <v>1</v>
      </c>
      <c r="U164">
        <f t="shared" si="6"/>
        <v>36</v>
      </c>
      <c r="V164">
        <f t="shared" si="7"/>
        <v>9</v>
      </c>
    </row>
    <row r="165" spans="1:22" ht="48" customHeight="1" x14ac:dyDescent="0.2">
      <c r="A165" s="2" t="s">
        <v>227</v>
      </c>
      <c r="B165" s="2" t="s">
        <v>228</v>
      </c>
      <c r="C165" s="3">
        <v>45537</v>
      </c>
      <c r="D165" s="4">
        <v>45537.573483796295</v>
      </c>
      <c r="E165" s="5">
        <v>4</v>
      </c>
      <c r="F165" s="2" t="s">
        <v>259</v>
      </c>
      <c r="G165" s="5">
        <v>30</v>
      </c>
      <c r="H165" s="2" t="s">
        <v>230</v>
      </c>
      <c r="I165" s="2" t="s">
        <v>20</v>
      </c>
      <c r="J165" s="6">
        <v>120</v>
      </c>
      <c r="K165" s="2" t="s">
        <v>230</v>
      </c>
      <c r="L165" s="2" t="s">
        <v>231</v>
      </c>
      <c r="M165" s="2" t="s">
        <v>232</v>
      </c>
      <c r="N165" s="2" t="s">
        <v>33</v>
      </c>
      <c r="O165" s="2" t="s">
        <v>96</v>
      </c>
      <c r="P165" s="2" t="s">
        <v>233</v>
      </c>
      <c r="Q165" s="2" t="s">
        <v>260</v>
      </c>
      <c r="R165" s="2" t="s">
        <v>36</v>
      </c>
      <c r="S165" s="2" t="s">
        <v>229</v>
      </c>
      <c r="T165">
        <v>1</v>
      </c>
      <c r="U165">
        <f t="shared" si="6"/>
        <v>36</v>
      </c>
      <c r="V165">
        <f t="shared" si="7"/>
        <v>9</v>
      </c>
    </row>
    <row r="166" spans="1:22" ht="48" customHeight="1" x14ac:dyDescent="0.2">
      <c r="A166" s="7" t="s">
        <v>227</v>
      </c>
      <c r="B166" s="7" t="s">
        <v>228</v>
      </c>
      <c r="C166" s="8">
        <v>45537</v>
      </c>
      <c r="D166" s="9">
        <v>45537.364988425921</v>
      </c>
      <c r="E166" s="10">
        <v>2</v>
      </c>
      <c r="F166" s="7" t="s">
        <v>152</v>
      </c>
      <c r="G166" s="10">
        <v>30</v>
      </c>
      <c r="H166" s="7" t="s">
        <v>230</v>
      </c>
      <c r="I166" s="7" t="s">
        <v>20</v>
      </c>
      <c r="J166" s="11">
        <v>120</v>
      </c>
      <c r="K166" s="7" t="s">
        <v>230</v>
      </c>
      <c r="L166" s="7" t="s">
        <v>231</v>
      </c>
      <c r="M166" s="7" t="s">
        <v>232</v>
      </c>
      <c r="N166" s="7" t="s">
        <v>33</v>
      </c>
      <c r="O166" s="7" t="s">
        <v>96</v>
      </c>
      <c r="P166" s="7" t="s">
        <v>233</v>
      </c>
      <c r="Q166" s="7" t="s">
        <v>261</v>
      </c>
      <c r="R166" s="7" t="s">
        <v>36</v>
      </c>
      <c r="S166" s="7" t="s">
        <v>229</v>
      </c>
      <c r="T166">
        <v>1</v>
      </c>
      <c r="U166">
        <f t="shared" si="6"/>
        <v>36</v>
      </c>
      <c r="V166">
        <f t="shared" si="7"/>
        <v>9</v>
      </c>
    </row>
    <row r="167" spans="1:22" ht="48" customHeight="1" x14ac:dyDescent="0.2">
      <c r="A167" s="2" t="s">
        <v>262</v>
      </c>
      <c r="B167" s="2" t="s">
        <v>263</v>
      </c>
      <c r="C167" s="3">
        <v>45541</v>
      </c>
      <c r="D167" s="4">
        <v>45541.581840277773</v>
      </c>
      <c r="E167" s="5">
        <v>0</v>
      </c>
      <c r="F167" s="2" t="s">
        <v>102</v>
      </c>
      <c r="G167" s="5">
        <v>36</v>
      </c>
      <c r="H167" s="2" t="s">
        <v>103</v>
      </c>
      <c r="I167" s="2" t="s">
        <v>20</v>
      </c>
      <c r="J167" s="6">
        <v>599.99400000000003</v>
      </c>
      <c r="K167" s="2" t="s">
        <v>104</v>
      </c>
      <c r="L167" s="2" t="s">
        <v>31</v>
      </c>
      <c r="M167" s="2" t="s">
        <v>105</v>
      </c>
      <c r="N167" s="2" t="s">
        <v>22</v>
      </c>
      <c r="O167" s="2" t="s">
        <v>96</v>
      </c>
      <c r="P167" s="2" t="s">
        <v>34</v>
      </c>
      <c r="Q167" s="2" t="s">
        <v>264</v>
      </c>
      <c r="R167" s="2" t="s">
        <v>36</v>
      </c>
      <c r="S167" s="2" t="s">
        <v>153</v>
      </c>
      <c r="T167">
        <v>1</v>
      </c>
      <c r="U167">
        <f t="shared" si="6"/>
        <v>36</v>
      </c>
      <c r="V167">
        <f t="shared" si="7"/>
        <v>9</v>
      </c>
    </row>
    <row r="168" spans="1:22" ht="48" customHeight="1" x14ac:dyDescent="0.2">
      <c r="A168" s="2" t="s">
        <v>262</v>
      </c>
      <c r="B168" s="2" t="s">
        <v>263</v>
      </c>
      <c r="C168" s="3">
        <v>45541</v>
      </c>
      <c r="D168" s="4">
        <v>45541.568148148144</v>
      </c>
      <c r="E168" s="5">
        <v>0</v>
      </c>
      <c r="F168" s="2" t="s">
        <v>102</v>
      </c>
      <c r="G168" s="5">
        <v>36</v>
      </c>
      <c r="H168" s="2" t="s">
        <v>103</v>
      </c>
      <c r="I168" s="2" t="s">
        <v>20</v>
      </c>
      <c r="J168" s="6">
        <v>599.99400000000003</v>
      </c>
      <c r="K168" s="2" t="s">
        <v>104</v>
      </c>
      <c r="L168" s="2" t="s">
        <v>31</v>
      </c>
      <c r="M168" s="2" t="s">
        <v>105</v>
      </c>
      <c r="N168" s="2" t="s">
        <v>22</v>
      </c>
      <c r="O168" s="2" t="s">
        <v>96</v>
      </c>
      <c r="P168" s="2" t="s">
        <v>34</v>
      </c>
      <c r="Q168" s="2" t="s">
        <v>265</v>
      </c>
      <c r="R168" s="2" t="s">
        <v>36</v>
      </c>
      <c r="S168" s="2" t="s">
        <v>153</v>
      </c>
      <c r="T168">
        <v>1</v>
      </c>
      <c r="U168">
        <f t="shared" si="6"/>
        <v>36</v>
      </c>
      <c r="V168">
        <f t="shared" si="7"/>
        <v>9</v>
      </c>
    </row>
    <row r="169" spans="1:22" ht="48" customHeight="1" x14ac:dyDescent="0.2">
      <c r="A169" s="7" t="s">
        <v>262</v>
      </c>
      <c r="B169" s="7" t="s">
        <v>263</v>
      </c>
      <c r="C169" s="8">
        <v>45541</v>
      </c>
      <c r="D169" s="9">
        <v>45541.482233796298</v>
      </c>
      <c r="E169" s="10">
        <v>0</v>
      </c>
      <c r="F169" s="7" t="s">
        <v>102</v>
      </c>
      <c r="G169" s="10">
        <v>36</v>
      </c>
      <c r="H169" s="7" t="s">
        <v>103</v>
      </c>
      <c r="I169" s="7" t="s">
        <v>20</v>
      </c>
      <c r="J169" s="11">
        <v>599.99400000000003</v>
      </c>
      <c r="K169" s="7" t="s">
        <v>104</v>
      </c>
      <c r="L169" s="7" t="s">
        <v>31</v>
      </c>
      <c r="M169" s="7" t="s">
        <v>105</v>
      </c>
      <c r="N169" s="7" t="s">
        <v>22</v>
      </c>
      <c r="O169" s="7" t="s">
        <v>96</v>
      </c>
      <c r="P169" s="7" t="s">
        <v>34</v>
      </c>
      <c r="Q169" s="7" t="s">
        <v>266</v>
      </c>
      <c r="R169" s="7" t="s">
        <v>36</v>
      </c>
      <c r="S169" s="7" t="s">
        <v>153</v>
      </c>
      <c r="T169">
        <v>1</v>
      </c>
      <c r="U169">
        <f t="shared" si="6"/>
        <v>36</v>
      </c>
      <c r="V169">
        <f t="shared" si="7"/>
        <v>9</v>
      </c>
    </row>
    <row r="170" spans="1:22" ht="48" customHeight="1" x14ac:dyDescent="0.2">
      <c r="A170" s="7" t="s">
        <v>262</v>
      </c>
      <c r="B170" s="7" t="s">
        <v>263</v>
      </c>
      <c r="C170" s="8">
        <v>45541</v>
      </c>
      <c r="D170" s="9">
        <v>45541.303113425922</v>
      </c>
      <c r="E170" s="10">
        <v>0</v>
      </c>
      <c r="F170" s="7" t="s">
        <v>102</v>
      </c>
      <c r="G170" s="10">
        <v>36</v>
      </c>
      <c r="H170" s="7" t="s">
        <v>103</v>
      </c>
      <c r="I170" s="7" t="s">
        <v>20</v>
      </c>
      <c r="J170" s="11">
        <v>599.99400000000003</v>
      </c>
      <c r="K170" s="7" t="s">
        <v>104</v>
      </c>
      <c r="L170" s="7" t="s">
        <v>31</v>
      </c>
      <c r="M170" s="7" t="s">
        <v>105</v>
      </c>
      <c r="N170" s="7" t="s">
        <v>22</v>
      </c>
      <c r="O170" s="7" t="s">
        <v>96</v>
      </c>
      <c r="P170" s="7" t="s">
        <v>34</v>
      </c>
      <c r="Q170" s="7" t="s">
        <v>267</v>
      </c>
      <c r="R170" s="7" t="s">
        <v>36</v>
      </c>
      <c r="S170" s="7" t="s">
        <v>153</v>
      </c>
      <c r="T170">
        <v>1</v>
      </c>
      <c r="U170">
        <f t="shared" si="6"/>
        <v>36</v>
      </c>
      <c r="V170">
        <f t="shared" si="7"/>
        <v>9</v>
      </c>
    </row>
    <row r="171" spans="1:22" ht="48" customHeight="1" x14ac:dyDescent="0.2">
      <c r="A171" s="7" t="s">
        <v>262</v>
      </c>
      <c r="B171" s="7" t="s">
        <v>263</v>
      </c>
      <c r="C171" s="8">
        <v>45540</v>
      </c>
      <c r="D171" s="9">
        <v>45540.581597222219</v>
      </c>
      <c r="E171" s="10">
        <v>0</v>
      </c>
      <c r="F171" s="7" t="s">
        <v>102</v>
      </c>
      <c r="G171" s="10">
        <v>36</v>
      </c>
      <c r="H171" s="7" t="s">
        <v>103</v>
      </c>
      <c r="I171" s="7" t="s">
        <v>20</v>
      </c>
      <c r="J171" s="11">
        <v>599.99400000000003</v>
      </c>
      <c r="K171" s="7" t="s">
        <v>104</v>
      </c>
      <c r="L171" s="7" t="s">
        <v>31</v>
      </c>
      <c r="M171" s="7" t="s">
        <v>105</v>
      </c>
      <c r="N171" s="7" t="s">
        <v>22</v>
      </c>
      <c r="O171" s="7" t="s">
        <v>96</v>
      </c>
      <c r="P171" s="7" t="s">
        <v>34</v>
      </c>
      <c r="Q171" s="7" t="s">
        <v>268</v>
      </c>
      <c r="R171" s="7" t="s">
        <v>36</v>
      </c>
      <c r="S171" s="7" t="s">
        <v>153</v>
      </c>
      <c r="T171">
        <v>1</v>
      </c>
      <c r="U171">
        <f t="shared" si="6"/>
        <v>36</v>
      </c>
      <c r="V171">
        <f t="shared" si="7"/>
        <v>9</v>
      </c>
    </row>
    <row r="172" spans="1:22" ht="48" customHeight="1" x14ac:dyDescent="0.2">
      <c r="A172" s="7" t="s">
        <v>262</v>
      </c>
      <c r="B172" s="7" t="s">
        <v>263</v>
      </c>
      <c r="C172" s="8">
        <v>45540</v>
      </c>
      <c r="D172" s="9">
        <v>45540.566747685181</v>
      </c>
      <c r="E172" s="10">
        <v>0</v>
      </c>
      <c r="F172" s="7" t="s">
        <v>102</v>
      </c>
      <c r="G172" s="10">
        <v>36</v>
      </c>
      <c r="H172" s="7" t="s">
        <v>103</v>
      </c>
      <c r="I172" s="7" t="s">
        <v>20</v>
      </c>
      <c r="J172" s="11">
        <v>599.99400000000003</v>
      </c>
      <c r="K172" s="7" t="s">
        <v>104</v>
      </c>
      <c r="L172" s="7" t="s">
        <v>31</v>
      </c>
      <c r="M172" s="7" t="s">
        <v>105</v>
      </c>
      <c r="N172" s="7" t="s">
        <v>22</v>
      </c>
      <c r="O172" s="7" t="s">
        <v>96</v>
      </c>
      <c r="P172" s="7" t="s">
        <v>34</v>
      </c>
      <c r="Q172" s="7" t="s">
        <v>269</v>
      </c>
      <c r="R172" s="7" t="s">
        <v>36</v>
      </c>
      <c r="S172" s="7" t="s">
        <v>153</v>
      </c>
      <c r="T172">
        <v>1</v>
      </c>
      <c r="U172">
        <f t="shared" si="6"/>
        <v>36</v>
      </c>
      <c r="V172">
        <f t="shared" si="7"/>
        <v>9</v>
      </c>
    </row>
    <row r="173" spans="1:22" ht="48" customHeight="1" x14ac:dyDescent="0.2">
      <c r="A173" s="2" t="s">
        <v>262</v>
      </c>
      <c r="B173" s="2" t="s">
        <v>263</v>
      </c>
      <c r="C173" s="3">
        <v>45540</v>
      </c>
      <c r="D173" s="4">
        <v>45540.476099537038</v>
      </c>
      <c r="E173" s="5">
        <v>0</v>
      </c>
      <c r="F173" s="2" t="s">
        <v>102</v>
      </c>
      <c r="G173" s="5">
        <v>36</v>
      </c>
      <c r="H173" s="2" t="s">
        <v>103</v>
      </c>
      <c r="I173" s="2" t="s">
        <v>20</v>
      </c>
      <c r="J173" s="6">
        <v>599.99400000000003</v>
      </c>
      <c r="K173" s="2" t="s">
        <v>104</v>
      </c>
      <c r="L173" s="2" t="s">
        <v>31</v>
      </c>
      <c r="M173" s="2" t="s">
        <v>105</v>
      </c>
      <c r="N173" s="2" t="s">
        <v>22</v>
      </c>
      <c r="O173" s="2" t="s">
        <v>96</v>
      </c>
      <c r="P173" s="2" t="s">
        <v>34</v>
      </c>
      <c r="Q173" s="2" t="s">
        <v>270</v>
      </c>
      <c r="R173" s="2" t="s">
        <v>36</v>
      </c>
      <c r="S173" s="2" t="s">
        <v>153</v>
      </c>
      <c r="T173">
        <v>1</v>
      </c>
      <c r="U173">
        <f t="shared" si="6"/>
        <v>36</v>
      </c>
      <c r="V173">
        <f t="shared" si="7"/>
        <v>9</v>
      </c>
    </row>
    <row r="174" spans="1:22" ht="48" customHeight="1" x14ac:dyDescent="0.2">
      <c r="A174" s="7" t="s">
        <v>262</v>
      </c>
      <c r="B174" s="7" t="s">
        <v>263</v>
      </c>
      <c r="C174" s="8">
        <v>45539</v>
      </c>
      <c r="D174" s="9">
        <v>45539.582916666666</v>
      </c>
      <c r="E174" s="10">
        <v>0</v>
      </c>
      <c r="F174" s="7" t="s">
        <v>102</v>
      </c>
      <c r="G174" s="10">
        <v>36</v>
      </c>
      <c r="H174" s="7" t="s">
        <v>103</v>
      </c>
      <c r="I174" s="7" t="s">
        <v>20</v>
      </c>
      <c r="J174" s="11">
        <v>599.99040000000002</v>
      </c>
      <c r="K174" s="7" t="s">
        <v>104</v>
      </c>
      <c r="L174" s="7" t="s">
        <v>31</v>
      </c>
      <c r="M174" s="7" t="s">
        <v>105</v>
      </c>
      <c r="N174" s="7" t="s">
        <v>22</v>
      </c>
      <c r="O174" s="7" t="s">
        <v>96</v>
      </c>
      <c r="P174" s="7" t="s">
        <v>34</v>
      </c>
      <c r="Q174" s="7" t="s">
        <v>271</v>
      </c>
      <c r="R174" s="7" t="s">
        <v>36</v>
      </c>
      <c r="S174" s="7" t="s">
        <v>153</v>
      </c>
      <c r="T174">
        <v>1</v>
      </c>
      <c r="U174">
        <f t="shared" si="6"/>
        <v>36</v>
      </c>
      <c r="V174">
        <f t="shared" si="7"/>
        <v>9</v>
      </c>
    </row>
    <row r="175" spans="1:22" ht="48" customHeight="1" x14ac:dyDescent="0.2">
      <c r="A175" s="7" t="s">
        <v>262</v>
      </c>
      <c r="B175" s="7" t="s">
        <v>263</v>
      </c>
      <c r="C175" s="8">
        <v>45539</v>
      </c>
      <c r="D175" s="9">
        <v>45539.561527777776</v>
      </c>
      <c r="E175" s="10">
        <v>0</v>
      </c>
      <c r="F175" s="7" t="s">
        <v>102</v>
      </c>
      <c r="G175" s="10">
        <v>36</v>
      </c>
      <c r="H175" s="7" t="s">
        <v>103</v>
      </c>
      <c r="I175" s="7" t="s">
        <v>20</v>
      </c>
      <c r="J175" s="11">
        <v>599.99040000000002</v>
      </c>
      <c r="K175" s="7" t="s">
        <v>104</v>
      </c>
      <c r="L175" s="7" t="s">
        <v>31</v>
      </c>
      <c r="M175" s="7" t="s">
        <v>105</v>
      </c>
      <c r="N175" s="7" t="s">
        <v>22</v>
      </c>
      <c r="O175" s="7" t="s">
        <v>96</v>
      </c>
      <c r="P175" s="7" t="s">
        <v>34</v>
      </c>
      <c r="Q175" s="7" t="s">
        <v>272</v>
      </c>
      <c r="R175" s="7" t="s">
        <v>36</v>
      </c>
      <c r="S175" s="7" t="s">
        <v>153</v>
      </c>
      <c r="T175">
        <v>1</v>
      </c>
      <c r="U175">
        <f t="shared" si="6"/>
        <v>36</v>
      </c>
      <c r="V175">
        <f t="shared" si="7"/>
        <v>9</v>
      </c>
    </row>
    <row r="176" spans="1:22" ht="48" customHeight="1" x14ac:dyDescent="0.2">
      <c r="A176" s="2" t="s">
        <v>262</v>
      </c>
      <c r="B176" s="2" t="s">
        <v>263</v>
      </c>
      <c r="C176" s="3">
        <v>45539</v>
      </c>
      <c r="D176" s="4">
        <v>45539.48296296296</v>
      </c>
      <c r="E176" s="5">
        <v>0</v>
      </c>
      <c r="F176" s="2" t="s">
        <v>102</v>
      </c>
      <c r="G176" s="5">
        <v>36</v>
      </c>
      <c r="H176" s="2" t="s">
        <v>103</v>
      </c>
      <c r="I176" s="2" t="s">
        <v>20</v>
      </c>
      <c r="J176" s="6">
        <v>599.99040000000002</v>
      </c>
      <c r="K176" s="2" t="s">
        <v>104</v>
      </c>
      <c r="L176" s="2" t="s">
        <v>31</v>
      </c>
      <c r="M176" s="2" t="s">
        <v>105</v>
      </c>
      <c r="N176" s="2" t="s">
        <v>22</v>
      </c>
      <c r="O176" s="2" t="s">
        <v>96</v>
      </c>
      <c r="P176" s="2" t="s">
        <v>34</v>
      </c>
      <c r="Q176" s="2" t="s">
        <v>273</v>
      </c>
      <c r="R176" s="2" t="s">
        <v>36</v>
      </c>
      <c r="S176" s="2" t="s">
        <v>153</v>
      </c>
      <c r="T176">
        <v>1</v>
      </c>
      <c r="U176">
        <f t="shared" si="6"/>
        <v>36</v>
      </c>
      <c r="V176">
        <f t="shared" si="7"/>
        <v>9</v>
      </c>
    </row>
    <row r="177" spans="1:22" ht="48" customHeight="1" x14ac:dyDescent="0.2">
      <c r="A177" s="7" t="s">
        <v>262</v>
      </c>
      <c r="B177" s="7" t="s">
        <v>263</v>
      </c>
      <c r="C177" s="8">
        <v>45539</v>
      </c>
      <c r="D177" s="9">
        <v>45539.29106481481</v>
      </c>
      <c r="E177" s="10">
        <v>0</v>
      </c>
      <c r="F177" s="7" t="s">
        <v>102</v>
      </c>
      <c r="G177" s="10">
        <v>36</v>
      </c>
      <c r="H177" s="7" t="s">
        <v>103</v>
      </c>
      <c r="I177" s="7" t="s">
        <v>20</v>
      </c>
      <c r="J177" s="11">
        <v>599.99040000000002</v>
      </c>
      <c r="K177" s="7" t="s">
        <v>104</v>
      </c>
      <c r="L177" s="7" t="s">
        <v>31</v>
      </c>
      <c r="M177" s="7" t="s">
        <v>105</v>
      </c>
      <c r="N177" s="7" t="s">
        <v>22</v>
      </c>
      <c r="O177" s="7" t="s">
        <v>96</v>
      </c>
      <c r="P177" s="7" t="s">
        <v>34</v>
      </c>
      <c r="Q177" s="7" t="s">
        <v>274</v>
      </c>
      <c r="R177" s="7" t="s">
        <v>36</v>
      </c>
      <c r="S177" s="7" t="s">
        <v>153</v>
      </c>
      <c r="T177">
        <v>1</v>
      </c>
      <c r="U177">
        <f t="shared" si="6"/>
        <v>36</v>
      </c>
      <c r="V177">
        <f t="shared" si="7"/>
        <v>9</v>
      </c>
    </row>
    <row r="178" spans="1:22" ht="48" customHeight="1" x14ac:dyDescent="0.2">
      <c r="A178" s="2" t="s">
        <v>262</v>
      </c>
      <c r="B178" s="2" t="s">
        <v>263</v>
      </c>
      <c r="C178" s="3">
        <v>45538</v>
      </c>
      <c r="D178" s="4">
        <v>45538.563888888886</v>
      </c>
      <c r="E178" s="5">
        <v>0</v>
      </c>
      <c r="F178" s="2" t="s">
        <v>102</v>
      </c>
      <c r="G178" s="5">
        <v>36</v>
      </c>
      <c r="H178" s="2" t="s">
        <v>103</v>
      </c>
      <c r="I178" s="2" t="s">
        <v>20</v>
      </c>
      <c r="J178" s="6">
        <v>599.99400000000003</v>
      </c>
      <c r="K178" s="2" t="s">
        <v>104</v>
      </c>
      <c r="L178" s="2" t="s">
        <v>31</v>
      </c>
      <c r="M178" s="2" t="s">
        <v>105</v>
      </c>
      <c r="N178" s="2" t="s">
        <v>22</v>
      </c>
      <c r="O178" s="2" t="s">
        <v>96</v>
      </c>
      <c r="P178" s="2" t="s">
        <v>34</v>
      </c>
      <c r="Q178" s="2" t="s">
        <v>275</v>
      </c>
      <c r="R178" s="2" t="s">
        <v>36</v>
      </c>
      <c r="S178" s="2" t="s">
        <v>153</v>
      </c>
      <c r="T178">
        <v>1</v>
      </c>
      <c r="U178">
        <f t="shared" si="6"/>
        <v>36</v>
      </c>
      <c r="V178">
        <f t="shared" si="7"/>
        <v>9</v>
      </c>
    </row>
    <row r="179" spans="1:22" ht="48" customHeight="1" x14ac:dyDescent="0.2">
      <c r="A179" s="7" t="s">
        <v>262</v>
      </c>
      <c r="B179" s="7" t="s">
        <v>263</v>
      </c>
      <c r="C179" s="8">
        <v>45538</v>
      </c>
      <c r="D179" s="9">
        <v>45538.488356481481</v>
      </c>
      <c r="E179" s="10">
        <v>0</v>
      </c>
      <c r="F179" s="7" t="s">
        <v>102</v>
      </c>
      <c r="G179" s="10">
        <v>36</v>
      </c>
      <c r="H179" s="7" t="s">
        <v>103</v>
      </c>
      <c r="I179" s="7" t="s">
        <v>20</v>
      </c>
      <c r="J179" s="11">
        <v>599.99400000000003</v>
      </c>
      <c r="K179" s="7" t="s">
        <v>104</v>
      </c>
      <c r="L179" s="7" t="s">
        <v>31</v>
      </c>
      <c r="M179" s="7" t="s">
        <v>105</v>
      </c>
      <c r="N179" s="7" t="s">
        <v>22</v>
      </c>
      <c r="O179" s="7" t="s">
        <v>96</v>
      </c>
      <c r="P179" s="7" t="s">
        <v>34</v>
      </c>
      <c r="Q179" s="7" t="s">
        <v>276</v>
      </c>
      <c r="R179" s="7" t="s">
        <v>36</v>
      </c>
      <c r="S179" s="7" t="s">
        <v>153</v>
      </c>
      <c r="T179">
        <v>1</v>
      </c>
      <c r="U179">
        <f t="shared" si="6"/>
        <v>36</v>
      </c>
      <c r="V179">
        <f t="shared" si="7"/>
        <v>9</v>
      </c>
    </row>
    <row r="180" spans="1:22" ht="48" customHeight="1" x14ac:dyDescent="0.2">
      <c r="A180" s="2" t="s">
        <v>262</v>
      </c>
      <c r="B180" s="2" t="s">
        <v>263</v>
      </c>
      <c r="C180" s="3">
        <v>45538</v>
      </c>
      <c r="D180" s="4">
        <v>45538.298113425924</v>
      </c>
      <c r="E180" s="5">
        <v>0</v>
      </c>
      <c r="F180" s="2" t="s">
        <v>102</v>
      </c>
      <c r="G180" s="5">
        <v>36</v>
      </c>
      <c r="H180" s="2" t="s">
        <v>103</v>
      </c>
      <c r="I180" s="2" t="s">
        <v>20</v>
      </c>
      <c r="J180" s="6">
        <v>599.99400000000003</v>
      </c>
      <c r="K180" s="2" t="s">
        <v>104</v>
      </c>
      <c r="L180" s="2" t="s">
        <v>31</v>
      </c>
      <c r="M180" s="2" t="s">
        <v>105</v>
      </c>
      <c r="N180" s="2" t="s">
        <v>22</v>
      </c>
      <c r="O180" s="2" t="s">
        <v>96</v>
      </c>
      <c r="P180" s="2" t="s">
        <v>34</v>
      </c>
      <c r="Q180" s="2" t="s">
        <v>277</v>
      </c>
      <c r="R180" s="2" t="s">
        <v>36</v>
      </c>
      <c r="S180" s="2" t="s">
        <v>153</v>
      </c>
      <c r="T180">
        <v>1</v>
      </c>
      <c r="U180">
        <f t="shared" si="6"/>
        <v>36</v>
      </c>
      <c r="V180">
        <f t="shared" si="7"/>
        <v>9</v>
      </c>
    </row>
    <row r="181" spans="1:22" ht="48" customHeight="1" x14ac:dyDescent="0.2">
      <c r="A181" s="7" t="s">
        <v>262</v>
      </c>
      <c r="B181" s="7" t="s">
        <v>263</v>
      </c>
      <c r="C181" s="8">
        <v>45537</v>
      </c>
      <c r="D181" s="9">
        <v>45537.582881944443</v>
      </c>
      <c r="E181" s="10">
        <v>0</v>
      </c>
      <c r="F181" s="7" t="s">
        <v>102</v>
      </c>
      <c r="G181" s="10">
        <v>36</v>
      </c>
      <c r="H181" s="7" t="s">
        <v>103</v>
      </c>
      <c r="I181" s="7" t="s">
        <v>20</v>
      </c>
      <c r="J181" s="11">
        <v>599.99400000000003</v>
      </c>
      <c r="K181" s="7" t="s">
        <v>104</v>
      </c>
      <c r="L181" s="7" t="s">
        <v>31</v>
      </c>
      <c r="M181" s="7" t="s">
        <v>105</v>
      </c>
      <c r="N181" s="7" t="s">
        <v>22</v>
      </c>
      <c r="O181" s="7" t="s">
        <v>96</v>
      </c>
      <c r="P181" s="7" t="s">
        <v>34</v>
      </c>
      <c r="Q181" s="7" t="s">
        <v>278</v>
      </c>
      <c r="R181" s="7" t="s">
        <v>36</v>
      </c>
      <c r="S181" s="7" t="s">
        <v>153</v>
      </c>
      <c r="T181">
        <v>1</v>
      </c>
      <c r="U181">
        <f t="shared" si="6"/>
        <v>36</v>
      </c>
      <c r="V181">
        <f t="shared" si="7"/>
        <v>9</v>
      </c>
    </row>
    <row r="182" spans="1:22" ht="48" customHeight="1" x14ac:dyDescent="0.2">
      <c r="A182" s="7" t="s">
        <v>262</v>
      </c>
      <c r="B182" s="7" t="s">
        <v>263</v>
      </c>
      <c r="C182" s="8">
        <v>45537</v>
      </c>
      <c r="D182" s="9">
        <v>45537.566655092589</v>
      </c>
      <c r="E182" s="10">
        <v>0</v>
      </c>
      <c r="F182" s="7" t="s">
        <v>102</v>
      </c>
      <c r="G182" s="10">
        <v>36</v>
      </c>
      <c r="H182" s="7" t="s">
        <v>103</v>
      </c>
      <c r="I182" s="7" t="s">
        <v>20</v>
      </c>
      <c r="J182" s="11">
        <v>599.99400000000003</v>
      </c>
      <c r="K182" s="7" t="s">
        <v>104</v>
      </c>
      <c r="L182" s="7" t="s">
        <v>31</v>
      </c>
      <c r="M182" s="7" t="s">
        <v>105</v>
      </c>
      <c r="N182" s="7" t="s">
        <v>22</v>
      </c>
      <c r="O182" s="7" t="s">
        <v>96</v>
      </c>
      <c r="P182" s="7" t="s">
        <v>34</v>
      </c>
      <c r="Q182" s="7" t="s">
        <v>279</v>
      </c>
      <c r="R182" s="7" t="s">
        <v>36</v>
      </c>
      <c r="S182" s="7" t="s">
        <v>153</v>
      </c>
      <c r="T182">
        <v>1</v>
      </c>
      <c r="U182">
        <f t="shared" si="6"/>
        <v>36</v>
      </c>
      <c r="V182">
        <f t="shared" si="7"/>
        <v>9</v>
      </c>
    </row>
    <row r="183" spans="1:22" ht="48" customHeight="1" x14ac:dyDescent="0.2">
      <c r="A183" s="2" t="s">
        <v>262</v>
      </c>
      <c r="B183" s="2" t="s">
        <v>263</v>
      </c>
      <c r="C183" s="3">
        <v>45537</v>
      </c>
      <c r="D183" s="4">
        <v>45537.485092592593</v>
      </c>
      <c r="E183" s="5">
        <v>0</v>
      </c>
      <c r="F183" s="2" t="s">
        <v>102</v>
      </c>
      <c r="G183" s="5">
        <v>36</v>
      </c>
      <c r="H183" s="2" t="s">
        <v>103</v>
      </c>
      <c r="I183" s="2" t="s">
        <v>20</v>
      </c>
      <c r="J183" s="6">
        <v>599.99400000000003</v>
      </c>
      <c r="K183" s="2" t="s">
        <v>104</v>
      </c>
      <c r="L183" s="2" t="s">
        <v>31</v>
      </c>
      <c r="M183" s="2" t="s">
        <v>105</v>
      </c>
      <c r="N183" s="2" t="s">
        <v>22</v>
      </c>
      <c r="O183" s="2" t="s">
        <v>96</v>
      </c>
      <c r="P183" s="2" t="s">
        <v>34</v>
      </c>
      <c r="Q183" s="2" t="s">
        <v>280</v>
      </c>
      <c r="R183" s="2" t="s">
        <v>36</v>
      </c>
      <c r="S183" s="2" t="s">
        <v>153</v>
      </c>
      <c r="T183">
        <v>1</v>
      </c>
      <c r="U183">
        <f t="shared" si="6"/>
        <v>36</v>
      </c>
      <c r="V183">
        <f t="shared" si="7"/>
        <v>9</v>
      </c>
    </row>
    <row r="184" spans="1:22" ht="48" customHeight="1" x14ac:dyDescent="0.2">
      <c r="A184" s="7" t="s">
        <v>281</v>
      </c>
      <c r="B184" s="7" t="s">
        <v>282</v>
      </c>
      <c r="C184" s="8">
        <v>45541</v>
      </c>
      <c r="D184" s="9">
        <v>45541.695520833331</v>
      </c>
      <c r="E184" s="10">
        <v>0</v>
      </c>
      <c r="F184" s="7" t="s">
        <v>102</v>
      </c>
      <c r="G184" s="10">
        <v>36</v>
      </c>
      <c r="H184" s="7" t="s">
        <v>103</v>
      </c>
      <c r="I184" s="7" t="s">
        <v>20</v>
      </c>
      <c r="J184" s="11">
        <v>2254.806</v>
      </c>
      <c r="K184" s="7" t="s">
        <v>104</v>
      </c>
      <c r="L184" s="7" t="s">
        <v>31</v>
      </c>
      <c r="M184" s="7" t="s">
        <v>105</v>
      </c>
      <c r="N184" s="7" t="s">
        <v>22</v>
      </c>
      <c r="O184" s="7" t="s">
        <v>96</v>
      </c>
      <c r="P184" s="7" t="s">
        <v>34</v>
      </c>
      <c r="Q184" s="7" t="s">
        <v>284</v>
      </c>
      <c r="R184" s="7" t="s">
        <v>36</v>
      </c>
      <c r="S184" s="7" t="s">
        <v>283</v>
      </c>
      <c r="T184">
        <v>1</v>
      </c>
      <c r="U184">
        <f t="shared" si="6"/>
        <v>36</v>
      </c>
      <c r="V184">
        <f t="shared" si="7"/>
        <v>9</v>
      </c>
    </row>
    <row r="185" spans="1:22" ht="48" customHeight="1" x14ac:dyDescent="0.2">
      <c r="A185" s="2" t="s">
        <v>281</v>
      </c>
      <c r="B185" s="2" t="s">
        <v>282</v>
      </c>
      <c r="C185" s="3">
        <v>45541</v>
      </c>
      <c r="D185" s="4">
        <v>45541.684340277774</v>
      </c>
      <c r="E185" s="5">
        <v>0</v>
      </c>
      <c r="F185" s="2" t="s">
        <v>102</v>
      </c>
      <c r="G185" s="5">
        <v>36</v>
      </c>
      <c r="H185" s="2" t="s">
        <v>103</v>
      </c>
      <c r="I185" s="2" t="s">
        <v>20</v>
      </c>
      <c r="J185" s="6">
        <v>2254.806</v>
      </c>
      <c r="K185" s="2" t="s">
        <v>104</v>
      </c>
      <c r="L185" s="2" t="s">
        <v>31</v>
      </c>
      <c r="M185" s="2" t="s">
        <v>105</v>
      </c>
      <c r="N185" s="2" t="s">
        <v>22</v>
      </c>
      <c r="O185" s="2" t="s">
        <v>96</v>
      </c>
      <c r="P185" s="2" t="s">
        <v>34</v>
      </c>
      <c r="Q185" s="2" t="s">
        <v>285</v>
      </c>
      <c r="R185" s="2" t="s">
        <v>36</v>
      </c>
      <c r="S185" s="2" t="s">
        <v>283</v>
      </c>
      <c r="T185">
        <v>1</v>
      </c>
      <c r="U185">
        <f t="shared" si="6"/>
        <v>36</v>
      </c>
      <c r="V185">
        <f t="shared" si="7"/>
        <v>9</v>
      </c>
    </row>
    <row r="186" spans="1:22" ht="48" customHeight="1" x14ac:dyDescent="0.2">
      <c r="A186" s="7" t="s">
        <v>281</v>
      </c>
      <c r="B186" s="7" t="s">
        <v>282</v>
      </c>
      <c r="C186" s="8">
        <v>45540</v>
      </c>
      <c r="D186" s="9">
        <v>45540.699270833335</v>
      </c>
      <c r="E186" s="10">
        <v>0</v>
      </c>
      <c r="F186" s="7" t="s">
        <v>102</v>
      </c>
      <c r="G186" s="10">
        <v>36</v>
      </c>
      <c r="H186" s="7" t="s">
        <v>103</v>
      </c>
      <c r="I186" s="7" t="s">
        <v>20</v>
      </c>
      <c r="J186" s="11">
        <v>2254.806</v>
      </c>
      <c r="K186" s="7" t="s">
        <v>104</v>
      </c>
      <c r="L186" s="7" t="s">
        <v>31</v>
      </c>
      <c r="M186" s="7" t="s">
        <v>105</v>
      </c>
      <c r="N186" s="7" t="s">
        <v>22</v>
      </c>
      <c r="O186" s="7" t="s">
        <v>96</v>
      </c>
      <c r="P186" s="7" t="s">
        <v>34</v>
      </c>
      <c r="Q186" s="7" t="s">
        <v>286</v>
      </c>
      <c r="R186" s="7" t="s">
        <v>36</v>
      </c>
      <c r="S186" s="7" t="s">
        <v>283</v>
      </c>
      <c r="T186">
        <v>1</v>
      </c>
      <c r="U186">
        <f t="shared" si="6"/>
        <v>36</v>
      </c>
      <c r="V186">
        <f t="shared" si="7"/>
        <v>9</v>
      </c>
    </row>
    <row r="187" spans="1:22" ht="48" customHeight="1" x14ac:dyDescent="0.2">
      <c r="A187" s="2" t="s">
        <v>281</v>
      </c>
      <c r="B187" s="2" t="s">
        <v>282</v>
      </c>
      <c r="C187" s="3">
        <v>45540</v>
      </c>
      <c r="D187" s="4">
        <v>45540.684293981481</v>
      </c>
      <c r="E187" s="5">
        <v>0</v>
      </c>
      <c r="F187" s="2" t="s">
        <v>102</v>
      </c>
      <c r="G187" s="5">
        <v>36</v>
      </c>
      <c r="H187" s="2" t="s">
        <v>103</v>
      </c>
      <c r="I187" s="2" t="s">
        <v>20</v>
      </c>
      <c r="J187" s="6">
        <v>2254.806</v>
      </c>
      <c r="K187" s="2" t="s">
        <v>104</v>
      </c>
      <c r="L187" s="2" t="s">
        <v>31</v>
      </c>
      <c r="M187" s="2" t="s">
        <v>105</v>
      </c>
      <c r="N187" s="2" t="s">
        <v>22</v>
      </c>
      <c r="O187" s="2" t="s">
        <v>96</v>
      </c>
      <c r="P187" s="2" t="s">
        <v>34</v>
      </c>
      <c r="Q187" s="2" t="s">
        <v>287</v>
      </c>
      <c r="R187" s="2" t="s">
        <v>36</v>
      </c>
      <c r="S187" s="2" t="s">
        <v>283</v>
      </c>
      <c r="T187">
        <v>1</v>
      </c>
      <c r="U187">
        <f t="shared" si="6"/>
        <v>36</v>
      </c>
      <c r="V187">
        <f t="shared" si="7"/>
        <v>9</v>
      </c>
    </row>
    <row r="188" spans="1:22" ht="48" customHeight="1" x14ac:dyDescent="0.2">
      <c r="A188" s="2" t="s">
        <v>281</v>
      </c>
      <c r="B188" s="2" t="s">
        <v>282</v>
      </c>
      <c r="C188" s="3">
        <v>45539</v>
      </c>
      <c r="D188" s="4">
        <v>45539.695856481478</v>
      </c>
      <c r="E188" s="5">
        <v>0</v>
      </c>
      <c r="F188" s="2" t="s">
        <v>102</v>
      </c>
      <c r="G188" s="5">
        <v>36</v>
      </c>
      <c r="H188" s="2" t="s">
        <v>103</v>
      </c>
      <c r="I188" s="2" t="s">
        <v>20</v>
      </c>
      <c r="J188" s="6">
        <v>2254.806</v>
      </c>
      <c r="K188" s="2" t="s">
        <v>104</v>
      </c>
      <c r="L188" s="2" t="s">
        <v>31</v>
      </c>
      <c r="M188" s="2" t="s">
        <v>105</v>
      </c>
      <c r="N188" s="2" t="s">
        <v>22</v>
      </c>
      <c r="O188" s="2" t="s">
        <v>96</v>
      </c>
      <c r="P188" s="2" t="s">
        <v>34</v>
      </c>
      <c r="Q188" s="2" t="s">
        <v>288</v>
      </c>
      <c r="R188" s="2" t="s">
        <v>36</v>
      </c>
      <c r="S188" s="2" t="s">
        <v>283</v>
      </c>
      <c r="T188">
        <v>1</v>
      </c>
      <c r="U188">
        <f t="shared" si="6"/>
        <v>36</v>
      </c>
      <c r="V188">
        <f t="shared" si="7"/>
        <v>9</v>
      </c>
    </row>
    <row r="189" spans="1:22" ht="48" customHeight="1" x14ac:dyDescent="0.2">
      <c r="A189" s="7" t="s">
        <v>281</v>
      </c>
      <c r="B189" s="7" t="s">
        <v>282</v>
      </c>
      <c r="C189" s="8">
        <v>45539</v>
      </c>
      <c r="D189" s="9">
        <v>45539.668553240735</v>
      </c>
      <c r="E189" s="10">
        <v>0</v>
      </c>
      <c r="F189" s="7" t="s">
        <v>102</v>
      </c>
      <c r="G189" s="10">
        <v>36</v>
      </c>
      <c r="H189" s="7" t="s">
        <v>103</v>
      </c>
      <c r="I189" s="7" t="s">
        <v>20</v>
      </c>
      <c r="J189" s="11">
        <v>2254.806</v>
      </c>
      <c r="K189" s="7" t="s">
        <v>104</v>
      </c>
      <c r="L189" s="7" t="s">
        <v>31</v>
      </c>
      <c r="M189" s="7" t="s">
        <v>105</v>
      </c>
      <c r="N189" s="7" t="s">
        <v>22</v>
      </c>
      <c r="O189" s="7" t="s">
        <v>96</v>
      </c>
      <c r="P189" s="7" t="s">
        <v>34</v>
      </c>
      <c r="Q189" s="7" t="s">
        <v>289</v>
      </c>
      <c r="R189" s="7" t="s">
        <v>36</v>
      </c>
      <c r="S189" s="7" t="s">
        <v>283</v>
      </c>
      <c r="T189">
        <v>1</v>
      </c>
      <c r="U189">
        <f t="shared" si="6"/>
        <v>36</v>
      </c>
      <c r="V189">
        <f t="shared" si="7"/>
        <v>9</v>
      </c>
    </row>
    <row r="190" spans="1:22" ht="48" customHeight="1" x14ac:dyDescent="0.2">
      <c r="A190" s="2" t="s">
        <v>281</v>
      </c>
      <c r="B190" s="2" t="s">
        <v>282</v>
      </c>
      <c r="C190" s="3">
        <v>45538</v>
      </c>
      <c r="D190" s="4">
        <v>45538.698472222219</v>
      </c>
      <c r="E190" s="5">
        <v>1</v>
      </c>
      <c r="F190" s="2" t="s">
        <v>217</v>
      </c>
      <c r="G190" s="5">
        <v>36</v>
      </c>
      <c r="H190" s="2" t="s">
        <v>103</v>
      </c>
      <c r="I190" s="2" t="s">
        <v>20</v>
      </c>
      <c r="J190" s="6">
        <v>2254.8024</v>
      </c>
      <c r="K190" s="2" t="s">
        <v>104</v>
      </c>
      <c r="L190" s="2" t="s">
        <v>31</v>
      </c>
      <c r="M190" s="2" t="s">
        <v>105</v>
      </c>
      <c r="N190" s="2" t="s">
        <v>22</v>
      </c>
      <c r="O190" s="2" t="s">
        <v>96</v>
      </c>
      <c r="P190" s="2" t="s">
        <v>34</v>
      </c>
      <c r="Q190" s="2" t="s">
        <v>290</v>
      </c>
      <c r="R190" s="2" t="s">
        <v>36</v>
      </c>
      <c r="S190" s="2" t="s">
        <v>283</v>
      </c>
      <c r="T190">
        <v>1</v>
      </c>
      <c r="U190">
        <f t="shared" si="6"/>
        <v>36</v>
      </c>
      <c r="V190">
        <f t="shared" si="7"/>
        <v>9</v>
      </c>
    </row>
    <row r="191" spans="1:22" ht="48" customHeight="1" x14ac:dyDescent="0.2">
      <c r="A191" s="7" t="s">
        <v>281</v>
      </c>
      <c r="B191" s="7" t="s">
        <v>282</v>
      </c>
      <c r="C191" s="8">
        <v>45538</v>
      </c>
      <c r="D191" s="9">
        <v>45538.685636574075</v>
      </c>
      <c r="E191" s="10">
        <v>0</v>
      </c>
      <c r="F191" s="7" t="s">
        <v>102</v>
      </c>
      <c r="G191" s="10">
        <v>36</v>
      </c>
      <c r="H191" s="7" t="s">
        <v>103</v>
      </c>
      <c r="I191" s="7" t="s">
        <v>20</v>
      </c>
      <c r="J191" s="11">
        <v>2254.8024</v>
      </c>
      <c r="K191" s="7" t="s">
        <v>104</v>
      </c>
      <c r="L191" s="7" t="s">
        <v>31</v>
      </c>
      <c r="M191" s="7" t="s">
        <v>105</v>
      </c>
      <c r="N191" s="7" t="s">
        <v>22</v>
      </c>
      <c r="O191" s="7" t="s">
        <v>96</v>
      </c>
      <c r="P191" s="7" t="s">
        <v>34</v>
      </c>
      <c r="Q191" s="7" t="s">
        <v>291</v>
      </c>
      <c r="R191" s="7" t="s">
        <v>36</v>
      </c>
      <c r="S191" s="7" t="s">
        <v>283</v>
      </c>
      <c r="T191">
        <v>1</v>
      </c>
      <c r="U191">
        <f t="shared" si="6"/>
        <v>36</v>
      </c>
      <c r="V191">
        <f t="shared" si="7"/>
        <v>9</v>
      </c>
    </row>
    <row r="192" spans="1:22" ht="48" customHeight="1" x14ac:dyDescent="0.2">
      <c r="A192" s="2" t="s">
        <v>281</v>
      </c>
      <c r="B192" s="2" t="s">
        <v>282</v>
      </c>
      <c r="C192" s="3">
        <v>45537</v>
      </c>
      <c r="D192" s="4">
        <v>45537.699803240735</v>
      </c>
      <c r="E192" s="5">
        <v>0</v>
      </c>
      <c r="F192" s="2" t="s">
        <v>102</v>
      </c>
      <c r="G192" s="5">
        <v>36</v>
      </c>
      <c r="H192" s="2" t="s">
        <v>103</v>
      </c>
      <c r="I192" s="2" t="s">
        <v>20</v>
      </c>
      <c r="J192" s="6">
        <v>2254.8024</v>
      </c>
      <c r="K192" s="2" t="s">
        <v>104</v>
      </c>
      <c r="L192" s="2" t="s">
        <v>31</v>
      </c>
      <c r="M192" s="2" t="s">
        <v>105</v>
      </c>
      <c r="N192" s="2" t="s">
        <v>22</v>
      </c>
      <c r="O192" s="2" t="s">
        <v>96</v>
      </c>
      <c r="P192" s="2" t="s">
        <v>34</v>
      </c>
      <c r="Q192" s="2" t="s">
        <v>292</v>
      </c>
      <c r="R192" s="2" t="s">
        <v>36</v>
      </c>
      <c r="S192" s="2" t="s">
        <v>283</v>
      </c>
      <c r="T192">
        <v>1</v>
      </c>
      <c r="U192">
        <f t="shared" si="6"/>
        <v>36</v>
      </c>
      <c r="V192">
        <f t="shared" si="7"/>
        <v>9</v>
      </c>
    </row>
    <row r="193" spans="1:22" ht="48" customHeight="1" x14ac:dyDescent="0.2">
      <c r="A193" s="7" t="s">
        <v>281</v>
      </c>
      <c r="B193" s="7" t="s">
        <v>282</v>
      </c>
      <c r="C193" s="8">
        <v>45537</v>
      </c>
      <c r="D193" s="9">
        <v>45537.688067129631</v>
      </c>
      <c r="E193" s="10">
        <v>0</v>
      </c>
      <c r="F193" s="7" t="s">
        <v>102</v>
      </c>
      <c r="G193" s="10">
        <v>36</v>
      </c>
      <c r="H193" s="7" t="s">
        <v>103</v>
      </c>
      <c r="I193" s="7" t="s">
        <v>20</v>
      </c>
      <c r="J193" s="11">
        <v>2254.8024</v>
      </c>
      <c r="K193" s="7" t="s">
        <v>104</v>
      </c>
      <c r="L193" s="7" t="s">
        <v>31</v>
      </c>
      <c r="M193" s="7" t="s">
        <v>105</v>
      </c>
      <c r="N193" s="7" t="s">
        <v>22</v>
      </c>
      <c r="O193" s="7" t="s">
        <v>96</v>
      </c>
      <c r="P193" s="7" t="s">
        <v>34</v>
      </c>
      <c r="Q193" s="7" t="s">
        <v>293</v>
      </c>
      <c r="R193" s="7" t="s">
        <v>36</v>
      </c>
      <c r="S193" s="7" t="s">
        <v>283</v>
      </c>
      <c r="T193">
        <v>1</v>
      </c>
      <c r="U193">
        <f t="shared" si="6"/>
        <v>36</v>
      </c>
      <c r="V193">
        <f t="shared" si="7"/>
        <v>9</v>
      </c>
    </row>
    <row r="194" spans="1:22" ht="48" customHeight="1" x14ac:dyDescent="0.2">
      <c r="A194" s="2" t="s">
        <v>294</v>
      </c>
      <c r="B194" s="2" t="s">
        <v>295</v>
      </c>
      <c r="C194" s="3">
        <v>45542</v>
      </c>
      <c r="D194" s="4">
        <v>45542.629618055551</v>
      </c>
      <c r="E194" s="5">
        <v>0</v>
      </c>
      <c r="F194" s="2" t="s">
        <v>19</v>
      </c>
      <c r="G194" s="5">
        <v>30</v>
      </c>
      <c r="H194" s="2" t="s">
        <v>296</v>
      </c>
      <c r="I194" s="2" t="s">
        <v>20</v>
      </c>
      <c r="J194" s="6">
        <v>165</v>
      </c>
      <c r="K194" s="2" t="s">
        <v>296</v>
      </c>
      <c r="L194" s="2" t="s">
        <v>31</v>
      </c>
      <c r="M194" s="2" t="s">
        <v>297</v>
      </c>
      <c r="N194" s="2" t="s">
        <v>33</v>
      </c>
      <c r="O194" s="2" t="s">
        <v>96</v>
      </c>
      <c r="P194" s="2" t="s">
        <v>34</v>
      </c>
      <c r="Q194" s="2" t="s">
        <v>298</v>
      </c>
      <c r="R194" s="2" t="s">
        <v>25</v>
      </c>
      <c r="S194" s="2" t="s">
        <v>299</v>
      </c>
      <c r="T194">
        <v>1</v>
      </c>
      <c r="U194">
        <f t="shared" si="6"/>
        <v>36</v>
      </c>
      <c r="V194">
        <f t="shared" si="7"/>
        <v>9</v>
      </c>
    </row>
    <row r="195" spans="1:22" ht="48" customHeight="1" x14ac:dyDescent="0.2">
      <c r="A195" s="7" t="s">
        <v>294</v>
      </c>
      <c r="B195" s="7" t="s">
        <v>295</v>
      </c>
      <c r="C195" s="8">
        <v>45541</v>
      </c>
      <c r="D195" s="9">
        <v>45541.625960648147</v>
      </c>
      <c r="E195" s="10">
        <v>0</v>
      </c>
      <c r="F195" s="7" t="s">
        <v>19</v>
      </c>
      <c r="G195" s="10">
        <v>30</v>
      </c>
      <c r="H195" s="7" t="s">
        <v>296</v>
      </c>
      <c r="I195" s="7" t="s">
        <v>20</v>
      </c>
      <c r="J195" s="11">
        <v>165</v>
      </c>
      <c r="K195" s="7" t="s">
        <v>296</v>
      </c>
      <c r="L195" s="7" t="s">
        <v>31</v>
      </c>
      <c r="M195" s="7" t="s">
        <v>297</v>
      </c>
      <c r="N195" s="7" t="s">
        <v>33</v>
      </c>
      <c r="O195" s="7" t="s">
        <v>96</v>
      </c>
      <c r="P195" s="7" t="s">
        <v>34</v>
      </c>
      <c r="Q195" s="7" t="s">
        <v>300</v>
      </c>
      <c r="R195" s="7" t="s">
        <v>25</v>
      </c>
      <c r="S195" s="7" t="s">
        <v>299</v>
      </c>
      <c r="T195">
        <v>1</v>
      </c>
      <c r="U195">
        <f t="shared" ref="U195:U258" si="8">WEEKNUM(C195)</f>
        <v>36</v>
      </c>
      <c r="V195">
        <f t="shared" ref="V195:V258" si="9">MONTH(C195)</f>
        <v>9</v>
      </c>
    </row>
    <row r="196" spans="1:22" ht="48" customHeight="1" x14ac:dyDescent="0.2">
      <c r="A196" s="2" t="s">
        <v>294</v>
      </c>
      <c r="B196" s="2" t="s">
        <v>295</v>
      </c>
      <c r="C196" s="3">
        <v>45541</v>
      </c>
      <c r="D196" s="4">
        <v>45541.472118055557</v>
      </c>
      <c r="E196" s="5">
        <v>0</v>
      </c>
      <c r="F196" s="2" t="s">
        <v>19</v>
      </c>
      <c r="G196" s="5">
        <v>30</v>
      </c>
      <c r="H196" s="2" t="s">
        <v>296</v>
      </c>
      <c r="I196" s="2" t="s">
        <v>20</v>
      </c>
      <c r="J196" s="6">
        <v>165</v>
      </c>
      <c r="K196" s="2" t="s">
        <v>296</v>
      </c>
      <c r="L196" s="2" t="s">
        <v>31</v>
      </c>
      <c r="M196" s="2" t="s">
        <v>297</v>
      </c>
      <c r="N196" s="2" t="s">
        <v>33</v>
      </c>
      <c r="O196" s="2" t="s">
        <v>96</v>
      </c>
      <c r="P196" s="2" t="s">
        <v>34</v>
      </c>
      <c r="Q196" s="2" t="s">
        <v>301</v>
      </c>
      <c r="R196" s="2" t="s">
        <v>25</v>
      </c>
      <c r="S196" s="2" t="s">
        <v>299</v>
      </c>
      <c r="T196">
        <v>1</v>
      </c>
      <c r="U196">
        <f t="shared" si="8"/>
        <v>36</v>
      </c>
      <c r="V196">
        <f t="shared" si="9"/>
        <v>9</v>
      </c>
    </row>
    <row r="197" spans="1:22" ht="48" customHeight="1" x14ac:dyDescent="0.2">
      <c r="A197" s="7" t="s">
        <v>294</v>
      </c>
      <c r="B197" s="7" t="s">
        <v>295</v>
      </c>
      <c r="C197" s="8">
        <v>45540</v>
      </c>
      <c r="D197" s="9">
        <v>45540.6253125</v>
      </c>
      <c r="E197" s="10">
        <v>0</v>
      </c>
      <c r="F197" s="7" t="s">
        <v>19</v>
      </c>
      <c r="G197" s="10">
        <v>30</v>
      </c>
      <c r="H197" s="7" t="s">
        <v>296</v>
      </c>
      <c r="I197" s="7" t="s">
        <v>20</v>
      </c>
      <c r="J197" s="11">
        <v>165</v>
      </c>
      <c r="K197" s="7" t="s">
        <v>296</v>
      </c>
      <c r="L197" s="7" t="s">
        <v>31</v>
      </c>
      <c r="M197" s="7" t="s">
        <v>297</v>
      </c>
      <c r="N197" s="7" t="s">
        <v>33</v>
      </c>
      <c r="O197" s="7" t="s">
        <v>96</v>
      </c>
      <c r="P197" s="7" t="s">
        <v>34</v>
      </c>
      <c r="Q197" s="7" t="s">
        <v>302</v>
      </c>
      <c r="R197" s="7" t="s">
        <v>25</v>
      </c>
      <c r="S197" s="7" t="s">
        <v>299</v>
      </c>
      <c r="T197">
        <v>1</v>
      </c>
      <c r="U197">
        <f t="shared" si="8"/>
        <v>36</v>
      </c>
      <c r="V197">
        <f t="shared" si="9"/>
        <v>9</v>
      </c>
    </row>
    <row r="198" spans="1:22" ht="48" customHeight="1" x14ac:dyDescent="0.2">
      <c r="A198" s="2" t="s">
        <v>294</v>
      </c>
      <c r="B198" s="2" t="s">
        <v>295</v>
      </c>
      <c r="C198" s="3">
        <v>45539</v>
      </c>
      <c r="D198" s="4">
        <v>45539.625937500001</v>
      </c>
      <c r="E198" s="5">
        <v>0</v>
      </c>
      <c r="F198" s="2" t="s">
        <v>19</v>
      </c>
      <c r="G198" s="5">
        <v>30</v>
      </c>
      <c r="H198" s="2" t="s">
        <v>296</v>
      </c>
      <c r="I198" s="2" t="s">
        <v>20</v>
      </c>
      <c r="J198" s="6">
        <v>165</v>
      </c>
      <c r="K198" s="2" t="s">
        <v>296</v>
      </c>
      <c r="L198" s="2" t="s">
        <v>31</v>
      </c>
      <c r="M198" s="2" t="s">
        <v>297</v>
      </c>
      <c r="N198" s="2" t="s">
        <v>33</v>
      </c>
      <c r="O198" s="2" t="s">
        <v>96</v>
      </c>
      <c r="P198" s="2" t="s">
        <v>34</v>
      </c>
      <c r="Q198" s="2" t="s">
        <v>303</v>
      </c>
      <c r="R198" s="2" t="s">
        <v>25</v>
      </c>
      <c r="S198" s="2" t="s">
        <v>299</v>
      </c>
      <c r="T198">
        <v>1</v>
      </c>
      <c r="U198">
        <f t="shared" si="8"/>
        <v>36</v>
      </c>
      <c r="V198">
        <f t="shared" si="9"/>
        <v>9</v>
      </c>
    </row>
    <row r="199" spans="1:22" ht="48" customHeight="1" x14ac:dyDescent="0.2">
      <c r="A199" s="7" t="s">
        <v>294</v>
      </c>
      <c r="B199" s="7" t="s">
        <v>295</v>
      </c>
      <c r="C199" s="8">
        <v>45539</v>
      </c>
      <c r="D199" s="9">
        <v>45539.471377314811</v>
      </c>
      <c r="E199" s="10">
        <v>0</v>
      </c>
      <c r="F199" s="7" t="s">
        <v>19</v>
      </c>
      <c r="G199" s="10">
        <v>30</v>
      </c>
      <c r="H199" s="7" t="s">
        <v>296</v>
      </c>
      <c r="I199" s="7" t="s">
        <v>20</v>
      </c>
      <c r="J199" s="11">
        <v>165</v>
      </c>
      <c r="K199" s="7" t="s">
        <v>296</v>
      </c>
      <c r="L199" s="7" t="s">
        <v>31</v>
      </c>
      <c r="M199" s="7" t="s">
        <v>297</v>
      </c>
      <c r="N199" s="7" t="s">
        <v>33</v>
      </c>
      <c r="O199" s="7" t="s">
        <v>96</v>
      </c>
      <c r="P199" s="7" t="s">
        <v>34</v>
      </c>
      <c r="Q199" s="7" t="s">
        <v>304</v>
      </c>
      <c r="R199" s="7" t="s">
        <v>25</v>
      </c>
      <c r="S199" s="7" t="s">
        <v>299</v>
      </c>
      <c r="T199">
        <v>1</v>
      </c>
      <c r="U199">
        <f t="shared" si="8"/>
        <v>36</v>
      </c>
      <c r="V199">
        <f t="shared" si="9"/>
        <v>9</v>
      </c>
    </row>
    <row r="200" spans="1:22" ht="48" customHeight="1" x14ac:dyDescent="0.2">
      <c r="A200" s="2" t="s">
        <v>294</v>
      </c>
      <c r="B200" s="2" t="s">
        <v>295</v>
      </c>
      <c r="C200" s="3">
        <v>45538</v>
      </c>
      <c r="D200" s="4">
        <v>45538.626064814816</v>
      </c>
      <c r="E200" s="5">
        <v>0</v>
      </c>
      <c r="F200" s="2" t="s">
        <v>19</v>
      </c>
      <c r="G200" s="5">
        <v>30</v>
      </c>
      <c r="H200" s="2" t="s">
        <v>296</v>
      </c>
      <c r="I200" s="2" t="s">
        <v>20</v>
      </c>
      <c r="J200" s="6">
        <v>165</v>
      </c>
      <c r="K200" s="2" t="s">
        <v>296</v>
      </c>
      <c r="L200" s="2" t="s">
        <v>31</v>
      </c>
      <c r="M200" s="2" t="s">
        <v>297</v>
      </c>
      <c r="N200" s="2" t="s">
        <v>33</v>
      </c>
      <c r="O200" s="2" t="s">
        <v>96</v>
      </c>
      <c r="P200" s="2" t="s">
        <v>34</v>
      </c>
      <c r="Q200" s="2" t="s">
        <v>305</v>
      </c>
      <c r="R200" s="2" t="s">
        <v>25</v>
      </c>
      <c r="S200" s="2" t="s">
        <v>299</v>
      </c>
      <c r="T200">
        <v>1</v>
      </c>
      <c r="U200">
        <f t="shared" si="8"/>
        <v>36</v>
      </c>
      <c r="V200">
        <f t="shared" si="9"/>
        <v>9</v>
      </c>
    </row>
    <row r="201" spans="1:22" ht="48" customHeight="1" x14ac:dyDescent="0.2">
      <c r="A201" s="7" t="s">
        <v>294</v>
      </c>
      <c r="B201" s="7" t="s">
        <v>295</v>
      </c>
      <c r="C201" s="8">
        <v>45538</v>
      </c>
      <c r="D201" s="9">
        <v>45538.471712962964</v>
      </c>
      <c r="E201" s="10">
        <v>0</v>
      </c>
      <c r="F201" s="7" t="s">
        <v>19</v>
      </c>
      <c r="G201" s="10">
        <v>30</v>
      </c>
      <c r="H201" s="7" t="s">
        <v>296</v>
      </c>
      <c r="I201" s="7" t="s">
        <v>20</v>
      </c>
      <c r="J201" s="11">
        <v>165</v>
      </c>
      <c r="K201" s="7" t="s">
        <v>296</v>
      </c>
      <c r="L201" s="7" t="s">
        <v>31</v>
      </c>
      <c r="M201" s="7" t="s">
        <v>297</v>
      </c>
      <c r="N201" s="7" t="s">
        <v>33</v>
      </c>
      <c r="O201" s="7" t="s">
        <v>96</v>
      </c>
      <c r="P201" s="7" t="s">
        <v>34</v>
      </c>
      <c r="Q201" s="7" t="s">
        <v>306</v>
      </c>
      <c r="R201" s="7" t="s">
        <v>25</v>
      </c>
      <c r="S201" s="7" t="s">
        <v>299</v>
      </c>
      <c r="T201">
        <v>1</v>
      </c>
      <c r="U201">
        <f t="shared" si="8"/>
        <v>36</v>
      </c>
      <c r="V201">
        <f t="shared" si="9"/>
        <v>9</v>
      </c>
    </row>
    <row r="202" spans="1:22" ht="48" customHeight="1" x14ac:dyDescent="0.2">
      <c r="A202" s="2" t="s">
        <v>294</v>
      </c>
      <c r="B202" s="2" t="s">
        <v>295</v>
      </c>
      <c r="C202" s="3">
        <v>45537</v>
      </c>
      <c r="D202" s="4">
        <v>45537.626481481479</v>
      </c>
      <c r="E202" s="5">
        <v>0</v>
      </c>
      <c r="F202" s="2" t="s">
        <v>19</v>
      </c>
      <c r="G202" s="5">
        <v>30</v>
      </c>
      <c r="H202" s="2" t="s">
        <v>296</v>
      </c>
      <c r="I202" s="2" t="s">
        <v>20</v>
      </c>
      <c r="J202" s="6">
        <v>165</v>
      </c>
      <c r="K202" s="2" t="s">
        <v>296</v>
      </c>
      <c r="L202" s="2" t="s">
        <v>31</v>
      </c>
      <c r="M202" s="2" t="s">
        <v>297</v>
      </c>
      <c r="N202" s="2" t="s">
        <v>33</v>
      </c>
      <c r="O202" s="2" t="s">
        <v>96</v>
      </c>
      <c r="P202" s="2" t="s">
        <v>34</v>
      </c>
      <c r="Q202" s="2" t="s">
        <v>307</v>
      </c>
      <c r="R202" s="2" t="s">
        <v>25</v>
      </c>
      <c r="S202" s="2" t="s">
        <v>299</v>
      </c>
      <c r="T202">
        <v>1</v>
      </c>
      <c r="U202">
        <f t="shared" si="8"/>
        <v>36</v>
      </c>
      <c r="V202">
        <f t="shared" si="9"/>
        <v>9</v>
      </c>
    </row>
    <row r="203" spans="1:22" ht="48" customHeight="1" x14ac:dyDescent="0.2">
      <c r="A203" s="7" t="s">
        <v>294</v>
      </c>
      <c r="B203" s="7" t="s">
        <v>295</v>
      </c>
      <c r="C203" s="8">
        <v>45537</v>
      </c>
      <c r="D203" s="9">
        <v>45537.478275462963</v>
      </c>
      <c r="E203" s="10">
        <v>0</v>
      </c>
      <c r="F203" s="7" t="s">
        <v>19</v>
      </c>
      <c r="G203" s="10">
        <v>30</v>
      </c>
      <c r="H203" s="7" t="s">
        <v>296</v>
      </c>
      <c r="I203" s="7" t="s">
        <v>20</v>
      </c>
      <c r="J203" s="11">
        <v>165</v>
      </c>
      <c r="K203" s="7" t="s">
        <v>296</v>
      </c>
      <c r="L203" s="7" t="s">
        <v>31</v>
      </c>
      <c r="M203" s="7" t="s">
        <v>297</v>
      </c>
      <c r="N203" s="7" t="s">
        <v>33</v>
      </c>
      <c r="O203" s="7" t="s">
        <v>96</v>
      </c>
      <c r="P203" s="7" t="s">
        <v>34</v>
      </c>
      <c r="Q203" s="7" t="s">
        <v>308</v>
      </c>
      <c r="R203" s="7" t="s">
        <v>25</v>
      </c>
      <c r="S203" s="7" t="s">
        <v>299</v>
      </c>
      <c r="T203">
        <v>1</v>
      </c>
      <c r="U203">
        <f t="shared" si="8"/>
        <v>36</v>
      </c>
      <c r="V203">
        <f t="shared" si="9"/>
        <v>9</v>
      </c>
    </row>
    <row r="204" spans="1:22" ht="36.75" customHeight="1" x14ac:dyDescent="0.2">
      <c r="A204" s="7" t="s">
        <v>309</v>
      </c>
      <c r="B204" s="7" t="s">
        <v>310</v>
      </c>
      <c r="C204" s="8">
        <v>45541</v>
      </c>
      <c r="D204" s="9">
        <v>45541.522418981476</v>
      </c>
      <c r="E204" s="10">
        <v>0</v>
      </c>
      <c r="F204" s="7" t="s">
        <v>29</v>
      </c>
      <c r="G204" s="10">
        <v>32</v>
      </c>
      <c r="H204" s="7" t="s">
        <v>30</v>
      </c>
      <c r="I204" s="7" t="s">
        <v>20</v>
      </c>
      <c r="J204" s="11">
        <v>170.66560000000001</v>
      </c>
      <c r="K204" s="7" t="s">
        <v>30</v>
      </c>
      <c r="L204" s="7" t="s">
        <v>31</v>
      </c>
      <c r="M204" s="7" t="s">
        <v>32</v>
      </c>
      <c r="N204" s="7" t="s">
        <v>22</v>
      </c>
      <c r="O204" s="7" t="s">
        <v>96</v>
      </c>
      <c r="P204" s="7" t="s">
        <v>34</v>
      </c>
      <c r="Q204" s="7" t="s">
        <v>311</v>
      </c>
      <c r="R204" s="7" t="s">
        <v>36</v>
      </c>
      <c r="S204" s="7" t="s">
        <v>312</v>
      </c>
      <c r="T204">
        <v>1</v>
      </c>
      <c r="U204">
        <f t="shared" si="8"/>
        <v>36</v>
      </c>
      <c r="V204">
        <f t="shared" si="9"/>
        <v>9</v>
      </c>
    </row>
    <row r="205" spans="1:22" ht="36.75" customHeight="1" x14ac:dyDescent="0.2">
      <c r="A205" s="2" t="s">
        <v>309</v>
      </c>
      <c r="B205" s="2" t="s">
        <v>310</v>
      </c>
      <c r="C205" s="3">
        <v>45540</v>
      </c>
      <c r="D205" s="4">
        <v>45540.731006944443</v>
      </c>
      <c r="E205" s="5">
        <v>0</v>
      </c>
      <c r="F205" s="2" t="s">
        <v>29</v>
      </c>
      <c r="G205" s="5">
        <v>32</v>
      </c>
      <c r="H205" s="2" t="s">
        <v>30</v>
      </c>
      <c r="I205" s="2" t="s">
        <v>20</v>
      </c>
      <c r="J205" s="6">
        <v>170.66560000000001</v>
      </c>
      <c r="K205" s="2" t="s">
        <v>30</v>
      </c>
      <c r="L205" s="2" t="s">
        <v>31</v>
      </c>
      <c r="M205" s="2" t="s">
        <v>32</v>
      </c>
      <c r="N205" s="2" t="s">
        <v>22</v>
      </c>
      <c r="O205" s="2" t="s">
        <v>96</v>
      </c>
      <c r="P205" s="2" t="s">
        <v>34</v>
      </c>
      <c r="Q205" s="2" t="s">
        <v>313</v>
      </c>
      <c r="R205" s="2" t="s">
        <v>36</v>
      </c>
      <c r="S205" s="2" t="s">
        <v>312</v>
      </c>
      <c r="T205">
        <v>1</v>
      </c>
      <c r="U205">
        <f t="shared" si="8"/>
        <v>36</v>
      </c>
      <c r="V205">
        <f t="shared" si="9"/>
        <v>9</v>
      </c>
    </row>
    <row r="206" spans="1:22" ht="36.75" customHeight="1" x14ac:dyDescent="0.2">
      <c r="A206" s="2" t="s">
        <v>309</v>
      </c>
      <c r="B206" s="2" t="s">
        <v>310</v>
      </c>
      <c r="C206" s="3">
        <v>45539</v>
      </c>
      <c r="D206" s="4">
        <v>45539.518715277773</v>
      </c>
      <c r="E206" s="5">
        <v>0</v>
      </c>
      <c r="F206" s="2" t="s">
        <v>29</v>
      </c>
      <c r="G206" s="5">
        <v>32</v>
      </c>
      <c r="H206" s="2" t="s">
        <v>30</v>
      </c>
      <c r="I206" s="2" t="s">
        <v>20</v>
      </c>
      <c r="J206" s="6">
        <v>170.66560000000001</v>
      </c>
      <c r="K206" s="2" t="s">
        <v>30</v>
      </c>
      <c r="L206" s="2" t="s">
        <v>31</v>
      </c>
      <c r="M206" s="2" t="s">
        <v>32</v>
      </c>
      <c r="N206" s="2" t="s">
        <v>22</v>
      </c>
      <c r="O206" s="2" t="s">
        <v>96</v>
      </c>
      <c r="P206" s="2" t="s">
        <v>34</v>
      </c>
      <c r="Q206" s="2" t="s">
        <v>314</v>
      </c>
      <c r="R206" s="2" t="s">
        <v>36</v>
      </c>
      <c r="S206" s="2" t="s">
        <v>312</v>
      </c>
      <c r="T206">
        <v>1</v>
      </c>
      <c r="U206">
        <f t="shared" si="8"/>
        <v>36</v>
      </c>
      <c r="V206">
        <f t="shared" si="9"/>
        <v>9</v>
      </c>
    </row>
    <row r="207" spans="1:22" ht="48" customHeight="1" x14ac:dyDescent="0.2">
      <c r="A207" s="7" t="s">
        <v>309</v>
      </c>
      <c r="B207" s="7" t="s">
        <v>310</v>
      </c>
      <c r="C207" s="8">
        <v>45538</v>
      </c>
      <c r="D207" s="9">
        <v>45538.730138888888</v>
      </c>
      <c r="E207" s="10">
        <v>0</v>
      </c>
      <c r="F207" s="7" t="s">
        <v>29</v>
      </c>
      <c r="G207" s="10">
        <v>32</v>
      </c>
      <c r="H207" s="7" t="s">
        <v>30</v>
      </c>
      <c r="I207" s="7" t="s">
        <v>20</v>
      </c>
      <c r="J207" s="11">
        <v>170.66560000000001</v>
      </c>
      <c r="K207" s="7" t="s">
        <v>30</v>
      </c>
      <c r="L207" s="7" t="s">
        <v>31</v>
      </c>
      <c r="M207" s="7" t="s">
        <v>32</v>
      </c>
      <c r="N207" s="7" t="s">
        <v>22</v>
      </c>
      <c r="O207" s="7" t="s">
        <v>96</v>
      </c>
      <c r="P207" s="7" t="s">
        <v>34</v>
      </c>
      <c r="Q207" s="7" t="s">
        <v>315</v>
      </c>
      <c r="R207" s="7" t="s">
        <v>36</v>
      </c>
      <c r="S207" s="7" t="s">
        <v>312</v>
      </c>
      <c r="T207">
        <v>1</v>
      </c>
      <c r="U207">
        <f t="shared" si="8"/>
        <v>36</v>
      </c>
      <c r="V207">
        <f t="shared" si="9"/>
        <v>9</v>
      </c>
    </row>
    <row r="208" spans="1:22" ht="48" customHeight="1" x14ac:dyDescent="0.2">
      <c r="A208" s="2" t="s">
        <v>316</v>
      </c>
      <c r="B208" s="2" t="s">
        <v>317</v>
      </c>
      <c r="C208" s="3">
        <v>45541</v>
      </c>
      <c r="D208" s="4">
        <v>45541.713842592588</v>
      </c>
      <c r="E208" s="5">
        <v>3</v>
      </c>
      <c r="F208" s="2" t="s">
        <v>131</v>
      </c>
      <c r="G208" s="5">
        <v>30</v>
      </c>
      <c r="H208" s="2" t="s">
        <v>230</v>
      </c>
      <c r="I208" s="2" t="s">
        <v>20</v>
      </c>
      <c r="J208" s="6">
        <v>217.5</v>
      </c>
      <c r="K208" s="2" t="s">
        <v>230</v>
      </c>
      <c r="L208" s="2" t="s">
        <v>231</v>
      </c>
      <c r="M208" s="2" t="s">
        <v>232</v>
      </c>
      <c r="N208" s="2" t="s">
        <v>33</v>
      </c>
      <c r="O208" s="2" t="s">
        <v>96</v>
      </c>
      <c r="P208" s="2" t="s">
        <v>233</v>
      </c>
      <c r="Q208" s="2" t="s">
        <v>319</v>
      </c>
      <c r="R208" s="2" t="s">
        <v>36</v>
      </c>
      <c r="S208" s="2" t="s">
        <v>318</v>
      </c>
      <c r="T208">
        <v>1</v>
      </c>
      <c r="U208">
        <f t="shared" si="8"/>
        <v>36</v>
      </c>
      <c r="V208">
        <f t="shared" si="9"/>
        <v>9</v>
      </c>
    </row>
    <row r="209" spans="1:22" ht="48" customHeight="1" x14ac:dyDescent="0.2">
      <c r="A209" s="2" t="s">
        <v>316</v>
      </c>
      <c r="B209" s="2" t="s">
        <v>317</v>
      </c>
      <c r="C209" s="3">
        <v>45541</v>
      </c>
      <c r="D209" s="4">
        <v>45541.670648148145</v>
      </c>
      <c r="E209" s="5">
        <v>1</v>
      </c>
      <c r="F209" s="2" t="s">
        <v>151</v>
      </c>
      <c r="G209" s="5">
        <v>30</v>
      </c>
      <c r="H209" s="2" t="s">
        <v>230</v>
      </c>
      <c r="I209" s="2" t="s">
        <v>20</v>
      </c>
      <c r="J209" s="6">
        <v>217.5</v>
      </c>
      <c r="K209" s="2" t="s">
        <v>230</v>
      </c>
      <c r="L209" s="2" t="s">
        <v>231</v>
      </c>
      <c r="M209" s="2" t="s">
        <v>232</v>
      </c>
      <c r="N209" s="2" t="s">
        <v>33</v>
      </c>
      <c r="O209" s="2" t="s">
        <v>96</v>
      </c>
      <c r="P209" s="2" t="s">
        <v>233</v>
      </c>
      <c r="Q209" s="2" t="s">
        <v>320</v>
      </c>
      <c r="R209" s="2" t="s">
        <v>36</v>
      </c>
      <c r="S209" s="2" t="s">
        <v>318</v>
      </c>
      <c r="T209">
        <v>1</v>
      </c>
      <c r="U209">
        <f t="shared" si="8"/>
        <v>36</v>
      </c>
      <c r="V209">
        <f t="shared" si="9"/>
        <v>9</v>
      </c>
    </row>
    <row r="210" spans="1:22" ht="48" customHeight="1" x14ac:dyDescent="0.2">
      <c r="A210" s="2" t="s">
        <v>316</v>
      </c>
      <c r="B210" s="2" t="s">
        <v>317</v>
      </c>
      <c r="C210" s="3">
        <v>45540</v>
      </c>
      <c r="D210" s="4">
        <v>45540.711782407408</v>
      </c>
      <c r="E210" s="5">
        <v>1</v>
      </c>
      <c r="F210" s="2" t="s">
        <v>151</v>
      </c>
      <c r="G210" s="5">
        <v>30</v>
      </c>
      <c r="H210" s="2" t="s">
        <v>230</v>
      </c>
      <c r="I210" s="2" t="s">
        <v>20</v>
      </c>
      <c r="J210" s="6">
        <v>217.5</v>
      </c>
      <c r="K210" s="2" t="s">
        <v>230</v>
      </c>
      <c r="L210" s="2" t="s">
        <v>231</v>
      </c>
      <c r="M210" s="2" t="s">
        <v>232</v>
      </c>
      <c r="N210" s="2" t="s">
        <v>33</v>
      </c>
      <c r="O210" s="2" t="s">
        <v>96</v>
      </c>
      <c r="P210" s="2" t="s">
        <v>233</v>
      </c>
      <c r="Q210" s="2" t="s">
        <v>321</v>
      </c>
      <c r="R210" s="2" t="s">
        <v>36</v>
      </c>
      <c r="S210" s="2" t="s">
        <v>318</v>
      </c>
      <c r="T210">
        <v>1</v>
      </c>
      <c r="U210">
        <f t="shared" si="8"/>
        <v>36</v>
      </c>
      <c r="V210">
        <f t="shared" si="9"/>
        <v>9</v>
      </c>
    </row>
    <row r="211" spans="1:22" ht="48" customHeight="1" x14ac:dyDescent="0.2">
      <c r="A211" s="2" t="s">
        <v>316</v>
      </c>
      <c r="B211" s="2" t="s">
        <v>317</v>
      </c>
      <c r="C211" s="3">
        <v>45540</v>
      </c>
      <c r="D211" s="4">
        <v>45540.670231481483</v>
      </c>
      <c r="E211" s="5">
        <v>2</v>
      </c>
      <c r="F211" s="2" t="s">
        <v>152</v>
      </c>
      <c r="G211" s="5">
        <v>30</v>
      </c>
      <c r="H211" s="2" t="s">
        <v>230</v>
      </c>
      <c r="I211" s="2" t="s">
        <v>20</v>
      </c>
      <c r="J211" s="6">
        <v>217.5</v>
      </c>
      <c r="K211" s="2" t="s">
        <v>230</v>
      </c>
      <c r="L211" s="2" t="s">
        <v>231</v>
      </c>
      <c r="M211" s="2" t="s">
        <v>232</v>
      </c>
      <c r="N211" s="2" t="s">
        <v>33</v>
      </c>
      <c r="O211" s="2" t="s">
        <v>96</v>
      </c>
      <c r="P211" s="2" t="s">
        <v>233</v>
      </c>
      <c r="Q211" s="2" t="s">
        <v>322</v>
      </c>
      <c r="R211" s="2" t="s">
        <v>36</v>
      </c>
      <c r="S211" s="2" t="s">
        <v>318</v>
      </c>
      <c r="T211">
        <v>1</v>
      </c>
      <c r="U211">
        <f t="shared" si="8"/>
        <v>36</v>
      </c>
      <c r="V211">
        <f t="shared" si="9"/>
        <v>9</v>
      </c>
    </row>
    <row r="212" spans="1:22" ht="48" customHeight="1" x14ac:dyDescent="0.2">
      <c r="A212" s="2" t="s">
        <v>316</v>
      </c>
      <c r="B212" s="2" t="s">
        <v>317</v>
      </c>
      <c r="C212" s="3">
        <v>45539</v>
      </c>
      <c r="D212" s="4">
        <v>45539.714386574073</v>
      </c>
      <c r="E212" s="5">
        <v>2</v>
      </c>
      <c r="F212" s="2" t="s">
        <v>152</v>
      </c>
      <c r="G212" s="5">
        <v>30</v>
      </c>
      <c r="H212" s="2" t="s">
        <v>230</v>
      </c>
      <c r="I212" s="2" t="s">
        <v>20</v>
      </c>
      <c r="J212" s="6">
        <v>217.5</v>
      </c>
      <c r="K212" s="2" t="s">
        <v>230</v>
      </c>
      <c r="L212" s="2" t="s">
        <v>231</v>
      </c>
      <c r="M212" s="2" t="s">
        <v>232</v>
      </c>
      <c r="N212" s="2" t="s">
        <v>33</v>
      </c>
      <c r="O212" s="2" t="s">
        <v>96</v>
      </c>
      <c r="P212" s="2" t="s">
        <v>233</v>
      </c>
      <c r="Q212" s="2" t="s">
        <v>323</v>
      </c>
      <c r="R212" s="2" t="s">
        <v>36</v>
      </c>
      <c r="S212" s="2" t="s">
        <v>318</v>
      </c>
      <c r="T212">
        <v>1</v>
      </c>
      <c r="U212">
        <f t="shared" si="8"/>
        <v>36</v>
      </c>
      <c r="V212">
        <f t="shared" si="9"/>
        <v>9</v>
      </c>
    </row>
    <row r="213" spans="1:22" ht="48" customHeight="1" x14ac:dyDescent="0.2">
      <c r="A213" s="2" t="s">
        <v>316</v>
      </c>
      <c r="B213" s="2" t="s">
        <v>317</v>
      </c>
      <c r="C213" s="3">
        <v>45539</v>
      </c>
      <c r="D213" s="4">
        <v>45539.670115740737</v>
      </c>
      <c r="E213" s="5">
        <v>1</v>
      </c>
      <c r="F213" s="2" t="s">
        <v>151</v>
      </c>
      <c r="G213" s="5">
        <v>30</v>
      </c>
      <c r="H213" s="2" t="s">
        <v>230</v>
      </c>
      <c r="I213" s="2" t="s">
        <v>20</v>
      </c>
      <c r="J213" s="6">
        <v>217.5</v>
      </c>
      <c r="K213" s="2" t="s">
        <v>230</v>
      </c>
      <c r="L213" s="2" t="s">
        <v>231</v>
      </c>
      <c r="M213" s="2" t="s">
        <v>232</v>
      </c>
      <c r="N213" s="2" t="s">
        <v>33</v>
      </c>
      <c r="O213" s="2" t="s">
        <v>96</v>
      </c>
      <c r="P213" s="2" t="s">
        <v>233</v>
      </c>
      <c r="Q213" s="2" t="s">
        <v>324</v>
      </c>
      <c r="R213" s="2" t="s">
        <v>36</v>
      </c>
      <c r="S213" s="2" t="s">
        <v>318</v>
      </c>
      <c r="T213">
        <v>1</v>
      </c>
      <c r="U213">
        <f t="shared" si="8"/>
        <v>36</v>
      </c>
      <c r="V213">
        <f t="shared" si="9"/>
        <v>9</v>
      </c>
    </row>
    <row r="214" spans="1:22" ht="48" customHeight="1" x14ac:dyDescent="0.2">
      <c r="A214" s="2" t="s">
        <v>316</v>
      </c>
      <c r="B214" s="2" t="s">
        <v>317</v>
      </c>
      <c r="C214" s="3">
        <v>45538</v>
      </c>
      <c r="D214" s="4">
        <v>45538.712361111109</v>
      </c>
      <c r="E214" s="5">
        <v>1</v>
      </c>
      <c r="F214" s="2" t="s">
        <v>151</v>
      </c>
      <c r="G214" s="5">
        <v>30</v>
      </c>
      <c r="H214" s="2" t="s">
        <v>230</v>
      </c>
      <c r="I214" s="2" t="s">
        <v>20</v>
      </c>
      <c r="J214" s="6">
        <v>217.5</v>
      </c>
      <c r="K214" s="2" t="s">
        <v>230</v>
      </c>
      <c r="L214" s="2" t="s">
        <v>231</v>
      </c>
      <c r="M214" s="2" t="s">
        <v>232</v>
      </c>
      <c r="N214" s="2" t="s">
        <v>33</v>
      </c>
      <c r="O214" s="2" t="s">
        <v>96</v>
      </c>
      <c r="P214" s="2" t="s">
        <v>233</v>
      </c>
      <c r="Q214" s="2" t="s">
        <v>325</v>
      </c>
      <c r="R214" s="2" t="s">
        <v>36</v>
      </c>
      <c r="S214" s="2" t="s">
        <v>318</v>
      </c>
      <c r="T214">
        <v>1</v>
      </c>
      <c r="U214">
        <f t="shared" si="8"/>
        <v>36</v>
      </c>
      <c r="V214">
        <f t="shared" si="9"/>
        <v>9</v>
      </c>
    </row>
    <row r="215" spans="1:22" ht="48" customHeight="1" x14ac:dyDescent="0.2">
      <c r="A215" s="2" t="s">
        <v>316</v>
      </c>
      <c r="B215" s="2" t="s">
        <v>317</v>
      </c>
      <c r="C215" s="3">
        <v>45538</v>
      </c>
      <c r="D215" s="4">
        <v>45538.671631944446</v>
      </c>
      <c r="E215" s="5">
        <v>1</v>
      </c>
      <c r="F215" s="2" t="s">
        <v>151</v>
      </c>
      <c r="G215" s="5">
        <v>30</v>
      </c>
      <c r="H215" s="2" t="s">
        <v>230</v>
      </c>
      <c r="I215" s="2" t="s">
        <v>20</v>
      </c>
      <c r="J215" s="6">
        <v>217.5</v>
      </c>
      <c r="K215" s="2" t="s">
        <v>230</v>
      </c>
      <c r="L215" s="2" t="s">
        <v>231</v>
      </c>
      <c r="M215" s="2" t="s">
        <v>232</v>
      </c>
      <c r="N215" s="2" t="s">
        <v>33</v>
      </c>
      <c r="O215" s="2" t="s">
        <v>96</v>
      </c>
      <c r="P215" s="2" t="s">
        <v>233</v>
      </c>
      <c r="Q215" s="2" t="s">
        <v>326</v>
      </c>
      <c r="R215" s="2" t="s">
        <v>36</v>
      </c>
      <c r="S215" s="2" t="s">
        <v>318</v>
      </c>
      <c r="T215">
        <v>1</v>
      </c>
      <c r="U215">
        <f t="shared" si="8"/>
        <v>36</v>
      </c>
      <c r="V215">
        <f t="shared" si="9"/>
        <v>9</v>
      </c>
    </row>
    <row r="216" spans="1:22" ht="48" customHeight="1" x14ac:dyDescent="0.2">
      <c r="A216" s="2" t="s">
        <v>316</v>
      </c>
      <c r="B216" s="2" t="s">
        <v>317</v>
      </c>
      <c r="C216" s="3">
        <v>45537</v>
      </c>
      <c r="D216" s="4">
        <v>45537.711666666662</v>
      </c>
      <c r="E216" s="5">
        <v>1</v>
      </c>
      <c r="F216" s="2" t="s">
        <v>151</v>
      </c>
      <c r="G216" s="5">
        <v>30</v>
      </c>
      <c r="H216" s="2" t="s">
        <v>230</v>
      </c>
      <c r="I216" s="2" t="s">
        <v>20</v>
      </c>
      <c r="J216" s="6">
        <v>217.5</v>
      </c>
      <c r="K216" s="2" t="s">
        <v>230</v>
      </c>
      <c r="L216" s="2" t="s">
        <v>231</v>
      </c>
      <c r="M216" s="2" t="s">
        <v>232</v>
      </c>
      <c r="N216" s="2" t="s">
        <v>33</v>
      </c>
      <c r="O216" s="2" t="s">
        <v>96</v>
      </c>
      <c r="P216" s="2" t="s">
        <v>233</v>
      </c>
      <c r="Q216" s="2" t="s">
        <v>327</v>
      </c>
      <c r="R216" s="2" t="s">
        <v>36</v>
      </c>
      <c r="S216" s="2" t="s">
        <v>318</v>
      </c>
      <c r="T216">
        <v>1</v>
      </c>
      <c r="U216">
        <f t="shared" si="8"/>
        <v>36</v>
      </c>
      <c r="V216">
        <f t="shared" si="9"/>
        <v>9</v>
      </c>
    </row>
    <row r="217" spans="1:22" ht="48" customHeight="1" x14ac:dyDescent="0.2">
      <c r="A217" s="2" t="s">
        <v>316</v>
      </c>
      <c r="B217" s="2" t="s">
        <v>317</v>
      </c>
      <c r="C217" s="3">
        <v>45537</v>
      </c>
      <c r="D217" s="4">
        <v>45537.6718287037</v>
      </c>
      <c r="E217" s="5">
        <v>2</v>
      </c>
      <c r="F217" s="2" t="s">
        <v>152</v>
      </c>
      <c r="G217" s="5">
        <v>30</v>
      </c>
      <c r="H217" s="2" t="s">
        <v>230</v>
      </c>
      <c r="I217" s="2" t="s">
        <v>20</v>
      </c>
      <c r="J217" s="6">
        <v>217.5</v>
      </c>
      <c r="K217" s="2" t="s">
        <v>230</v>
      </c>
      <c r="L217" s="2" t="s">
        <v>231</v>
      </c>
      <c r="M217" s="2" t="s">
        <v>232</v>
      </c>
      <c r="N217" s="2" t="s">
        <v>33</v>
      </c>
      <c r="O217" s="2" t="s">
        <v>96</v>
      </c>
      <c r="P217" s="2" t="s">
        <v>233</v>
      </c>
      <c r="Q217" s="2" t="s">
        <v>328</v>
      </c>
      <c r="R217" s="2" t="s">
        <v>36</v>
      </c>
      <c r="S217" s="2" t="s">
        <v>318</v>
      </c>
      <c r="T217">
        <v>1</v>
      </c>
      <c r="U217">
        <f t="shared" si="8"/>
        <v>36</v>
      </c>
      <c r="V217">
        <f t="shared" si="9"/>
        <v>9</v>
      </c>
    </row>
    <row r="218" spans="1:22" ht="48" customHeight="1" x14ac:dyDescent="0.2">
      <c r="A218" s="7" t="s">
        <v>329</v>
      </c>
      <c r="B218" s="7" t="s">
        <v>330</v>
      </c>
      <c r="C218" s="8">
        <v>45543</v>
      </c>
      <c r="D218" s="9">
        <v>45543.719039351847</v>
      </c>
      <c r="E218" s="10">
        <v>4</v>
      </c>
      <c r="F218" s="7" t="s">
        <v>259</v>
      </c>
      <c r="G218" s="10">
        <v>30</v>
      </c>
      <c r="H218" s="7" t="s">
        <v>230</v>
      </c>
      <c r="I218" s="7" t="s">
        <v>20</v>
      </c>
      <c r="J218" s="11">
        <v>135</v>
      </c>
      <c r="K218" s="7" t="s">
        <v>230</v>
      </c>
      <c r="L218" s="7" t="s">
        <v>231</v>
      </c>
      <c r="M218" s="7" t="s">
        <v>232</v>
      </c>
      <c r="N218" s="7" t="s">
        <v>33</v>
      </c>
      <c r="O218" s="7" t="s">
        <v>96</v>
      </c>
      <c r="P218" s="7" t="s">
        <v>233</v>
      </c>
      <c r="Q218" s="7" t="s">
        <v>331</v>
      </c>
      <c r="R218" s="7" t="s">
        <v>36</v>
      </c>
      <c r="S218" s="7" t="s">
        <v>229</v>
      </c>
      <c r="T218">
        <v>1</v>
      </c>
      <c r="U218">
        <f t="shared" si="8"/>
        <v>37</v>
      </c>
      <c r="V218">
        <f t="shared" si="9"/>
        <v>9</v>
      </c>
    </row>
    <row r="219" spans="1:22" ht="48" customHeight="1" x14ac:dyDescent="0.2">
      <c r="A219" s="2" t="s">
        <v>329</v>
      </c>
      <c r="B219" s="2" t="s">
        <v>330</v>
      </c>
      <c r="C219" s="3">
        <v>45543</v>
      </c>
      <c r="D219" s="4">
        <v>45543.638414351852</v>
      </c>
      <c r="E219" s="5">
        <v>3</v>
      </c>
      <c r="F219" s="2" t="s">
        <v>131</v>
      </c>
      <c r="G219" s="5">
        <v>30</v>
      </c>
      <c r="H219" s="2" t="s">
        <v>230</v>
      </c>
      <c r="I219" s="2" t="s">
        <v>20</v>
      </c>
      <c r="J219" s="6">
        <v>135</v>
      </c>
      <c r="K219" s="2" t="s">
        <v>230</v>
      </c>
      <c r="L219" s="2" t="s">
        <v>231</v>
      </c>
      <c r="M219" s="2" t="s">
        <v>232</v>
      </c>
      <c r="N219" s="2" t="s">
        <v>33</v>
      </c>
      <c r="O219" s="2" t="s">
        <v>96</v>
      </c>
      <c r="P219" s="2" t="s">
        <v>233</v>
      </c>
      <c r="Q219" s="2" t="s">
        <v>332</v>
      </c>
      <c r="R219" s="2" t="s">
        <v>36</v>
      </c>
      <c r="S219" s="2" t="s">
        <v>229</v>
      </c>
      <c r="T219">
        <v>1</v>
      </c>
      <c r="U219">
        <f t="shared" si="8"/>
        <v>37</v>
      </c>
      <c r="V219">
        <f t="shared" si="9"/>
        <v>9</v>
      </c>
    </row>
    <row r="220" spans="1:22" ht="48" customHeight="1" x14ac:dyDescent="0.2">
      <c r="A220" s="2" t="s">
        <v>329</v>
      </c>
      <c r="B220" s="2" t="s">
        <v>330</v>
      </c>
      <c r="C220" s="3">
        <v>45543</v>
      </c>
      <c r="D220" s="4">
        <v>45543.468900462962</v>
      </c>
      <c r="E220" s="5">
        <v>2</v>
      </c>
      <c r="F220" s="2" t="s">
        <v>152</v>
      </c>
      <c r="G220" s="5">
        <v>30</v>
      </c>
      <c r="H220" s="2" t="s">
        <v>230</v>
      </c>
      <c r="I220" s="2" t="s">
        <v>20</v>
      </c>
      <c r="J220" s="6">
        <v>135</v>
      </c>
      <c r="K220" s="2" t="s">
        <v>230</v>
      </c>
      <c r="L220" s="2" t="s">
        <v>231</v>
      </c>
      <c r="M220" s="2" t="s">
        <v>232</v>
      </c>
      <c r="N220" s="2" t="s">
        <v>33</v>
      </c>
      <c r="O220" s="2" t="s">
        <v>96</v>
      </c>
      <c r="P220" s="2" t="s">
        <v>233</v>
      </c>
      <c r="Q220" s="2" t="s">
        <v>333</v>
      </c>
      <c r="R220" s="2" t="s">
        <v>36</v>
      </c>
      <c r="S220" s="2" t="s">
        <v>229</v>
      </c>
      <c r="T220">
        <v>1</v>
      </c>
      <c r="U220">
        <f t="shared" si="8"/>
        <v>37</v>
      </c>
      <c r="V220">
        <f t="shared" si="9"/>
        <v>9</v>
      </c>
    </row>
    <row r="221" spans="1:22" ht="48" customHeight="1" x14ac:dyDescent="0.2">
      <c r="A221" s="7" t="s">
        <v>329</v>
      </c>
      <c r="B221" s="7" t="s">
        <v>330</v>
      </c>
      <c r="C221" s="8">
        <v>45543</v>
      </c>
      <c r="D221" s="9">
        <v>45543.345833333333</v>
      </c>
      <c r="E221" s="10">
        <v>4</v>
      </c>
      <c r="F221" s="7" t="s">
        <v>259</v>
      </c>
      <c r="G221" s="10">
        <v>30</v>
      </c>
      <c r="H221" s="7" t="s">
        <v>230</v>
      </c>
      <c r="I221" s="7" t="s">
        <v>20</v>
      </c>
      <c r="J221" s="11">
        <v>135</v>
      </c>
      <c r="K221" s="7" t="s">
        <v>230</v>
      </c>
      <c r="L221" s="7" t="s">
        <v>231</v>
      </c>
      <c r="M221" s="7" t="s">
        <v>232</v>
      </c>
      <c r="N221" s="7" t="s">
        <v>33</v>
      </c>
      <c r="O221" s="7" t="s">
        <v>96</v>
      </c>
      <c r="P221" s="7" t="s">
        <v>233</v>
      </c>
      <c r="Q221" s="7" t="s">
        <v>334</v>
      </c>
      <c r="R221" s="7" t="s">
        <v>36</v>
      </c>
      <c r="S221" s="7" t="s">
        <v>229</v>
      </c>
      <c r="T221">
        <v>1</v>
      </c>
      <c r="U221">
        <f t="shared" si="8"/>
        <v>37</v>
      </c>
      <c r="V221">
        <f t="shared" si="9"/>
        <v>9</v>
      </c>
    </row>
    <row r="222" spans="1:22" ht="48" customHeight="1" x14ac:dyDescent="0.2">
      <c r="A222" s="2" t="s">
        <v>329</v>
      </c>
      <c r="B222" s="2" t="s">
        <v>330</v>
      </c>
      <c r="C222" s="3">
        <v>45542</v>
      </c>
      <c r="D222" s="4">
        <v>45542.721261574072</v>
      </c>
      <c r="E222" s="5">
        <v>3</v>
      </c>
      <c r="F222" s="2" t="s">
        <v>131</v>
      </c>
      <c r="G222" s="5">
        <v>30</v>
      </c>
      <c r="H222" s="2" t="s">
        <v>230</v>
      </c>
      <c r="I222" s="2" t="s">
        <v>20</v>
      </c>
      <c r="J222" s="6">
        <v>135</v>
      </c>
      <c r="K222" s="2" t="s">
        <v>230</v>
      </c>
      <c r="L222" s="2" t="s">
        <v>231</v>
      </c>
      <c r="M222" s="2" t="s">
        <v>232</v>
      </c>
      <c r="N222" s="2" t="s">
        <v>33</v>
      </c>
      <c r="O222" s="2" t="s">
        <v>96</v>
      </c>
      <c r="P222" s="2" t="s">
        <v>233</v>
      </c>
      <c r="Q222" s="2" t="s">
        <v>335</v>
      </c>
      <c r="R222" s="2" t="s">
        <v>36</v>
      </c>
      <c r="S222" s="2" t="s">
        <v>229</v>
      </c>
      <c r="T222">
        <v>1</v>
      </c>
      <c r="U222">
        <f t="shared" si="8"/>
        <v>36</v>
      </c>
      <c r="V222">
        <f t="shared" si="9"/>
        <v>9</v>
      </c>
    </row>
    <row r="223" spans="1:22" ht="48" customHeight="1" x14ac:dyDescent="0.2">
      <c r="A223" s="7" t="s">
        <v>329</v>
      </c>
      <c r="B223" s="7" t="s">
        <v>330</v>
      </c>
      <c r="C223" s="8">
        <v>45542</v>
      </c>
      <c r="D223" s="9">
        <v>45542.636018518519</v>
      </c>
      <c r="E223" s="10">
        <v>2</v>
      </c>
      <c r="F223" s="7" t="s">
        <v>152</v>
      </c>
      <c r="G223" s="10">
        <v>30</v>
      </c>
      <c r="H223" s="7" t="s">
        <v>230</v>
      </c>
      <c r="I223" s="7" t="s">
        <v>20</v>
      </c>
      <c r="J223" s="11">
        <v>135</v>
      </c>
      <c r="K223" s="7" t="s">
        <v>230</v>
      </c>
      <c r="L223" s="7" t="s">
        <v>231</v>
      </c>
      <c r="M223" s="7" t="s">
        <v>232</v>
      </c>
      <c r="N223" s="7" t="s">
        <v>33</v>
      </c>
      <c r="O223" s="7" t="s">
        <v>96</v>
      </c>
      <c r="P223" s="7" t="s">
        <v>233</v>
      </c>
      <c r="Q223" s="7" t="s">
        <v>336</v>
      </c>
      <c r="R223" s="7" t="s">
        <v>36</v>
      </c>
      <c r="S223" s="7" t="s">
        <v>229</v>
      </c>
      <c r="T223">
        <v>1</v>
      </c>
      <c r="U223">
        <f t="shared" si="8"/>
        <v>36</v>
      </c>
      <c r="V223">
        <f t="shared" si="9"/>
        <v>9</v>
      </c>
    </row>
    <row r="224" spans="1:22" ht="48" customHeight="1" x14ac:dyDescent="0.2">
      <c r="A224" s="7" t="s">
        <v>329</v>
      </c>
      <c r="B224" s="7" t="s">
        <v>330</v>
      </c>
      <c r="C224" s="8">
        <v>45542</v>
      </c>
      <c r="D224" s="9">
        <v>45542.472592592589</v>
      </c>
      <c r="E224" s="10">
        <v>3</v>
      </c>
      <c r="F224" s="7" t="s">
        <v>131</v>
      </c>
      <c r="G224" s="10">
        <v>30</v>
      </c>
      <c r="H224" s="7" t="s">
        <v>230</v>
      </c>
      <c r="I224" s="7" t="s">
        <v>20</v>
      </c>
      <c r="J224" s="11">
        <v>135</v>
      </c>
      <c r="K224" s="7" t="s">
        <v>230</v>
      </c>
      <c r="L224" s="7" t="s">
        <v>231</v>
      </c>
      <c r="M224" s="7" t="s">
        <v>232</v>
      </c>
      <c r="N224" s="7" t="s">
        <v>33</v>
      </c>
      <c r="O224" s="7" t="s">
        <v>96</v>
      </c>
      <c r="P224" s="7" t="s">
        <v>233</v>
      </c>
      <c r="Q224" s="7" t="s">
        <v>337</v>
      </c>
      <c r="R224" s="7" t="s">
        <v>36</v>
      </c>
      <c r="S224" s="7" t="s">
        <v>229</v>
      </c>
      <c r="T224">
        <v>1</v>
      </c>
      <c r="U224">
        <f t="shared" si="8"/>
        <v>36</v>
      </c>
      <c r="V224">
        <f t="shared" si="9"/>
        <v>9</v>
      </c>
    </row>
    <row r="225" spans="1:22" ht="48" customHeight="1" x14ac:dyDescent="0.2">
      <c r="A225" s="2" t="s">
        <v>329</v>
      </c>
      <c r="B225" s="2" t="s">
        <v>330</v>
      </c>
      <c r="C225" s="3">
        <v>45542</v>
      </c>
      <c r="D225" s="4">
        <v>45542.346689814811</v>
      </c>
      <c r="E225" s="5">
        <v>2</v>
      </c>
      <c r="F225" s="2" t="s">
        <v>152</v>
      </c>
      <c r="G225" s="5">
        <v>30</v>
      </c>
      <c r="H225" s="2" t="s">
        <v>230</v>
      </c>
      <c r="I225" s="2" t="s">
        <v>20</v>
      </c>
      <c r="J225" s="6">
        <v>135</v>
      </c>
      <c r="K225" s="2" t="s">
        <v>230</v>
      </c>
      <c r="L225" s="2" t="s">
        <v>231</v>
      </c>
      <c r="M225" s="2" t="s">
        <v>232</v>
      </c>
      <c r="N225" s="2" t="s">
        <v>33</v>
      </c>
      <c r="O225" s="2" t="s">
        <v>96</v>
      </c>
      <c r="P225" s="2" t="s">
        <v>233</v>
      </c>
      <c r="Q225" s="2" t="s">
        <v>338</v>
      </c>
      <c r="R225" s="2" t="s">
        <v>36</v>
      </c>
      <c r="S225" s="2" t="s">
        <v>229</v>
      </c>
      <c r="T225">
        <v>1</v>
      </c>
      <c r="U225">
        <f t="shared" si="8"/>
        <v>36</v>
      </c>
      <c r="V225">
        <f t="shared" si="9"/>
        <v>9</v>
      </c>
    </row>
    <row r="226" spans="1:22" ht="48" customHeight="1" x14ac:dyDescent="0.2">
      <c r="A226" s="2" t="s">
        <v>329</v>
      </c>
      <c r="B226" s="2" t="s">
        <v>330</v>
      </c>
      <c r="C226" s="3">
        <v>45541</v>
      </c>
      <c r="D226" s="4">
        <v>45541.720636574071</v>
      </c>
      <c r="E226" s="5">
        <v>4</v>
      </c>
      <c r="F226" s="2" t="s">
        <v>259</v>
      </c>
      <c r="G226" s="5">
        <v>30</v>
      </c>
      <c r="H226" s="2" t="s">
        <v>230</v>
      </c>
      <c r="I226" s="2" t="s">
        <v>20</v>
      </c>
      <c r="J226" s="6">
        <v>135</v>
      </c>
      <c r="K226" s="2" t="s">
        <v>230</v>
      </c>
      <c r="L226" s="2" t="s">
        <v>231</v>
      </c>
      <c r="M226" s="2" t="s">
        <v>232</v>
      </c>
      <c r="N226" s="2" t="s">
        <v>33</v>
      </c>
      <c r="O226" s="2" t="s">
        <v>96</v>
      </c>
      <c r="P226" s="2" t="s">
        <v>233</v>
      </c>
      <c r="Q226" s="2" t="s">
        <v>339</v>
      </c>
      <c r="R226" s="2" t="s">
        <v>36</v>
      </c>
      <c r="S226" s="2" t="s">
        <v>229</v>
      </c>
      <c r="T226">
        <v>1</v>
      </c>
      <c r="U226">
        <f t="shared" si="8"/>
        <v>36</v>
      </c>
      <c r="V226">
        <f t="shared" si="9"/>
        <v>9</v>
      </c>
    </row>
    <row r="227" spans="1:22" ht="48" customHeight="1" x14ac:dyDescent="0.2">
      <c r="A227" s="12" t="s">
        <v>329</v>
      </c>
      <c r="B227" s="12" t="s">
        <v>330</v>
      </c>
      <c r="C227" s="13">
        <v>45541</v>
      </c>
      <c r="D227" s="14">
        <v>45541.636527777773</v>
      </c>
      <c r="E227" s="15">
        <v>2</v>
      </c>
      <c r="F227" s="12" t="s">
        <v>152</v>
      </c>
      <c r="G227" s="15">
        <v>30</v>
      </c>
      <c r="H227" s="12" t="s">
        <v>230</v>
      </c>
      <c r="I227" s="12" t="s">
        <v>20</v>
      </c>
      <c r="J227" s="16">
        <v>135</v>
      </c>
      <c r="K227" s="12" t="s">
        <v>230</v>
      </c>
      <c r="L227" s="12" t="s">
        <v>231</v>
      </c>
      <c r="M227" s="12" t="s">
        <v>232</v>
      </c>
      <c r="N227" s="12" t="s">
        <v>33</v>
      </c>
      <c r="O227" s="12" t="s">
        <v>96</v>
      </c>
      <c r="P227" s="12" t="s">
        <v>233</v>
      </c>
      <c r="Q227" s="12" t="s">
        <v>340</v>
      </c>
      <c r="R227" s="12" t="s">
        <v>36</v>
      </c>
      <c r="S227" s="12" t="s">
        <v>229</v>
      </c>
      <c r="T227">
        <v>1</v>
      </c>
      <c r="U227">
        <f t="shared" si="8"/>
        <v>36</v>
      </c>
      <c r="V227">
        <f t="shared" si="9"/>
        <v>9</v>
      </c>
    </row>
    <row r="228" spans="1:22" ht="48" customHeight="1" x14ac:dyDescent="0.2">
      <c r="A228" s="7" t="s">
        <v>329</v>
      </c>
      <c r="B228" s="7" t="s">
        <v>330</v>
      </c>
      <c r="C228" s="8">
        <v>45541</v>
      </c>
      <c r="D228" s="9">
        <v>45541.469513888886</v>
      </c>
      <c r="E228" s="10">
        <v>1</v>
      </c>
      <c r="F228" s="7" t="s">
        <v>151</v>
      </c>
      <c r="G228" s="10">
        <v>30</v>
      </c>
      <c r="H228" s="7" t="s">
        <v>230</v>
      </c>
      <c r="I228" s="7" t="s">
        <v>20</v>
      </c>
      <c r="J228" s="11">
        <v>135</v>
      </c>
      <c r="K228" s="7" t="s">
        <v>230</v>
      </c>
      <c r="L228" s="7" t="s">
        <v>231</v>
      </c>
      <c r="M228" s="7" t="s">
        <v>232</v>
      </c>
      <c r="N228" s="7" t="s">
        <v>33</v>
      </c>
      <c r="O228" s="7" t="s">
        <v>96</v>
      </c>
      <c r="P228" s="7" t="s">
        <v>233</v>
      </c>
      <c r="Q228" s="7" t="s">
        <v>341</v>
      </c>
      <c r="R228" s="7" t="s">
        <v>36</v>
      </c>
      <c r="S228" s="7" t="s">
        <v>229</v>
      </c>
      <c r="T228">
        <v>1</v>
      </c>
      <c r="U228">
        <f t="shared" si="8"/>
        <v>36</v>
      </c>
      <c r="V228">
        <f t="shared" si="9"/>
        <v>9</v>
      </c>
    </row>
    <row r="229" spans="1:22" ht="48" customHeight="1" x14ac:dyDescent="0.2">
      <c r="A229" s="7" t="s">
        <v>329</v>
      </c>
      <c r="B229" s="7" t="s">
        <v>330</v>
      </c>
      <c r="C229" s="8">
        <v>45541</v>
      </c>
      <c r="D229" s="9">
        <v>45541.345196759255</v>
      </c>
      <c r="E229" s="10">
        <v>3</v>
      </c>
      <c r="F229" s="7" t="s">
        <v>131</v>
      </c>
      <c r="G229" s="10">
        <v>30</v>
      </c>
      <c r="H229" s="7" t="s">
        <v>230</v>
      </c>
      <c r="I229" s="7" t="s">
        <v>20</v>
      </c>
      <c r="J229" s="11">
        <v>135</v>
      </c>
      <c r="K229" s="7" t="s">
        <v>230</v>
      </c>
      <c r="L229" s="7" t="s">
        <v>231</v>
      </c>
      <c r="M229" s="7" t="s">
        <v>232</v>
      </c>
      <c r="N229" s="7" t="s">
        <v>33</v>
      </c>
      <c r="O229" s="7" t="s">
        <v>96</v>
      </c>
      <c r="P229" s="7" t="s">
        <v>233</v>
      </c>
      <c r="Q229" s="7" t="s">
        <v>342</v>
      </c>
      <c r="R229" s="7" t="s">
        <v>36</v>
      </c>
      <c r="S229" s="7" t="s">
        <v>229</v>
      </c>
      <c r="T229">
        <v>1</v>
      </c>
      <c r="U229">
        <f t="shared" si="8"/>
        <v>36</v>
      </c>
      <c r="V229">
        <f t="shared" si="9"/>
        <v>9</v>
      </c>
    </row>
    <row r="230" spans="1:22" ht="48" customHeight="1" x14ac:dyDescent="0.2">
      <c r="A230" s="7" t="s">
        <v>329</v>
      </c>
      <c r="B230" s="7" t="s">
        <v>330</v>
      </c>
      <c r="C230" s="8">
        <v>45540</v>
      </c>
      <c r="D230" s="9">
        <v>45540.719872685186</v>
      </c>
      <c r="E230" s="10">
        <v>4</v>
      </c>
      <c r="F230" s="7" t="s">
        <v>259</v>
      </c>
      <c r="G230" s="10">
        <v>30</v>
      </c>
      <c r="H230" s="7" t="s">
        <v>230</v>
      </c>
      <c r="I230" s="7" t="s">
        <v>20</v>
      </c>
      <c r="J230" s="11">
        <v>135</v>
      </c>
      <c r="K230" s="7" t="s">
        <v>230</v>
      </c>
      <c r="L230" s="7" t="s">
        <v>231</v>
      </c>
      <c r="M230" s="7" t="s">
        <v>232</v>
      </c>
      <c r="N230" s="7" t="s">
        <v>33</v>
      </c>
      <c r="O230" s="7" t="s">
        <v>96</v>
      </c>
      <c r="P230" s="7" t="s">
        <v>233</v>
      </c>
      <c r="Q230" s="7" t="s">
        <v>343</v>
      </c>
      <c r="R230" s="7" t="s">
        <v>36</v>
      </c>
      <c r="S230" s="7" t="s">
        <v>229</v>
      </c>
      <c r="T230">
        <v>1</v>
      </c>
      <c r="U230">
        <f t="shared" si="8"/>
        <v>36</v>
      </c>
      <c r="V230">
        <f t="shared" si="9"/>
        <v>9</v>
      </c>
    </row>
    <row r="231" spans="1:22" ht="48" customHeight="1" x14ac:dyDescent="0.2">
      <c r="A231" s="2" t="s">
        <v>329</v>
      </c>
      <c r="B231" s="2" t="s">
        <v>330</v>
      </c>
      <c r="C231" s="3">
        <v>45540</v>
      </c>
      <c r="D231" s="4">
        <v>45540.635555555556</v>
      </c>
      <c r="E231" s="5">
        <v>3</v>
      </c>
      <c r="F231" s="2" t="s">
        <v>131</v>
      </c>
      <c r="G231" s="5">
        <v>30</v>
      </c>
      <c r="H231" s="2" t="s">
        <v>230</v>
      </c>
      <c r="I231" s="2" t="s">
        <v>20</v>
      </c>
      <c r="J231" s="6">
        <v>135</v>
      </c>
      <c r="K231" s="2" t="s">
        <v>230</v>
      </c>
      <c r="L231" s="2" t="s">
        <v>231</v>
      </c>
      <c r="M231" s="2" t="s">
        <v>232</v>
      </c>
      <c r="N231" s="2" t="s">
        <v>33</v>
      </c>
      <c r="O231" s="2" t="s">
        <v>96</v>
      </c>
      <c r="P231" s="2" t="s">
        <v>233</v>
      </c>
      <c r="Q231" s="2" t="s">
        <v>344</v>
      </c>
      <c r="R231" s="2" t="s">
        <v>36</v>
      </c>
      <c r="S231" s="2" t="s">
        <v>229</v>
      </c>
      <c r="T231">
        <v>1</v>
      </c>
      <c r="U231">
        <f t="shared" si="8"/>
        <v>36</v>
      </c>
      <c r="V231">
        <f t="shared" si="9"/>
        <v>9</v>
      </c>
    </row>
    <row r="232" spans="1:22" ht="48" customHeight="1" x14ac:dyDescent="0.2">
      <c r="A232" s="2" t="s">
        <v>329</v>
      </c>
      <c r="B232" s="2" t="s">
        <v>330</v>
      </c>
      <c r="C232" s="3">
        <v>45540</v>
      </c>
      <c r="D232" s="4">
        <v>45540.469293981478</v>
      </c>
      <c r="E232" s="5">
        <v>3</v>
      </c>
      <c r="F232" s="2" t="s">
        <v>131</v>
      </c>
      <c r="G232" s="5">
        <v>30</v>
      </c>
      <c r="H232" s="2" t="s">
        <v>230</v>
      </c>
      <c r="I232" s="2" t="s">
        <v>20</v>
      </c>
      <c r="J232" s="6">
        <v>135</v>
      </c>
      <c r="K232" s="2" t="s">
        <v>230</v>
      </c>
      <c r="L232" s="2" t="s">
        <v>231</v>
      </c>
      <c r="M232" s="2" t="s">
        <v>232</v>
      </c>
      <c r="N232" s="2" t="s">
        <v>33</v>
      </c>
      <c r="O232" s="2" t="s">
        <v>96</v>
      </c>
      <c r="P232" s="2" t="s">
        <v>233</v>
      </c>
      <c r="Q232" s="2" t="s">
        <v>345</v>
      </c>
      <c r="R232" s="2" t="s">
        <v>36</v>
      </c>
      <c r="S232" s="2" t="s">
        <v>229</v>
      </c>
      <c r="T232">
        <v>1</v>
      </c>
      <c r="U232">
        <f t="shared" si="8"/>
        <v>36</v>
      </c>
      <c r="V232">
        <f t="shared" si="9"/>
        <v>9</v>
      </c>
    </row>
    <row r="233" spans="1:22" ht="48" customHeight="1" x14ac:dyDescent="0.2">
      <c r="A233" s="2" t="s">
        <v>329</v>
      </c>
      <c r="B233" s="2" t="s">
        <v>330</v>
      </c>
      <c r="C233" s="3">
        <v>45540</v>
      </c>
      <c r="D233" s="4">
        <v>45540.344375000001</v>
      </c>
      <c r="E233" s="5">
        <v>4</v>
      </c>
      <c r="F233" s="2" t="s">
        <v>259</v>
      </c>
      <c r="G233" s="5">
        <v>30</v>
      </c>
      <c r="H233" s="2" t="s">
        <v>230</v>
      </c>
      <c r="I233" s="2" t="s">
        <v>20</v>
      </c>
      <c r="J233" s="6">
        <v>135</v>
      </c>
      <c r="K233" s="2" t="s">
        <v>230</v>
      </c>
      <c r="L233" s="2" t="s">
        <v>231</v>
      </c>
      <c r="M233" s="2" t="s">
        <v>232</v>
      </c>
      <c r="N233" s="2" t="s">
        <v>33</v>
      </c>
      <c r="O233" s="2" t="s">
        <v>96</v>
      </c>
      <c r="P233" s="2" t="s">
        <v>233</v>
      </c>
      <c r="Q233" s="2" t="s">
        <v>346</v>
      </c>
      <c r="R233" s="2" t="s">
        <v>36</v>
      </c>
      <c r="S233" s="2" t="s">
        <v>229</v>
      </c>
      <c r="T233">
        <v>1</v>
      </c>
      <c r="U233">
        <f t="shared" si="8"/>
        <v>36</v>
      </c>
      <c r="V233">
        <f t="shared" si="9"/>
        <v>9</v>
      </c>
    </row>
    <row r="234" spans="1:22" ht="48" customHeight="1" x14ac:dyDescent="0.2">
      <c r="A234" s="2" t="s">
        <v>329</v>
      </c>
      <c r="B234" s="2" t="s">
        <v>330</v>
      </c>
      <c r="C234" s="3">
        <v>45539</v>
      </c>
      <c r="D234" s="4">
        <v>45539.720833333333</v>
      </c>
      <c r="E234" s="5">
        <v>2</v>
      </c>
      <c r="F234" s="2" t="s">
        <v>152</v>
      </c>
      <c r="G234" s="5">
        <v>30</v>
      </c>
      <c r="H234" s="2" t="s">
        <v>230</v>
      </c>
      <c r="I234" s="2" t="s">
        <v>20</v>
      </c>
      <c r="J234" s="6">
        <v>135</v>
      </c>
      <c r="K234" s="2" t="s">
        <v>230</v>
      </c>
      <c r="L234" s="2" t="s">
        <v>231</v>
      </c>
      <c r="M234" s="2" t="s">
        <v>232</v>
      </c>
      <c r="N234" s="2" t="s">
        <v>33</v>
      </c>
      <c r="O234" s="2" t="s">
        <v>96</v>
      </c>
      <c r="P234" s="2" t="s">
        <v>233</v>
      </c>
      <c r="Q234" s="2" t="s">
        <v>347</v>
      </c>
      <c r="R234" s="2" t="s">
        <v>36</v>
      </c>
      <c r="S234" s="2" t="s">
        <v>229</v>
      </c>
      <c r="T234">
        <v>1</v>
      </c>
      <c r="U234">
        <f t="shared" si="8"/>
        <v>36</v>
      </c>
      <c r="V234">
        <f t="shared" si="9"/>
        <v>9</v>
      </c>
    </row>
    <row r="235" spans="1:22" ht="48" customHeight="1" x14ac:dyDescent="0.2">
      <c r="A235" s="2" t="s">
        <v>329</v>
      </c>
      <c r="B235" s="2" t="s">
        <v>330</v>
      </c>
      <c r="C235" s="3">
        <v>45539</v>
      </c>
      <c r="D235" s="4">
        <v>45539.637199074074</v>
      </c>
      <c r="E235" s="5">
        <v>3</v>
      </c>
      <c r="F235" s="2" t="s">
        <v>131</v>
      </c>
      <c r="G235" s="5">
        <v>30</v>
      </c>
      <c r="H235" s="2" t="s">
        <v>230</v>
      </c>
      <c r="I235" s="2" t="s">
        <v>20</v>
      </c>
      <c r="J235" s="6">
        <v>135</v>
      </c>
      <c r="K235" s="2" t="s">
        <v>230</v>
      </c>
      <c r="L235" s="2" t="s">
        <v>231</v>
      </c>
      <c r="M235" s="2" t="s">
        <v>232</v>
      </c>
      <c r="N235" s="2" t="s">
        <v>33</v>
      </c>
      <c r="O235" s="2" t="s">
        <v>96</v>
      </c>
      <c r="P235" s="2" t="s">
        <v>233</v>
      </c>
      <c r="Q235" s="2" t="s">
        <v>348</v>
      </c>
      <c r="R235" s="2" t="s">
        <v>36</v>
      </c>
      <c r="S235" s="2" t="s">
        <v>229</v>
      </c>
      <c r="T235">
        <v>1</v>
      </c>
      <c r="U235">
        <f t="shared" si="8"/>
        <v>36</v>
      </c>
      <c r="V235">
        <f t="shared" si="9"/>
        <v>9</v>
      </c>
    </row>
    <row r="236" spans="1:22" ht="48" customHeight="1" x14ac:dyDescent="0.2">
      <c r="A236" s="2" t="s">
        <v>329</v>
      </c>
      <c r="B236" s="2" t="s">
        <v>330</v>
      </c>
      <c r="C236" s="3">
        <v>45539</v>
      </c>
      <c r="D236" s="4">
        <v>45539.471712962964</v>
      </c>
      <c r="E236" s="5">
        <v>1</v>
      </c>
      <c r="F236" s="2" t="s">
        <v>151</v>
      </c>
      <c r="G236" s="5">
        <v>30</v>
      </c>
      <c r="H236" s="2" t="s">
        <v>230</v>
      </c>
      <c r="I236" s="2" t="s">
        <v>20</v>
      </c>
      <c r="J236" s="6">
        <v>135</v>
      </c>
      <c r="K236" s="2" t="s">
        <v>230</v>
      </c>
      <c r="L236" s="2" t="s">
        <v>231</v>
      </c>
      <c r="M236" s="2" t="s">
        <v>232</v>
      </c>
      <c r="N236" s="2" t="s">
        <v>33</v>
      </c>
      <c r="O236" s="2" t="s">
        <v>96</v>
      </c>
      <c r="P236" s="2" t="s">
        <v>233</v>
      </c>
      <c r="Q236" s="2" t="s">
        <v>349</v>
      </c>
      <c r="R236" s="2" t="s">
        <v>36</v>
      </c>
      <c r="S236" s="2" t="s">
        <v>229</v>
      </c>
      <c r="T236">
        <v>1</v>
      </c>
      <c r="U236">
        <f t="shared" si="8"/>
        <v>36</v>
      </c>
      <c r="V236">
        <f t="shared" si="9"/>
        <v>9</v>
      </c>
    </row>
    <row r="237" spans="1:22" ht="48" customHeight="1" x14ac:dyDescent="0.2">
      <c r="A237" s="2" t="s">
        <v>329</v>
      </c>
      <c r="B237" s="2" t="s">
        <v>330</v>
      </c>
      <c r="C237" s="3">
        <v>45539</v>
      </c>
      <c r="D237" s="4">
        <v>45539.345810185187</v>
      </c>
      <c r="E237" s="5">
        <v>4</v>
      </c>
      <c r="F237" s="2" t="s">
        <v>259</v>
      </c>
      <c r="G237" s="5">
        <v>30</v>
      </c>
      <c r="H237" s="2" t="s">
        <v>230</v>
      </c>
      <c r="I237" s="2" t="s">
        <v>20</v>
      </c>
      <c r="J237" s="6">
        <v>135</v>
      </c>
      <c r="K237" s="2" t="s">
        <v>230</v>
      </c>
      <c r="L237" s="2" t="s">
        <v>231</v>
      </c>
      <c r="M237" s="2" t="s">
        <v>232</v>
      </c>
      <c r="N237" s="2" t="s">
        <v>33</v>
      </c>
      <c r="O237" s="2" t="s">
        <v>96</v>
      </c>
      <c r="P237" s="2" t="s">
        <v>233</v>
      </c>
      <c r="Q237" s="2" t="s">
        <v>350</v>
      </c>
      <c r="R237" s="2" t="s">
        <v>36</v>
      </c>
      <c r="S237" s="2" t="s">
        <v>229</v>
      </c>
      <c r="T237">
        <v>1</v>
      </c>
      <c r="U237">
        <f t="shared" si="8"/>
        <v>36</v>
      </c>
      <c r="V237">
        <f t="shared" si="9"/>
        <v>9</v>
      </c>
    </row>
    <row r="238" spans="1:22" ht="48" customHeight="1" x14ac:dyDescent="0.2">
      <c r="A238" s="2" t="s">
        <v>329</v>
      </c>
      <c r="B238" s="2" t="s">
        <v>330</v>
      </c>
      <c r="C238" s="3">
        <v>45538</v>
      </c>
      <c r="D238" s="4">
        <v>45538.721736111111</v>
      </c>
      <c r="E238" s="5">
        <v>1</v>
      </c>
      <c r="F238" s="2" t="s">
        <v>151</v>
      </c>
      <c r="G238" s="5">
        <v>30</v>
      </c>
      <c r="H238" s="2" t="s">
        <v>230</v>
      </c>
      <c r="I238" s="2" t="s">
        <v>20</v>
      </c>
      <c r="J238" s="6">
        <v>135</v>
      </c>
      <c r="K238" s="2" t="s">
        <v>230</v>
      </c>
      <c r="L238" s="2" t="s">
        <v>231</v>
      </c>
      <c r="M238" s="2" t="s">
        <v>232</v>
      </c>
      <c r="N238" s="2" t="s">
        <v>33</v>
      </c>
      <c r="O238" s="2" t="s">
        <v>96</v>
      </c>
      <c r="P238" s="2" t="s">
        <v>233</v>
      </c>
      <c r="Q238" s="2" t="s">
        <v>351</v>
      </c>
      <c r="R238" s="2" t="s">
        <v>36</v>
      </c>
      <c r="S238" s="2" t="s">
        <v>229</v>
      </c>
      <c r="T238">
        <v>1</v>
      </c>
      <c r="U238">
        <f t="shared" si="8"/>
        <v>36</v>
      </c>
      <c r="V238">
        <f t="shared" si="9"/>
        <v>9</v>
      </c>
    </row>
    <row r="239" spans="1:22" ht="48" customHeight="1" x14ac:dyDescent="0.2">
      <c r="A239" s="7" t="s">
        <v>329</v>
      </c>
      <c r="B239" s="7" t="s">
        <v>330</v>
      </c>
      <c r="C239" s="8">
        <v>45538</v>
      </c>
      <c r="D239" s="9">
        <v>45538.638078703705</v>
      </c>
      <c r="E239" s="10">
        <v>4</v>
      </c>
      <c r="F239" s="7" t="s">
        <v>259</v>
      </c>
      <c r="G239" s="10">
        <v>30</v>
      </c>
      <c r="H239" s="7" t="s">
        <v>230</v>
      </c>
      <c r="I239" s="7" t="s">
        <v>20</v>
      </c>
      <c r="J239" s="11">
        <v>135</v>
      </c>
      <c r="K239" s="7" t="s">
        <v>230</v>
      </c>
      <c r="L239" s="7" t="s">
        <v>231</v>
      </c>
      <c r="M239" s="7" t="s">
        <v>232</v>
      </c>
      <c r="N239" s="7" t="s">
        <v>33</v>
      </c>
      <c r="O239" s="7" t="s">
        <v>96</v>
      </c>
      <c r="P239" s="7" t="s">
        <v>233</v>
      </c>
      <c r="Q239" s="7" t="s">
        <v>352</v>
      </c>
      <c r="R239" s="7" t="s">
        <v>36</v>
      </c>
      <c r="S239" s="7" t="s">
        <v>229</v>
      </c>
      <c r="T239">
        <v>1</v>
      </c>
      <c r="U239">
        <f t="shared" si="8"/>
        <v>36</v>
      </c>
      <c r="V239">
        <f t="shared" si="9"/>
        <v>9</v>
      </c>
    </row>
    <row r="240" spans="1:22" ht="48" customHeight="1" x14ac:dyDescent="0.2">
      <c r="A240" s="7" t="s">
        <v>329</v>
      </c>
      <c r="B240" s="7" t="s">
        <v>330</v>
      </c>
      <c r="C240" s="8">
        <v>45538</v>
      </c>
      <c r="D240" s="9">
        <v>45538.469768518517</v>
      </c>
      <c r="E240" s="10">
        <v>2</v>
      </c>
      <c r="F240" s="7" t="s">
        <v>152</v>
      </c>
      <c r="G240" s="10">
        <v>30</v>
      </c>
      <c r="H240" s="7" t="s">
        <v>230</v>
      </c>
      <c r="I240" s="7" t="s">
        <v>20</v>
      </c>
      <c r="J240" s="11">
        <v>135</v>
      </c>
      <c r="K240" s="7" t="s">
        <v>230</v>
      </c>
      <c r="L240" s="7" t="s">
        <v>231</v>
      </c>
      <c r="M240" s="7" t="s">
        <v>232</v>
      </c>
      <c r="N240" s="7" t="s">
        <v>33</v>
      </c>
      <c r="O240" s="7" t="s">
        <v>96</v>
      </c>
      <c r="P240" s="7" t="s">
        <v>233</v>
      </c>
      <c r="Q240" s="7" t="s">
        <v>353</v>
      </c>
      <c r="R240" s="7" t="s">
        <v>36</v>
      </c>
      <c r="S240" s="7" t="s">
        <v>229</v>
      </c>
      <c r="T240">
        <v>1</v>
      </c>
      <c r="U240">
        <f t="shared" si="8"/>
        <v>36</v>
      </c>
      <c r="V240">
        <f t="shared" si="9"/>
        <v>9</v>
      </c>
    </row>
    <row r="241" spans="1:22" ht="48" customHeight="1" x14ac:dyDescent="0.2">
      <c r="A241" s="7" t="s">
        <v>329</v>
      </c>
      <c r="B241" s="7" t="s">
        <v>330</v>
      </c>
      <c r="C241" s="8">
        <v>45538</v>
      </c>
      <c r="D241" s="9">
        <v>45538.347361111111</v>
      </c>
      <c r="E241" s="10">
        <v>4</v>
      </c>
      <c r="F241" s="7" t="s">
        <v>259</v>
      </c>
      <c r="G241" s="10">
        <v>30</v>
      </c>
      <c r="H241" s="7" t="s">
        <v>230</v>
      </c>
      <c r="I241" s="7" t="s">
        <v>20</v>
      </c>
      <c r="J241" s="11">
        <v>135</v>
      </c>
      <c r="K241" s="7" t="s">
        <v>230</v>
      </c>
      <c r="L241" s="7" t="s">
        <v>231</v>
      </c>
      <c r="M241" s="7" t="s">
        <v>232</v>
      </c>
      <c r="N241" s="7" t="s">
        <v>33</v>
      </c>
      <c r="O241" s="7" t="s">
        <v>96</v>
      </c>
      <c r="P241" s="7" t="s">
        <v>233</v>
      </c>
      <c r="Q241" s="7" t="s">
        <v>354</v>
      </c>
      <c r="R241" s="7" t="s">
        <v>36</v>
      </c>
      <c r="S241" s="7" t="s">
        <v>229</v>
      </c>
      <c r="T241">
        <v>1</v>
      </c>
      <c r="U241">
        <f t="shared" si="8"/>
        <v>36</v>
      </c>
      <c r="V241">
        <f t="shared" si="9"/>
        <v>9</v>
      </c>
    </row>
    <row r="242" spans="1:22" ht="48" customHeight="1" x14ac:dyDescent="0.2">
      <c r="A242" s="7" t="s">
        <v>329</v>
      </c>
      <c r="B242" s="7" t="s">
        <v>330</v>
      </c>
      <c r="C242" s="8">
        <v>45537</v>
      </c>
      <c r="D242" s="9">
        <v>45537.731979166667</v>
      </c>
      <c r="E242" s="10">
        <v>1</v>
      </c>
      <c r="F242" s="7" t="s">
        <v>151</v>
      </c>
      <c r="G242" s="10">
        <v>30</v>
      </c>
      <c r="H242" s="7" t="s">
        <v>230</v>
      </c>
      <c r="I242" s="7" t="s">
        <v>20</v>
      </c>
      <c r="J242" s="11">
        <v>135</v>
      </c>
      <c r="K242" s="7" t="s">
        <v>230</v>
      </c>
      <c r="L242" s="7" t="s">
        <v>231</v>
      </c>
      <c r="M242" s="7" t="s">
        <v>232</v>
      </c>
      <c r="N242" s="7" t="s">
        <v>33</v>
      </c>
      <c r="O242" s="7" t="s">
        <v>96</v>
      </c>
      <c r="P242" s="7" t="s">
        <v>233</v>
      </c>
      <c r="Q242" s="7" t="s">
        <v>355</v>
      </c>
      <c r="R242" s="7" t="s">
        <v>36</v>
      </c>
      <c r="S242" s="7" t="s">
        <v>229</v>
      </c>
      <c r="T242">
        <v>1</v>
      </c>
      <c r="U242">
        <f t="shared" si="8"/>
        <v>36</v>
      </c>
      <c r="V242">
        <f t="shared" si="9"/>
        <v>9</v>
      </c>
    </row>
    <row r="243" spans="1:22" ht="48" customHeight="1" x14ac:dyDescent="0.2">
      <c r="A243" s="7" t="s">
        <v>329</v>
      </c>
      <c r="B243" s="7" t="s">
        <v>330</v>
      </c>
      <c r="C243" s="8">
        <v>45537</v>
      </c>
      <c r="D243" s="9">
        <v>45537.71907407407</v>
      </c>
      <c r="E243" s="10">
        <v>2</v>
      </c>
      <c r="F243" s="7" t="s">
        <v>152</v>
      </c>
      <c r="G243" s="10">
        <v>30</v>
      </c>
      <c r="H243" s="7" t="s">
        <v>230</v>
      </c>
      <c r="I243" s="7" t="s">
        <v>20</v>
      </c>
      <c r="J243" s="11">
        <v>135</v>
      </c>
      <c r="K243" s="7" t="s">
        <v>230</v>
      </c>
      <c r="L243" s="7" t="s">
        <v>231</v>
      </c>
      <c r="M243" s="7" t="s">
        <v>232</v>
      </c>
      <c r="N243" s="7" t="s">
        <v>33</v>
      </c>
      <c r="O243" s="7" t="s">
        <v>96</v>
      </c>
      <c r="P243" s="7" t="s">
        <v>233</v>
      </c>
      <c r="Q243" s="7" t="s">
        <v>356</v>
      </c>
      <c r="R243" s="7" t="s">
        <v>36</v>
      </c>
      <c r="S243" s="7" t="s">
        <v>229</v>
      </c>
      <c r="T243">
        <v>1</v>
      </c>
      <c r="U243">
        <f t="shared" si="8"/>
        <v>36</v>
      </c>
      <c r="V243">
        <f t="shared" si="9"/>
        <v>9</v>
      </c>
    </row>
    <row r="244" spans="1:22" ht="48" customHeight="1" x14ac:dyDescent="0.2">
      <c r="A244" s="2" t="s">
        <v>329</v>
      </c>
      <c r="B244" s="2" t="s">
        <v>330</v>
      </c>
      <c r="C244" s="3">
        <v>45537</v>
      </c>
      <c r="D244" s="4">
        <v>45537.637407407405</v>
      </c>
      <c r="E244" s="5">
        <v>4</v>
      </c>
      <c r="F244" s="2" t="s">
        <v>259</v>
      </c>
      <c r="G244" s="5">
        <v>30</v>
      </c>
      <c r="H244" s="2" t="s">
        <v>230</v>
      </c>
      <c r="I244" s="2" t="s">
        <v>20</v>
      </c>
      <c r="J244" s="6">
        <v>135</v>
      </c>
      <c r="K244" s="2" t="s">
        <v>230</v>
      </c>
      <c r="L244" s="2" t="s">
        <v>231</v>
      </c>
      <c r="M244" s="2" t="s">
        <v>232</v>
      </c>
      <c r="N244" s="2" t="s">
        <v>33</v>
      </c>
      <c r="O244" s="2" t="s">
        <v>96</v>
      </c>
      <c r="P244" s="2" t="s">
        <v>233</v>
      </c>
      <c r="Q244" s="2" t="s">
        <v>357</v>
      </c>
      <c r="R244" s="2" t="s">
        <v>36</v>
      </c>
      <c r="S244" s="2" t="s">
        <v>229</v>
      </c>
      <c r="T244">
        <v>1</v>
      </c>
      <c r="U244">
        <f t="shared" si="8"/>
        <v>36</v>
      </c>
      <c r="V244">
        <f t="shared" si="9"/>
        <v>9</v>
      </c>
    </row>
    <row r="245" spans="1:22" ht="48" customHeight="1" x14ac:dyDescent="0.2">
      <c r="A245" s="2" t="s">
        <v>329</v>
      </c>
      <c r="B245" s="2" t="s">
        <v>330</v>
      </c>
      <c r="C245" s="3">
        <v>45537</v>
      </c>
      <c r="D245" s="4">
        <v>45537.471226851849</v>
      </c>
      <c r="E245" s="5">
        <v>4</v>
      </c>
      <c r="F245" s="2" t="s">
        <v>259</v>
      </c>
      <c r="G245" s="5">
        <v>30</v>
      </c>
      <c r="H245" s="2" t="s">
        <v>230</v>
      </c>
      <c r="I245" s="2" t="s">
        <v>20</v>
      </c>
      <c r="J245" s="6">
        <v>135</v>
      </c>
      <c r="K245" s="2" t="s">
        <v>230</v>
      </c>
      <c r="L245" s="2" t="s">
        <v>231</v>
      </c>
      <c r="M245" s="2" t="s">
        <v>232</v>
      </c>
      <c r="N245" s="2" t="s">
        <v>33</v>
      </c>
      <c r="O245" s="2" t="s">
        <v>96</v>
      </c>
      <c r="P245" s="2" t="s">
        <v>233</v>
      </c>
      <c r="Q245" s="2" t="s">
        <v>358</v>
      </c>
      <c r="R245" s="2" t="s">
        <v>36</v>
      </c>
      <c r="S245" s="2" t="s">
        <v>229</v>
      </c>
      <c r="T245">
        <v>1</v>
      </c>
      <c r="U245">
        <f t="shared" si="8"/>
        <v>36</v>
      </c>
      <c r="V245">
        <f t="shared" si="9"/>
        <v>9</v>
      </c>
    </row>
    <row r="246" spans="1:22" ht="48" customHeight="1" x14ac:dyDescent="0.2">
      <c r="A246" s="2" t="s">
        <v>329</v>
      </c>
      <c r="B246" s="2" t="s">
        <v>330</v>
      </c>
      <c r="C246" s="3">
        <v>45537</v>
      </c>
      <c r="D246" s="4">
        <v>45537.344768518517</v>
      </c>
      <c r="E246" s="5">
        <v>3</v>
      </c>
      <c r="F246" s="2" t="s">
        <v>131</v>
      </c>
      <c r="G246" s="5">
        <v>30</v>
      </c>
      <c r="H246" s="2" t="s">
        <v>230</v>
      </c>
      <c r="I246" s="2" t="s">
        <v>20</v>
      </c>
      <c r="J246" s="6">
        <v>135</v>
      </c>
      <c r="K246" s="2" t="s">
        <v>230</v>
      </c>
      <c r="L246" s="2" t="s">
        <v>231</v>
      </c>
      <c r="M246" s="2" t="s">
        <v>232</v>
      </c>
      <c r="N246" s="2" t="s">
        <v>33</v>
      </c>
      <c r="O246" s="2" t="s">
        <v>96</v>
      </c>
      <c r="P246" s="2" t="s">
        <v>233</v>
      </c>
      <c r="Q246" s="2" t="s">
        <v>359</v>
      </c>
      <c r="R246" s="2" t="s">
        <v>36</v>
      </c>
      <c r="S246" s="2" t="s">
        <v>229</v>
      </c>
      <c r="T246">
        <v>1</v>
      </c>
      <c r="U246">
        <f t="shared" si="8"/>
        <v>36</v>
      </c>
      <c r="V246">
        <f t="shared" si="9"/>
        <v>9</v>
      </c>
    </row>
    <row r="247" spans="1:22" ht="48" customHeight="1" x14ac:dyDescent="0.2">
      <c r="A247" s="2" t="s">
        <v>360</v>
      </c>
      <c r="B247" s="2" t="s">
        <v>361</v>
      </c>
      <c r="C247" s="3">
        <v>45541</v>
      </c>
      <c r="D247" s="4">
        <v>45541.872615740736</v>
      </c>
      <c r="E247" s="5">
        <v>1</v>
      </c>
      <c r="F247" s="2" t="s">
        <v>44</v>
      </c>
      <c r="G247" s="5">
        <v>39</v>
      </c>
      <c r="H247" s="2" t="s">
        <v>48</v>
      </c>
      <c r="I247" s="2" t="s">
        <v>20</v>
      </c>
      <c r="J247" s="6">
        <v>2636.4</v>
      </c>
      <c r="K247" s="2" t="s">
        <v>48</v>
      </c>
      <c r="L247" s="2" t="s">
        <v>21</v>
      </c>
      <c r="M247" s="2" t="s">
        <v>363</v>
      </c>
      <c r="N247" s="2" t="s">
        <v>22</v>
      </c>
      <c r="O247" s="2" t="s">
        <v>23</v>
      </c>
      <c r="P247" s="2" t="s">
        <v>24</v>
      </c>
      <c r="Q247" s="2" t="s">
        <v>364</v>
      </c>
      <c r="R247" s="2" t="s">
        <v>25</v>
      </c>
      <c r="S247" s="2" t="s">
        <v>362</v>
      </c>
      <c r="T247">
        <v>1</v>
      </c>
      <c r="U247">
        <f t="shared" si="8"/>
        <v>36</v>
      </c>
      <c r="V247">
        <f t="shared" si="9"/>
        <v>9</v>
      </c>
    </row>
    <row r="248" spans="1:22" ht="36.75" customHeight="1" x14ac:dyDescent="0.2">
      <c r="A248" s="2" t="s">
        <v>360</v>
      </c>
      <c r="B248" s="2" t="s">
        <v>361</v>
      </c>
      <c r="C248" s="3">
        <v>45541</v>
      </c>
      <c r="D248" s="4">
        <v>45541.328969907408</v>
      </c>
      <c r="E248" s="5">
        <v>0</v>
      </c>
      <c r="F248" s="2" t="s">
        <v>43</v>
      </c>
      <c r="G248" s="5">
        <v>38</v>
      </c>
      <c r="H248" s="2" t="s">
        <v>48</v>
      </c>
      <c r="I248" s="2" t="s">
        <v>20</v>
      </c>
      <c r="J248" s="6">
        <v>2568.8000000000002</v>
      </c>
      <c r="K248" s="2" t="s">
        <v>48</v>
      </c>
      <c r="L248" s="2" t="s">
        <v>21</v>
      </c>
      <c r="M248" s="2" t="s">
        <v>365</v>
      </c>
      <c r="N248" s="2" t="s">
        <v>22</v>
      </c>
      <c r="O248" s="2" t="s">
        <v>23</v>
      </c>
      <c r="P248" s="2" t="s">
        <v>24</v>
      </c>
      <c r="Q248" s="2" t="s">
        <v>366</v>
      </c>
      <c r="R248" s="2" t="s">
        <v>36</v>
      </c>
      <c r="S248" s="2" t="s">
        <v>362</v>
      </c>
      <c r="T248">
        <v>1</v>
      </c>
      <c r="U248">
        <f t="shared" si="8"/>
        <v>36</v>
      </c>
      <c r="V248">
        <f t="shared" si="9"/>
        <v>9</v>
      </c>
    </row>
    <row r="249" spans="1:22" ht="48" customHeight="1" x14ac:dyDescent="0.2">
      <c r="A249" s="2" t="s">
        <v>360</v>
      </c>
      <c r="B249" s="2" t="s">
        <v>361</v>
      </c>
      <c r="C249" s="3">
        <v>45541</v>
      </c>
      <c r="D249" s="4">
        <v>45541.289780092593</v>
      </c>
      <c r="E249" s="5">
        <v>0</v>
      </c>
      <c r="F249" s="2" t="s">
        <v>42</v>
      </c>
      <c r="G249" s="5">
        <v>41</v>
      </c>
      <c r="H249" s="2" t="s">
        <v>48</v>
      </c>
      <c r="I249" s="2" t="s">
        <v>20</v>
      </c>
      <c r="J249" s="6">
        <v>2771.6</v>
      </c>
      <c r="K249" s="2" t="s">
        <v>48</v>
      </c>
      <c r="L249" s="2" t="s">
        <v>21</v>
      </c>
      <c r="M249" s="2" t="s">
        <v>367</v>
      </c>
      <c r="N249" s="2" t="s">
        <v>22</v>
      </c>
      <c r="O249" s="2" t="s">
        <v>23</v>
      </c>
      <c r="P249" s="2" t="s">
        <v>24</v>
      </c>
      <c r="Q249" s="2" t="s">
        <v>368</v>
      </c>
      <c r="R249" s="2" t="s">
        <v>25</v>
      </c>
      <c r="S249" s="2" t="s">
        <v>362</v>
      </c>
      <c r="T249">
        <v>1</v>
      </c>
      <c r="U249">
        <f t="shared" si="8"/>
        <v>36</v>
      </c>
      <c r="V249">
        <f t="shared" si="9"/>
        <v>9</v>
      </c>
    </row>
    <row r="250" spans="1:22" ht="48" customHeight="1" x14ac:dyDescent="0.2">
      <c r="A250" s="7" t="s">
        <v>360</v>
      </c>
      <c r="B250" s="7" t="s">
        <v>361</v>
      </c>
      <c r="C250" s="8">
        <v>45540</v>
      </c>
      <c r="D250" s="9">
        <v>45540.875381944439</v>
      </c>
      <c r="E250" s="10">
        <v>1</v>
      </c>
      <c r="F250" s="7" t="s">
        <v>44</v>
      </c>
      <c r="G250" s="10">
        <v>39</v>
      </c>
      <c r="H250" s="7" t="s">
        <v>48</v>
      </c>
      <c r="I250" s="7" t="s">
        <v>20</v>
      </c>
      <c r="J250" s="11">
        <v>2636.4</v>
      </c>
      <c r="K250" s="7" t="s">
        <v>48</v>
      </c>
      <c r="L250" s="7" t="s">
        <v>21</v>
      </c>
      <c r="M250" s="7" t="s">
        <v>363</v>
      </c>
      <c r="N250" s="7" t="s">
        <v>22</v>
      </c>
      <c r="O250" s="7" t="s">
        <v>23</v>
      </c>
      <c r="P250" s="7" t="s">
        <v>24</v>
      </c>
      <c r="Q250" s="7" t="s">
        <v>369</v>
      </c>
      <c r="R250" s="7" t="s">
        <v>25</v>
      </c>
      <c r="S250" s="7" t="s">
        <v>362</v>
      </c>
      <c r="T250">
        <v>1</v>
      </c>
      <c r="U250">
        <f t="shared" si="8"/>
        <v>36</v>
      </c>
      <c r="V250">
        <f t="shared" si="9"/>
        <v>9</v>
      </c>
    </row>
    <row r="251" spans="1:22" ht="36.75" customHeight="1" x14ac:dyDescent="0.2">
      <c r="A251" s="7" t="s">
        <v>360</v>
      </c>
      <c r="B251" s="7" t="s">
        <v>361</v>
      </c>
      <c r="C251" s="8">
        <v>45540</v>
      </c>
      <c r="D251" s="9">
        <v>45540.328900462962</v>
      </c>
      <c r="E251" s="10">
        <v>0</v>
      </c>
      <c r="F251" s="7" t="s">
        <v>43</v>
      </c>
      <c r="G251" s="10">
        <v>38</v>
      </c>
      <c r="H251" s="7" t="s">
        <v>48</v>
      </c>
      <c r="I251" s="7" t="s">
        <v>20</v>
      </c>
      <c r="J251" s="11">
        <v>2568.8000000000002</v>
      </c>
      <c r="K251" s="7" t="s">
        <v>48</v>
      </c>
      <c r="L251" s="7" t="s">
        <v>21</v>
      </c>
      <c r="M251" s="7" t="s">
        <v>365</v>
      </c>
      <c r="N251" s="7" t="s">
        <v>22</v>
      </c>
      <c r="O251" s="7" t="s">
        <v>23</v>
      </c>
      <c r="P251" s="7" t="s">
        <v>24</v>
      </c>
      <c r="Q251" s="7" t="s">
        <v>370</v>
      </c>
      <c r="R251" s="7" t="s">
        <v>36</v>
      </c>
      <c r="S251" s="7" t="s">
        <v>362</v>
      </c>
      <c r="T251">
        <v>1</v>
      </c>
      <c r="U251">
        <f t="shared" si="8"/>
        <v>36</v>
      </c>
      <c r="V251">
        <f t="shared" si="9"/>
        <v>9</v>
      </c>
    </row>
    <row r="252" spans="1:22" ht="48" customHeight="1" x14ac:dyDescent="0.2">
      <c r="A252" s="7" t="s">
        <v>360</v>
      </c>
      <c r="B252" s="7" t="s">
        <v>361</v>
      </c>
      <c r="C252" s="8">
        <v>45540</v>
      </c>
      <c r="D252" s="9">
        <v>45540.291284722218</v>
      </c>
      <c r="E252" s="10">
        <v>0</v>
      </c>
      <c r="F252" s="7" t="s">
        <v>42</v>
      </c>
      <c r="G252" s="10">
        <v>41</v>
      </c>
      <c r="H252" s="7" t="s">
        <v>48</v>
      </c>
      <c r="I252" s="7" t="s">
        <v>20</v>
      </c>
      <c r="J252" s="11">
        <v>2771.6</v>
      </c>
      <c r="K252" s="7" t="s">
        <v>48</v>
      </c>
      <c r="L252" s="7" t="s">
        <v>21</v>
      </c>
      <c r="M252" s="7" t="s">
        <v>367</v>
      </c>
      <c r="N252" s="7" t="s">
        <v>22</v>
      </c>
      <c r="O252" s="7" t="s">
        <v>23</v>
      </c>
      <c r="P252" s="7" t="s">
        <v>24</v>
      </c>
      <c r="Q252" s="7" t="s">
        <v>371</v>
      </c>
      <c r="R252" s="7" t="s">
        <v>25</v>
      </c>
      <c r="S252" s="7" t="s">
        <v>362</v>
      </c>
      <c r="T252">
        <v>1</v>
      </c>
      <c r="U252">
        <f t="shared" si="8"/>
        <v>36</v>
      </c>
      <c r="V252">
        <f t="shared" si="9"/>
        <v>9</v>
      </c>
    </row>
    <row r="253" spans="1:22" ht="48" customHeight="1" x14ac:dyDescent="0.2">
      <c r="A253" s="2" t="s">
        <v>360</v>
      </c>
      <c r="B253" s="2" t="s">
        <v>361</v>
      </c>
      <c r="C253" s="3">
        <v>45539</v>
      </c>
      <c r="D253" s="4">
        <v>45539.869930555556</v>
      </c>
      <c r="E253" s="5">
        <v>2</v>
      </c>
      <c r="F253" s="2" t="s">
        <v>372</v>
      </c>
      <c r="G253" s="5">
        <v>39</v>
      </c>
      <c r="H253" s="2" t="s">
        <v>48</v>
      </c>
      <c r="I253" s="2" t="s">
        <v>20</v>
      </c>
      <c r="J253" s="6">
        <v>2636.4</v>
      </c>
      <c r="K253" s="2" t="s">
        <v>48</v>
      </c>
      <c r="L253" s="2" t="s">
        <v>21</v>
      </c>
      <c r="M253" s="2" t="s">
        <v>363</v>
      </c>
      <c r="N253" s="2" t="s">
        <v>22</v>
      </c>
      <c r="O253" s="2" t="s">
        <v>23</v>
      </c>
      <c r="P253" s="2" t="s">
        <v>24</v>
      </c>
      <c r="Q253" s="2" t="s">
        <v>373</v>
      </c>
      <c r="R253" s="2" t="s">
        <v>25</v>
      </c>
      <c r="S253" s="2" t="s">
        <v>362</v>
      </c>
      <c r="T253">
        <v>1</v>
      </c>
      <c r="U253">
        <f t="shared" si="8"/>
        <v>36</v>
      </c>
      <c r="V253">
        <f t="shared" si="9"/>
        <v>9</v>
      </c>
    </row>
    <row r="254" spans="1:22" ht="36.75" customHeight="1" x14ac:dyDescent="0.2">
      <c r="A254" s="2" t="s">
        <v>360</v>
      </c>
      <c r="B254" s="2" t="s">
        <v>361</v>
      </c>
      <c r="C254" s="3">
        <v>45539</v>
      </c>
      <c r="D254" s="4">
        <v>45539.328981481478</v>
      </c>
      <c r="E254" s="5">
        <v>0</v>
      </c>
      <c r="F254" s="2" t="s">
        <v>43</v>
      </c>
      <c r="G254" s="5">
        <v>38</v>
      </c>
      <c r="H254" s="2" t="s">
        <v>48</v>
      </c>
      <c r="I254" s="2" t="s">
        <v>20</v>
      </c>
      <c r="J254" s="6">
        <v>2568.8000000000002</v>
      </c>
      <c r="K254" s="2" t="s">
        <v>48</v>
      </c>
      <c r="L254" s="2" t="s">
        <v>21</v>
      </c>
      <c r="M254" s="2" t="s">
        <v>365</v>
      </c>
      <c r="N254" s="2" t="s">
        <v>22</v>
      </c>
      <c r="O254" s="2" t="s">
        <v>23</v>
      </c>
      <c r="P254" s="2" t="s">
        <v>24</v>
      </c>
      <c r="Q254" s="2" t="s">
        <v>374</v>
      </c>
      <c r="R254" s="2" t="s">
        <v>36</v>
      </c>
      <c r="S254" s="2" t="s">
        <v>362</v>
      </c>
      <c r="T254">
        <v>1</v>
      </c>
      <c r="U254">
        <f t="shared" si="8"/>
        <v>36</v>
      </c>
      <c r="V254">
        <f t="shared" si="9"/>
        <v>9</v>
      </c>
    </row>
    <row r="255" spans="1:22" ht="48" customHeight="1" x14ac:dyDescent="0.2">
      <c r="A255" s="2" t="s">
        <v>360</v>
      </c>
      <c r="B255" s="2" t="s">
        <v>361</v>
      </c>
      <c r="C255" s="3">
        <v>45539</v>
      </c>
      <c r="D255" s="4">
        <v>45539.290393518517</v>
      </c>
      <c r="E255" s="5">
        <v>0</v>
      </c>
      <c r="F255" s="2" t="s">
        <v>42</v>
      </c>
      <c r="G255" s="5">
        <v>41</v>
      </c>
      <c r="H255" s="2" t="s">
        <v>48</v>
      </c>
      <c r="I255" s="2" t="s">
        <v>20</v>
      </c>
      <c r="J255" s="6">
        <v>2771.6</v>
      </c>
      <c r="K255" s="2" t="s">
        <v>48</v>
      </c>
      <c r="L255" s="2" t="s">
        <v>21</v>
      </c>
      <c r="M255" s="2" t="s">
        <v>367</v>
      </c>
      <c r="N255" s="2" t="s">
        <v>22</v>
      </c>
      <c r="O255" s="2" t="s">
        <v>23</v>
      </c>
      <c r="P255" s="2" t="s">
        <v>24</v>
      </c>
      <c r="Q255" s="2" t="s">
        <v>375</v>
      </c>
      <c r="R255" s="2" t="s">
        <v>25</v>
      </c>
      <c r="S255" s="2" t="s">
        <v>362</v>
      </c>
      <c r="T255">
        <v>1</v>
      </c>
      <c r="U255">
        <f t="shared" si="8"/>
        <v>36</v>
      </c>
      <c r="V255">
        <f t="shared" si="9"/>
        <v>9</v>
      </c>
    </row>
    <row r="256" spans="1:22" ht="48" customHeight="1" x14ac:dyDescent="0.2">
      <c r="A256" s="7" t="s">
        <v>360</v>
      </c>
      <c r="B256" s="7" t="s">
        <v>361</v>
      </c>
      <c r="C256" s="8">
        <v>45538</v>
      </c>
      <c r="D256" s="9">
        <v>45538.887094907404</v>
      </c>
      <c r="E256" s="10">
        <v>2</v>
      </c>
      <c r="F256" s="7" t="s">
        <v>372</v>
      </c>
      <c r="G256" s="10">
        <v>39</v>
      </c>
      <c r="H256" s="7" t="s">
        <v>48</v>
      </c>
      <c r="I256" s="7" t="s">
        <v>20</v>
      </c>
      <c r="J256" s="11">
        <v>2636.4</v>
      </c>
      <c r="K256" s="7" t="s">
        <v>48</v>
      </c>
      <c r="L256" s="7" t="s">
        <v>21</v>
      </c>
      <c r="M256" s="7" t="s">
        <v>363</v>
      </c>
      <c r="N256" s="7" t="s">
        <v>22</v>
      </c>
      <c r="O256" s="7" t="s">
        <v>23</v>
      </c>
      <c r="P256" s="7" t="s">
        <v>24</v>
      </c>
      <c r="Q256" s="7" t="s">
        <v>376</v>
      </c>
      <c r="R256" s="7" t="s">
        <v>25</v>
      </c>
      <c r="S256" s="7" t="s">
        <v>362</v>
      </c>
      <c r="T256">
        <v>1</v>
      </c>
      <c r="U256">
        <f t="shared" si="8"/>
        <v>36</v>
      </c>
      <c r="V256">
        <f t="shared" si="9"/>
        <v>9</v>
      </c>
    </row>
    <row r="257" spans="1:22" ht="36.75" customHeight="1" x14ac:dyDescent="0.2">
      <c r="A257" s="2" t="s">
        <v>360</v>
      </c>
      <c r="B257" s="2" t="s">
        <v>361</v>
      </c>
      <c r="C257" s="3">
        <v>45538</v>
      </c>
      <c r="D257" s="4">
        <v>45538.328657407408</v>
      </c>
      <c r="E257" s="5">
        <v>5</v>
      </c>
      <c r="F257" s="2" t="s">
        <v>377</v>
      </c>
      <c r="G257" s="5">
        <v>38</v>
      </c>
      <c r="H257" s="2" t="s">
        <v>48</v>
      </c>
      <c r="I257" s="2" t="s">
        <v>20</v>
      </c>
      <c r="J257" s="6">
        <v>2568.8000000000002</v>
      </c>
      <c r="K257" s="2" t="s">
        <v>48</v>
      </c>
      <c r="L257" s="2" t="s">
        <v>21</v>
      </c>
      <c r="M257" s="2" t="s">
        <v>365</v>
      </c>
      <c r="N257" s="2" t="s">
        <v>22</v>
      </c>
      <c r="O257" s="2" t="s">
        <v>23</v>
      </c>
      <c r="P257" s="2" t="s">
        <v>24</v>
      </c>
      <c r="Q257" s="2" t="s">
        <v>378</v>
      </c>
      <c r="R257" s="2" t="s">
        <v>36</v>
      </c>
      <c r="S257" s="2" t="s">
        <v>362</v>
      </c>
      <c r="T257">
        <v>1</v>
      </c>
      <c r="U257">
        <f t="shared" si="8"/>
        <v>36</v>
      </c>
      <c r="V257">
        <f t="shared" si="9"/>
        <v>9</v>
      </c>
    </row>
    <row r="258" spans="1:22" ht="48" customHeight="1" x14ac:dyDescent="0.2">
      <c r="A258" s="2" t="s">
        <v>360</v>
      </c>
      <c r="B258" s="2" t="s">
        <v>361</v>
      </c>
      <c r="C258" s="3">
        <v>45538</v>
      </c>
      <c r="D258" s="4">
        <v>45538.289895833332</v>
      </c>
      <c r="E258" s="5">
        <v>4</v>
      </c>
      <c r="F258" s="2" t="s">
        <v>379</v>
      </c>
      <c r="G258" s="5">
        <v>41</v>
      </c>
      <c r="H258" s="2" t="s">
        <v>48</v>
      </c>
      <c r="I258" s="2" t="s">
        <v>20</v>
      </c>
      <c r="J258" s="6">
        <v>2771.6</v>
      </c>
      <c r="K258" s="2" t="s">
        <v>48</v>
      </c>
      <c r="L258" s="2" t="s">
        <v>21</v>
      </c>
      <c r="M258" s="2" t="s">
        <v>367</v>
      </c>
      <c r="N258" s="2" t="s">
        <v>22</v>
      </c>
      <c r="O258" s="2" t="s">
        <v>23</v>
      </c>
      <c r="P258" s="2" t="s">
        <v>24</v>
      </c>
      <c r="Q258" s="2" t="s">
        <v>380</v>
      </c>
      <c r="R258" s="2" t="s">
        <v>25</v>
      </c>
      <c r="S258" s="2" t="s">
        <v>362</v>
      </c>
      <c r="T258">
        <v>1</v>
      </c>
      <c r="U258">
        <f t="shared" si="8"/>
        <v>36</v>
      </c>
      <c r="V258">
        <f t="shared" si="9"/>
        <v>9</v>
      </c>
    </row>
    <row r="259" spans="1:22" ht="48" customHeight="1" x14ac:dyDescent="0.2">
      <c r="A259" s="7" t="s">
        <v>360</v>
      </c>
      <c r="B259" s="7" t="s">
        <v>361</v>
      </c>
      <c r="C259" s="8">
        <v>45537</v>
      </c>
      <c r="D259" s="9">
        <v>45537.874398148146</v>
      </c>
      <c r="E259" s="10">
        <v>8</v>
      </c>
      <c r="F259" s="7" t="s">
        <v>381</v>
      </c>
      <c r="G259" s="10">
        <v>39</v>
      </c>
      <c r="H259" s="7" t="s">
        <v>48</v>
      </c>
      <c r="I259" s="7" t="s">
        <v>20</v>
      </c>
      <c r="J259" s="11">
        <v>2636.4</v>
      </c>
      <c r="K259" s="7" t="s">
        <v>48</v>
      </c>
      <c r="L259" s="7" t="s">
        <v>21</v>
      </c>
      <c r="M259" s="7" t="s">
        <v>363</v>
      </c>
      <c r="N259" s="7" t="s">
        <v>22</v>
      </c>
      <c r="O259" s="7" t="s">
        <v>23</v>
      </c>
      <c r="P259" s="7" t="s">
        <v>24</v>
      </c>
      <c r="Q259" s="7" t="s">
        <v>382</v>
      </c>
      <c r="R259" s="7" t="s">
        <v>25</v>
      </c>
      <c r="S259" s="7" t="s">
        <v>362</v>
      </c>
      <c r="T259">
        <v>1</v>
      </c>
      <c r="U259">
        <f t="shared" ref="U259:U322" si="10">WEEKNUM(C259)</f>
        <v>36</v>
      </c>
      <c r="V259">
        <f t="shared" ref="V259:V322" si="11">MONTH(C259)</f>
        <v>9</v>
      </c>
    </row>
    <row r="260" spans="1:22" ht="48" customHeight="1" x14ac:dyDescent="0.2">
      <c r="A260" s="7" t="s">
        <v>360</v>
      </c>
      <c r="B260" s="7" t="s">
        <v>361</v>
      </c>
      <c r="C260" s="8">
        <v>45537</v>
      </c>
      <c r="D260" s="9">
        <v>45537.329108796293</v>
      </c>
      <c r="E260" s="10">
        <v>3</v>
      </c>
      <c r="F260" s="7" t="s">
        <v>383</v>
      </c>
      <c r="G260" s="10">
        <v>38</v>
      </c>
      <c r="H260" s="7" t="s">
        <v>48</v>
      </c>
      <c r="I260" s="7" t="s">
        <v>20</v>
      </c>
      <c r="J260" s="11">
        <v>2568.8000000000002</v>
      </c>
      <c r="K260" s="7" t="s">
        <v>48</v>
      </c>
      <c r="L260" s="7" t="s">
        <v>21</v>
      </c>
      <c r="M260" s="7" t="s">
        <v>365</v>
      </c>
      <c r="N260" s="7" t="s">
        <v>22</v>
      </c>
      <c r="O260" s="7" t="s">
        <v>23</v>
      </c>
      <c r="P260" s="7" t="s">
        <v>24</v>
      </c>
      <c r="Q260" s="7" t="s">
        <v>384</v>
      </c>
      <c r="R260" s="7" t="s">
        <v>36</v>
      </c>
      <c r="S260" s="7" t="s">
        <v>362</v>
      </c>
      <c r="T260">
        <v>1</v>
      </c>
      <c r="U260">
        <f t="shared" si="10"/>
        <v>36</v>
      </c>
      <c r="V260">
        <f t="shared" si="11"/>
        <v>9</v>
      </c>
    </row>
    <row r="261" spans="1:22" ht="48" customHeight="1" x14ac:dyDescent="0.2">
      <c r="A261" s="12" t="s">
        <v>360</v>
      </c>
      <c r="B261" s="12" t="s">
        <v>361</v>
      </c>
      <c r="C261" s="13">
        <v>45537</v>
      </c>
      <c r="D261" s="14">
        <v>45537.292673611111</v>
      </c>
      <c r="E261" s="15">
        <v>8</v>
      </c>
      <c r="F261" s="12" t="s">
        <v>385</v>
      </c>
      <c r="G261" s="15">
        <v>41</v>
      </c>
      <c r="H261" s="12" t="s">
        <v>48</v>
      </c>
      <c r="I261" s="12" t="s">
        <v>20</v>
      </c>
      <c r="J261" s="16">
        <v>2771.6</v>
      </c>
      <c r="K261" s="12" t="s">
        <v>48</v>
      </c>
      <c r="L261" s="12" t="s">
        <v>21</v>
      </c>
      <c r="M261" s="12" t="s">
        <v>367</v>
      </c>
      <c r="N261" s="12" t="s">
        <v>22</v>
      </c>
      <c r="O261" s="12" t="s">
        <v>23</v>
      </c>
      <c r="P261" s="12" t="s">
        <v>24</v>
      </c>
      <c r="Q261" s="12" t="s">
        <v>386</v>
      </c>
      <c r="R261" s="12" t="s">
        <v>25</v>
      </c>
      <c r="S261" s="12" t="s">
        <v>362</v>
      </c>
      <c r="T261">
        <v>1</v>
      </c>
      <c r="U261">
        <f t="shared" si="10"/>
        <v>36</v>
      </c>
      <c r="V261">
        <f t="shared" si="11"/>
        <v>9</v>
      </c>
    </row>
    <row r="262" spans="1:22" ht="36.75" customHeight="1" x14ac:dyDescent="0.2">
      <c r="A262" s="7" t="s">
        <v>387</v>
      </c>
      <c r="B262" s="7" t="s">
        <v>388</v>
      </c>
      <c r="C262" s="8">
        <v>45541</v>
      </c>
      <c r="D262" s="9">
        <v>45541.958969907406</v>
      </c>
      <c r="E262" s="10">
        <v>0</v>
      </c>
      <c r="F262" s="7" t="s">
        <v>29</v>
      </c>
      <c r="G262" s="10">
        <v>32</v>
      </c>
      <c r="H262" s="7" t="s">
        <v>30</v>
      </c>
      <c r="I262" s="7" t="s">
        <v>20</v>
      </c>
      <c r="J262" s="11">
        <v>0</v>
      </c>
      <c r="K262" s="7" t="s">
        <v>30</v>
      </c>
      <c r="L262" s="7" t="s">
        <v>31</v>
      </c>
      <c r="M262" s="7" t="s">
        <v>32</v>
      </c>
      <c r="N262" s="7" t="s">
        <v>33</v>
      </c>
      <c r="O262" s="7" t="s">
        <v>95</v>
      </c>
      <c r="P262" s="7" t="s">
        <v>34</v>
      </c>
      <c r="Q262" s="7" t="s">
        <v>389</v>
      </c>
      <c r="R262" s="7" t="s">
        <v>36</v>
      </c>
      <c r="S262" s="7" t="s">
        <v>37</v>
      </c>
      <c r="T262">
        <v>1</v>
      </c>
      <c r="U262">
        <f t="shared" si="10"/>
        <v>36</v>
      </c>
      <c r="V262">
        <f t="shared" si="11"/>
        <v>9</v>
      </c>
    </row>
    <row r="263" spans="1:22" ht="48" customHeight="1" x14ac:dyDescent="0.2">
      <c r="A263" s="7" t="s">
        <v>387</v>
      </c>
      <c r="B263" s="7" t="s">
        <v>388</v>
      </c>
      <c r="C263" s="8">
        <v>45541</v>
      </c>
      <c r="D263" s="9">
        <v>45541.934907407405</v>
      </c>
      <c r="E263" s="10">
        <v>4</v>
      </c>
      <c r="F263" s="7" t="s">
        <v>390</v>
      </c>
      <c r="G263" s="10">
        <v>15</v>
      </c>
      <c r="H263" s="7" t="s">
        <v>30</v>
      </c>
      <c r="I263" s="7" t="s">
        <v>20</v>
      </c>
      <c r="J263" s="11">
        <v>0</v>
      </c>
      <c r="K263" s="7" t="s">
        <v>30</v>
      </c>
      <c r="L263" s="7" t="s">
        <v>31</v>
      </c>
      <c r="M263" s="7" t="s">
        <v>391</v>
      </c>
      <c r="N263" s="7" t="s">
        <v>33</v>
      </c>
      <c r="O263" s="7" t="s">
        <v>95</v>
      </c>
      <c r="P263" s="7" t="s">
        <v>34</v>
      </c>
      <c r="Q263" s="7" t="s">
        <v>392</v>
      </c>
      <c r="R263" s="7" t="s">
        <v>134</v>
      </c>
      <c r="S263" s="7" t="s">
        <v>37</v>
      </c>
      <c r="T263">
        <v>1</v>
      </c>
      <c r="U263">
        <f t="shared" si="10"/>
        <v>36</v>
      </c>
      <c r="V263">
        <f t="shared" si="11"/>
        <v>9</v>
      </c>
    </row>
    <row r="264" spans="1:22" ht="48" customHeight="1" x14ac:dyDescent="0.2">
      <c r="A264" s="12" t="s">
        <v>387</v>
      </c>
      <c r="B264" s="12" t="s">
        <v>388</v>
      </c>
      <c r="C264" s="13">
        <v>45541</v>
      </c>
      <c r="D264" s="14">
        <v>45541.934861111113</v>
      </c>
      <c r="E264" s="15">
        <v>0</v>
      </c>
      <c r="F264" s="12" t="s">
        <v>393</v>
      </c>
      <c r="G264" s="15">
        <v>15</v>
      </c>
      <c r="H264" s="12" t="s">
        <v>30</v>
      </c>
      <c r="I264" s="12" t="s">
        <v>20</v>
      </c>
      <c r="J264" s="16">
        <v>0</v>
      </c>
      <c r="K264" s="12" t="s">
        <v>30</v>
      </c>
      <c r="L264" s="12" t="s">
        <v>31</v>
      </c>
      <c r="M264" s="12" t="s">
        <v>394</v>
      </c>
      <c r="N264" s="12" t="s">
        <v>33</v>
      </c>
      <c r="O264" s="12" t="s">
        <v>95</v>
      </c>
      <c r="P264" s="12" t="s">
        <v>34</v>
      </c>
      <c r="Q264" s="12" t="s">
        <v>395</v>
      </c>
      <c r="R264" s="12" t="s">
        <v>134</v>
      </c>
      <c r="S264" s="12" t="s">
        <v>37</v>
      </c>
      <c r="T264">
        <v>1</v>
      </c>
      <c r="U264">
        <f t="shared" si="10"/>
        <v>36</v>
      </c>
      <c r="V264">
        <f t="shared" si="11"/>
        <v>9</v>
      </c>
    </row>
    <row r="265" spans="1:22" ht="36.75" customHeight="1" x14ac:dyDescent="0.2">
      <c r="A265" s="2" t="s">
        <v>387</v>
      </c>
      <c r="B265" s="2" t="s">
        <v>388</v>
      </c>
      <c r="C265" s="3">
        <v>45541</v>
      </c>
      <c r="D265" s="4">
        <v>45541.815601851849</v>
      </c>
      <c r="E265" s="5">
        <v>0</v>
      </c>
      <c r="F265" s="2" t="s">
        <v>29</v>
      </c>
      <c r="G265" s="5">
        <v>32</v>
      </c>
      <c r="H265" s="2" t="s">
        <v>30</v>
      </c>
      <c r="I265" s="2" t="s">
        <v>20</v>
      </c>
      <c r="J265" s="6">
        <v>0</v>
      </c>
      <c r="K265" s="2" t="s">
        <v>30</v>
      </c>
      <c r="L265" s="2" t="s">
        <v>31</v>
      </c>
      <c r="M265" s="2" t="s">
        <v>32</v>
      </c>
      <c r="N265" s="2" t="s">
        <v>33</v>
      </c>
      <c r="O265" s="2" t="s">
        <v>95</v>
      </c>
      <c r="P265" s="2" t="s">
        <v>34</v>
      </c>
      <c r="Q265" s="2" t="s">
        <v>396</v>
      </c>
      <c r="R265" s="2" t="s">
        <v>36</v>
      </c>
      <c r="S265" s="2" t="s">
        <v>37</v>
      </c>
      <c r="T265">
        <v>1</v>
      </c>
      <c r="U265">
        <f t="shared" si="10"/>
        <v>36</v>
      </c>
      <c r="V265">
        <f t="shared" si="11"/>
        <v>9</v>
      </c>
    </row>
    <row r="266" spans="1:22" ht="48" customHeight="1" x14ac:dyDescent="0.2">
      <c r="A266" s="2" t="s">
        <v>387</v>
      </c>
      <c r="B266" s="2" t="s">
        <v>388</v>
      </c>
      <c r="C266" s="3">
        <v>45541</v>
      </c>
      <c r="D266" s="4">
        <v>45541.79042824074</v>
      </c>
      <c r="E266" s="5">
        <v>4</v>
      </c>
      <c r="F266" s="2" t="s">
        <v>390</v>
      </c>
      <c r="G266" s="5">
        <v>15</v>
      </c>
      <c r="H266" s="2" t="s">
        <v>30</v>
      </c>
      <c r="I266" s="2" t="s">
        <v>20</v>
      </c>
      <c r="J266" s="6">
        <v>0</v>
      </c>
      <c r="K266" s="2" t="s">
        <v>30</v>
      </c>
      <c r="L266" s="2" t="s">
        <v>31</v>
      </c>
      <c r="M266" s="2" t="s">
        <v>391</v>
      </c>
      <c r="N266" s="2" t="s">
        <v>33</v>
      </c>
      <c r="O266" s="2" t="s">
        <v>95</v>
      </c>
      <c r="P266" s="2" t="s">
        <v>34</v>
      </c>
      <c r="Q266" s="2" t="s">
        <v>397</v>
      </c>
      <c r="R266" s="2" t="s">
        <v>134</v>
      </c>
      <c r="S266" s="2" t="s">
        <v>37</v>
      </c>
      <c r="T266">
        <v>1</v>
      </c>
      <c r="U266">
        <f t="shared" si="10"/>
        <v>36</v>
      </c>
      <c r="V266">
        <f t="shared" si="11"/>
        <v>9</v>
      </c>
    </row>
    <row r="267" spans="1:22" ht="48" customHeight="1" x14ac:dyDescent="0.2">
      <c r="A267" s="12" t="s">
        <v>387</v>
      </c>
      <c r="B267" s="12" t="s">
        <v>388</v>
      </c>
      <c r="C267" s="13">
        <v>45541</v>
      </c>
      <c r="D267" s="14">
        <v>45541.79038194444</v>
      </c>
      <c r="E267" s="15">
        <v>0</v>
      </c>
      <c r="F267" s="12" t="s">
        <v>393</v>
      </c>
      <c r="G267" s="15">
        <v>15</v>
      </c>
      <c r="H267" s="12" t="s">
        <v>30</v>
      </c>
      <c r="I267" s="12" t="s">
        <v>20</v>
      </c>
      <c r="J267" s="16">
        <v>0</v>
      </c>
      <c r="K267" s="12" t="s">
        <v>30</v>
      </c>
      <c r="L267" s="12" t="s">
        <v>31</v>
      </c>
      <c r="M267" s="12" t="s">
        <v>394</v>
      </c>
      <c r="N267" s="12" t="s">
        <v>33</v>
      </c>
      <c r="O267" s="12" t="s">
        <v>95</v>
      </c>
      <c r="P267" s="12" t="s">
        <v>34</v>
      </c>
      <c r="Q267" s="12" t="s">
        <v>398</v>
      </c>
      <c r="R267" s="12" t="s">
        <v>134</v>
      </c>
      <c r="S267" s="12" t="s">
        <v>37</v>
      </c>
      <c r="T267">
        <v>1</v>
      </c>
      <c r="U267">
        <f t="shared" si="10"/>
        <v>36</v>
      </c>
      <c r="V267">
        <f t="shared" si="11"/>
        <v>9</v>
      </c>
    </row>
    <row r="268" spans="1:22" ht="36.75" customHeight="1" x14ac:dyDescent="0.2">
      <c r="A268" s="2" t="s">
        <v>387</v>
      </c>
      <c r="B268" s="2" t="s">
        <v>388</v>
      </c>
      <c r="C268" s="3">
        <v>45541</v>
      </c>
      <c r="D268" s="4">
        <v>45541.476724537039</v>
      </c>
      <c r="E268" s="5">
        <v>0</v>
      </c>
      <c r="F268" s="2" t="s">
        <v>29</v>
      </c>
      <c r="G268" s="5">
        <v>32</v>
      </c>
      <c r="H268" s="2" t="s">
        <v>30</v>
      </c>
      <c r="I268" s="2" t="s">
        <v>20</v>
      </c>
      <c r="J268" s="6">
        <v>0</v>
      </c>
      <c r="K268" s="2" t="s">
        <v>30</v>
      </c>
      <c r="L268" s="2" t="s">
        <v>31</v>
      </c>
      <c r="M268" s="2" t="s">
        <v>32</v>
      </c>
      <c r="N268" s="2" t="s">
        <v>33</v>
      </c>
      <c r="O268" s="2" t="s">
        <v>95</v>
      </c>
      <c r="P268" s="2" t="s">
        <v>34</v>
      </c>
      <c r="Q268" s="2" t="s">
        <v>399</v>
      </c>
      <c r="R268" s="2" t="s">
        <v>36</v>
      </c>
      <c r="S268" s="2" t="s">
        <v>37</v>
      </c>
      <c r="T268">
        <v>1</v>
      </c>
      <c r="U268">
        <f t="shared" si="10"/>
        <v>36</v>
      </c>
      <c r="V268">
        <f t="shared" si="11"/>
        <v>9</v>
      </c>
    </row>
    <row r="269" spans="1:22" ht="48" customHeight="1" x14ac:dyDescent="0.2">
      <c r="A269" s="2" t="s">
        <v>387</v>
      </c>
      <c r="B269" s="2" t="s">
        <v>388</v>
      </c>
      <c r="C269" s="3">
        <v>45540</v>
      </c>
      <c r="D269" s="4">
        <v>45540.931701388887</v>
      </c>
      <c r="E269" s="5">
        <v>4</v>
      </c>
      <c r="F269" s="2" t="s">
        <v>390</v>
      </c>
      <c r="G269" s="5">
        <v>15</v>
      </c>
      <c r="H269" s="2" t="s">
        <v>30</v>
      </c>
      <c r="I269" s="2" t="s">
        <v>20</v>
      </c>
      <c r="J269" s="6">
        <v>0</v>
      </c>
      <c r="K269" s="2" t="s">
        <v>30</v>
      </c>
      <c r="L269" s="2" t="s">
        <v>31</v>
      </c>
      <c r="M269" s="2" t="s">
        <v>391</v>
      </c>
      <c r="N269" s="2" t="s">
        <v>33</v>
      </c>
      <c r="O269" s="2" t="s">
        <v>95</v>
      </c>
      <c r="P269" s="2" t="s">
        <v>34</v>
      </c>
      <c r="Q269" s="2" t="s">
        <v>400</v>
      </c>
      <c r="R269" s="2" t="s">
        <v>134</v>
      </c>
      <c r="S269" s="2" t="s">
        <v>37</v>
      </c>
      <c r="T269">
        <v>1</v>
      </c>
      <c r="U269">
        <f t="shared" si="10"/>
        <v>36</v>
      </c>
      <c r="V269">
        <f t="shared" si="11"/>
        <v>9</v>
      </c>
    </row>
    <row r="270" spans="1:22" ht="48" customHeight="1" x14ac:dyDescent="0.2">
      <c r="A270" s="12" t="s">
        <v>387</v>
      </c>
      <c r="B270" s="12" t="s">
        <v>388</v>
      </c>
      <c r="C270" s="13">
        <v>45540</v>
      </c>
      <c r="D270" s="14">
        <v>45540.931655092594</v>
      </c>
      <c r="E270" s="15">
        <v>0</v>
      </c>
      <c r="F270" s="12" t="s">
        <v>393</v>
      </c>
      <c r="G270" s="15">
        <v>15</v>
      </c>
      <c r="H270" s="12" t="s">
        <v>30</v>
      </c>
      <c r="I270" s="12" t="s">
        <v>20</v>
      </c>
      <c r="J270" s="16">
        <v>0</v>
      </c>
      <c r="K270" s="12" t="s">
        <v>30</v>
      </c>
      <c r="L270" s="12" t="s">
        <v>31</v>
      </c>
      <c r="M270" s="12" t="s">
        <v>394</v>
      </c>
      <c r="N270" s="12" t="s">
        <v>33</v>
      </c>
      <c r="O270" s="12" t="s">
        <v>95</v>
      </c>
      <c r="P270" s="12" t="s">
        <v>34</v>
      </c>
      <c r="Q270" s="12" t="s">
        <v>401</v>
      </c>
      <c r="R270" s="12" t="s">
        <v>134</v>
      </c>
      <c r="S270" s="12" t="s">
        <v>37</v>
      </c>
      <c r="T270">
        <v>1</v>
      </c>
      <c r="U270">
        <f t="shared" si="10"/>
        <v>36</v>
      </c>
      <c r="V270">
        <f t="shared" si="11"/>
        <v>9</v>
      </c>
    </row>
    <row r="271" spans="1:22" ht="36.75" customHeight="1" x14ac:dyDescent="0.2">
      <c r="A271" s="2" t="s">
        <v>387</v>
      </c>
      <c r="B271" s="2" t="s">
        <v>388</v>
      </c>
      <c r="C271" s="3">
        <v>45540</v>
      </c>
      <c r="D271" s="4">
        <v>45540.863240740742</v>
      </c>
      <c r="E271" s="5">
        <v>0</v>
      </c>
      <c r="F271" s="2" t="s">
        <v>29</v>
      </c>
      <c r="G271" s="5">
        <v>32</v>
      </c>
      <c r="H271" s="2" t="s">
        <v>30</v>
      </c>
      <c r="I271" s="2" t="s">
        <v>20</v>
      </c>
      <c r="J271" s="6">
        <v>0</v>
      </c>
      <c r="K271" s="2" t="s">
        <v>30</v>
      </c>
      <c r="L271" s="2" t="s">
        <v>31</v>
      </c>
      <c r="M271" s="2" t="s">
        <v>32</v>
      </c>
      <c r="N271" s="2" t="s">
        <v>33</v>
      </c>
      <c r="O271" s="2" t="s">
        <v>95</v>
      </c>
      <c r="P271" s="2" t="s">
        <v>34</v>
      </c>
      <c r="Q271" s="2" t="s">
        <v>402</v>
      </c>
      <c r="R271" s="2" t="s">
        <v>36</v>
      </c>
      <c r="S271" s="2" t="s">
        <v>37</v>
      </c>
      <c r="T271">
        <v>1</v>
      </c>
      <c r="U271">
        <f t="shared" si="10"/>
        <v>36</v>
      </c>
      <c r="V271">
        <f t="shared" si="11"/>
        <v>9</v>
      </c>
    </row>
    <row r="272" spans="1:22" ht="48" customHeight="1" x14ac:dyDescent="0.2">
      <c r="A272" s="7" t="s">
        <v>387</v>
      </c>
      <c r="B272" s="7" t="s">
        <v>388</v>
      </c>
      <c r="C272" s="8">
        <v>45540</v>
      </c>
      <c r="D272" s="9">
        <v>45540.786180555551</v>
      </c>
      <c r="E272" s="10">
        <v>4</v>
      </c>
      <c r="F272" s="7" t="s">
        <v>390</v>
      </c>
      <c r="G272" s="10">
        <v>15</v>
      </c>
      <c r="H272" s="7" t="s">
        <v>30</v>
      </c>
      <c r="I272" s="7" t="s">
        <v>20</v>
      </c>
      <c r="J272" s="11">
        <v>0</v>
      </c>
      <c r="K272" s="7" t="s">
        <v>30</v>
      </c>
      <c r="L272" s="7" t="s">
        <v>31</v>
      </c>
      <c r="M272" s="7" t="s">
        <v>391</v>
      </c>
      <c r="N272" s="7" t="s">
        <v>33</v>
      </c>
      <c r="O272" s="7" t="s">
        <v>95</v>
      </c>
      <c r="P272" s="7" t="s">
        <v>34</v>
      </c>
      <c r="Q272" s="7" t="s">
        <v>403</v>
      </c>
      <c r="R272" s="7" t="s">
        <v>134</v>
      </c>
      <c r="S272" s="7" t="s">
        <v>37</v>
      </c>
      <c r="T272">
        <v>1</v>
      </c>
      <c r="U272">
        <f t="shared" si="10"/>
        <v>36</v>
      </c>
      <c r="V272">
        <f t="shared" si="11"/>
        <v>9</v>
      </c>
    </row>
    <row r="273" spans="1:22" ht="48" customHeight="1" x14ac:dyDescent="0.2">
      <c r="A273" s="12" t="s">
        <v>387</v>
      </c>
      <c r="B273" s="12" t="s">
        <v>388</v>
      </c>
      <c r="C273" s="13">
        <v>45540</v>
      </c>
      <c r="D273" s="14">
        <v>45540.786134259259</v>
      </c>
      <c r="E273" s="15">
        <v>0</v>
      </c>
      <c r="F273" s="12" t="s">
        <v>393</v>
      </c>
      <c r="G273" s="15">
        <v>15</v>
      </c>
      <c r="H273" s="12" t="s">
        <v>30</v>
      </c>
      <c r="I273" s="12" t="s">
        <v>20</v>
      </c>
      <c r="J273" s="16">
        <v>0</v>
      </c>
      <c r="K273" s="12" t="s">
        <v>30</v>
      </c>
      <c r="L273" s="12" t="s">
        <v>31</v>
      </c>
      <c r="M273" s="12" t="s">
        <v>394</v>
      </c>
      <c r="N273" s="12" t="s">
        <v>33</v>
      </c>
      <c r="O273" s="12" t="s">
        <v>95</v>
      </c>
      <c r="P273" s="12" t="s">
        <v>34</v>
      </c>
      <c r="Q273" s="12" t="s">
        <v>404</v>
      </c>
      <c r="R273" s="12" t="s">
        <v>134</v>
      </c>
      <c r="S273" s="12" t="s">
        <v>37</v>
      </c>
      <c r="T273">
        <v>1</v>
      </c>
      <c r="U273">
        <f t="shared" si="10"/>
        <v>36</v>
      </c>
      <c r="V273">
        <f t="shared" si="11"/>
        <v>9</v>
      </c>
    </row>
    <row r="274" spans="1:22" ht="48" customHeight="1" x14ac:dyDescent="0.2">
      <c r="A274" s="2" t="s">
        <v>387</v>
      </c>
      <c r="B274" s="2" t="s">
        <v>388</v>
      </c>
      <c r="C274" s="3">
        <v>45539</v>
      </c>
      <c r="D274" s="4">
        <v>45539.936736111107</v>
      </c>
      <c r="E274" s="5">
        <v>0</v>
      </c>
      <c r="F274" s="2" t="s">
        <v>393</v>
      </c>
      <c r="G274" s="5">
        <v>15</v>
      </c>
      <c r="H274" s="2" t="s">
        <v>30</v>
      </c>
      <c r="I274" s="2" t="s">
        <v>20</v>
      </c>
      <c r="J274" s="6">
        <v>0</v>
      </c>
      <c r="K274" s="2" t="s">
        <v>30</v>
      </c>
      <c r="L274" s="2" t="s">
        <v>31</v>
      </c>
      <c r="M274" s="2" t="s">
        <v>391</v>
      </c>
      <c r="N274" s="2" t="s">
        <v>33</v>
      </c>
      <c r="O274" s="2" t="s">
        <v>95</v>
      </c>
      <c r="P274" s="2" t="s">
        <v>34</v>
      </c>
      <c r="Q274" s="2" t="s">
        <v>405</v>
      </c>
      <c r="R274" s="2" t="s">
        <v>134</v>
      </c>
      <c r="S274" s="2" t="s">
        <v>37</v>
      </c>
      <c r="T274">
        <v>1</v>
      </c>
      <c r="U274">
        <f t="shared" si="10"/>
        <v>36</v>
      </c>
      <c r="V274">
        <f t="shared" si="11"/>
        <v>9</v>
      </c>
    </row>
    <row r="275" spans="1:22" ht="48" customHeight="1" x14ac:dyDescent="0.2">
      <c r="A275" s="7" t="s">
        <v>387</v>
      </c>
      <c r="B275" s="7" t="s">
        <v>388</v>
      </c>
      <c r="C275" s="8">
        <v>45539</v>
      </c>
      <c r="D275" s="9">
        <v>45539.936331018514</v>
      </c>
      <c r="E275" s="10">
        <v>0</v>
      </c>
      <c r="F275" s="7" t="s">
        <v>29</v>
      </c>
      <c r="G275" s="10">
        <v>32</v>
      </c>
      <c r="H275" s="7" t="s">
        <v>30</v>
      </c>
      <c r="I275" s="7" t="s">
        <v>20</v>
      </c>
      <c r="J275" s="11">
        <v>0</v>
      </c>
      <c r="K275" s="7" t="s">
        <v>30</v>
      </c>
      <c r="L275" s="7" t="s">
        <v>31</v>
      </c>
      <c r="M275" s="7" t="s">
        <v>32</v>
      </c>
      <c r="N275" s="7" t="s">
        <v>33</v>
      </c>
      <c r="O275" s="7" t="s">
        <v>95</v>
      </c>
      <c r="P275" s="7" t="s">
        <v>34</v>
      </c>
      <c r="Q275" s="7" t="s">
        <v>406</v>
      </c>
      <c r="R275" s="7" t="s">
        <v>36</v>
      </c>
      <c r="S275" s="7" t="s">
        <v>37</v>
      </c>
      <c r="T275">
        <v>1</v>
      </c>
      <c r="U275">
        <f t="shared" si="10"/>
        <v>36</v>
      </c>
      <c r="V275">
        <f t="shared" si="11"/>
        <v>9</v>
      </c>
    </row>
    <row r="276" spans="1:22" ht="48" customHeight="1" x14ac:dyDescent="0.2">
      <c r="A276" s="12" t="s">
        <v>387</v>
      </c>
      <c r="B276" s="12" t="s">
        <v>388</v>
      </c>
      <c r="C276" s="13">
        <v>45539</v>
      </c>
      <c r="D276" s="14">
        <v>45539.934594907405</v>
      </c>
      <c r="E276" s="15">
        <v>0</v>
      </c>
      <c r="F276" s="12" t="s">
        <v>393</v>
      </c>
      <c r="G276" s="15">
        <v>15</v>
      </c>
      <c r="H276" s="12" t="s">
        <v>30</v>
      </c>
      <c r="I276" s="12" t="s">
        <v>20</v>
      </c>
      <c r="J276" s="16">
        <v>0</v>
      </c>
      <c r="K276" s="12" t="s">
        <v>30</v>
      </c>
      <c r="L276" s="12" t="s">
        <v>31</v>
      </c>
      <c r="M276" s="12" t="s">
        <v>394</v>
      </c>
      <c r="N276" s="12" t="s">
        <v>33</v>
      </c>
      <c r="O276" s="12" t="s">
        <v>95</v>
      </c>
      <c r="P276" s="12" t="s">
        <v>34</v>
      </c>
      <c r="Q276" s="12" t="s">
        <v>407</v>
      </c>
      <c r="R276" s="12" t="s">
        <v>134</v>
      </c>
      <c r="S276" s="12" t="s">
        <v>37</v>
      </c>
      <c r="T276">
        <v>1</v>
      </c>
      <c r="U276">
        <f t="shared" si="10"/>
        <v>36</v>
      </c>
      <c r="V276">
        <f t="shared" si="11"/>
        <v>9</v>
      </c>
    </row>
    <row r="277" spans="1:22" ht="48" customHeight="1" x14ac:dyDescent="0.2">
      <c r="A277" s="7" t="s">
        <v>387</v>
      </c>
      <c r="B277" s="7" t="s">
        <v>388</v>
      </c>
      <c r="C277" s="8">
        <v>45539</v>
      </c>
      <c r="D277" s="9">
        <v>45539.792557870365</v>
      </c>
      <c r="E277" s="10">
        <v>0</v>
      </c>
      <c r="F277" s="7" t="s">
        <v>393</v>
      </c>
      <c r="G277" s="10">
        <v>15</v>
      </c>
      <c r="H277" s="7" t="s">
        <v>30</v>
      </c>
      <c r="I277" s="7" t="s">
        <v>20</v>
      </c>
      <c r="J277" s="11">
        <v>0</v>
      </c>
      <c r="K277" s="7" t="s">
        <v>30</v>
      </c>
      <c r="L277" s="7" t="s">
        <v>31</v>
      </c>
      <c r="M277" s="7" t="s">
        <v>391</v>
      </c>
      <c r="N277" s="7" t="s">
        <v>33</v>
      </c>
      <c r="O277" s="7" t="s">
        <v>95</v>
      </c>
      <c r="P277" s="7" t="s">
        <v>34</v>
      </c>
      <c r="Q277" s="7" t="s">
        <v>408</v>
      </c>
      <c r="R277" s="7" t="s">
        <v>134</v>
      </c>
      <c r="S277" s="7" t="s">
        <v>37</v>
      </c>
      <c r="T277">
        <v>1</v>
      </c>
      <c r="U277">
        <f t="shared" si="10"/>
        <v>36</v>
      </c>
      <c r="V277">
        <f t="shared" si="11"/>
        <v>9</v>
      </c>
    </row>
    <row r="278" spans="1:22" ht="36.75" customHeight="1" x14ac:dyDescent="0.2">
      <c r="A278" s="2" t="s">
        <v>387</v>
      </c>
      <c r="B278" s="2" t="s">
        <v>388</v>
      </c>
      <c r="C278" s="3">
        <v>45539</v>
      </c>
      <c r="D278" s="4">
        <v>45539.792141203703</v>
      </c>
      <c r="E278" s="5">
        <v>0</v>
      </c>
      <c r="F278" s="2" t="s">
        <v>29</v>
      </c>
      <c r="G278" s="5">
        <v>32</v>
      </c>
      <c r="H278" s="2" t="s">
        <v>30</v>
      </c>
      <c r="I278" s="2" t="s">
        <v>20</v>
      </c>
      <c r="J278" s="6">
        <v>0</v>
      </c>
      <c r="K278" s="2" t="s">
        <v>30</v>
      </c>
      <c r="L278" s="2" t="s">
        <v>31</v>
      </c>
      <c r="M278" s="2" t="s">
        <v>32</v>
      </c>
      <c r="N278" s="2" t="s">
        <v>33</v>
      </c>
      <c r="O278" s="2" t="s">
        <v>95</v>
      </c>
      <c r="P278" s="2" t="s">
        <v>34</v>
      </c>
      <c r="Q278" s="2" t="s">
        <v>409</v>
      </c>
      <c r="R278" s="2" t="s">
        <v>36</v>
      </c>
      <c r="S278" s="2" t="s">
        <v>37</v>
      </c>
      <c r="T278">
        <v>1</v>
      </c>
      <c r="U278">
        <f t="shared" si="10"/>
        <v>36</v>
      </c>
      <c r="V278">
        <f t="shared" si="11"/>
        <v>9</v>
      </c>
    </row>
    <row r="279" spans="1:22" ht="48" customHeight="1" x14ac:dyDescent="0.2">
      <c r="A279" s="12" t="s">
        <v>387</v>
      </c>
      <c r="B279" s="12" t="s">
        <v>388</v>
      </c>
      <c r="C279" s="13">
        <v>45539</v>
      </c>
      <c r="D279" s="14">
        <v>45539.790405092594</v>
      </c>
      <c r="E279" s="15">
        <v>0</v>
      </c>
      <c r="F279" s="12" t="s">
        <v>393</v>
      </c>
      <c r="G279" s="15">
        <v>15</v>
      </c>
      <c r="H279" s="12" t="s">
        <v>30</v>
      </c>
      <c r="I279" s="12" t="s">
        <v>20</v>
      </c>
      <c r="J279" s="16">
        <v>0</v>
      </c>
      <c r="K279" s="12" t="s">
        <v>30</v>
      </c>
      <c r="L279" s="12" t="s">
        <v>31</v>
      </c>
      <c r="M279" s="12" t="s">
        <v>394</v>
      </c>
      <c r="N279" s="12" t="s">
        <v>33</v>
      </c>
      <c r="O279" s="12" t="s">
        <v>95</v>
      </c>
      <c r="P279" s="12" t="s">
        <v>34</v>
      </c>
      <c r="Q279" s="12" t="s">
        <v>410</v>
      </c>
      <c r="R279" s="12" t="s">
        <v>134</v>
      </c>
      <c r="S279" s="12" t="s">
        <v>37</v>
      </c>
      <c r="T279">
        <v>1</v>
      </c>
      <c r="U279">
        <f t="shared" si="10"/>
        <v>36</v>
      </c>
      <c r="V279">
        <f t="shared" si="11"/>
        <v>9</v>
      </c>
    </row>
    <row r="280" spans="1:22" ht="48" customHeight="1" x14ac:dyDescent="0.2">
      <c r="A280" s="7" t="s">
        <v>387</v>
      </c>
      <c r="B280" s="7" t="s">
        <v>388</v>
      </c>
      <c r="C280" s="8">
        <v>45538</v>
      </c>
      <c r="D280" s="9">
        <v>45538.934710648144</v>
      </c>
      <c r="E280" s="10">
        <v>0</v>
      </c>
      <c r="F280" s="7" t="s">
        <v>393</v>
      </c>
      <c r="G280" s="10">
        <v>15</v>
      </c>
      <c r="H280" s="7" t="s">
        <v>30</v>
      </c>
      <c r="I280" s="7" t="s">
        <v>20</v>
      </c>
      <c r="J280" s="11">
        <v>0</v>
      </c>
      <c r="K280" s="7" t="s">
        <v>30</v>
      </c>
      <c r="L280" s="7" t="s">
        <v>31</v>
      </c>
      <c r="M280" s="7" t="s">
        <v>391</v>
      </c>
      <c r="N280" s="7" t="s">
        <v>33</v>
      </c>
      <c r="O280" s="7" t="s">
        <v>95</v>
      </c>
      <c r="P280" s="7" t="s">
        <v>34</v>
      </c>
      <c r="Q280" s="7" t="s">
        <v>411</v>
      </c>
      <c r="R280" s="7" t="s">
        <v>134</v>
      </c>
      <c r="S280" s="7" t="s">
        <v>37</v>
      </c>
      <c r="T280">
        <v>1</v>
      </c>
      <c r="U280">
        <f t="shared" si="10"/>
        <v>36</v>
      </c>
      <c r="V280">
        <f t="shared" si="11"/>
        <v>9</v>
      </c>
    </row>
    <row r="281" spans="1:22" ht="48" customHeight="1" x14ac:dyDescent="0.2">
      <c r="A281" s="2" t="s">
        <v>387</v>
      </c>
      <c r="B281" s="2" t="s">
        <v>388</v>
      </c>
      <c r="C281" s="3">
        <v>45538</v>
      </c>
      <c r="D281" s="4">
        <v>45538.934340277774</v>
      </c>
      <c r="E281" s="5">
        <v>0</v>
      </c>
      <c r="F281" s="2" t="s">
        <v>29</v>
      </c>
      <c r="G281" s="5">
        <v>32</v>
      </c>
      <c r="H281" s="2" t="s">
        <v>30</v>
      </c>
      <c r="I281" s="2" t="s">
        <v>20</v>
      </c>
      <c r="J281" s="6">
        <v>0</v>
      </c>
      <c r="K281" s="2" t="s">
        <v>30</v>
      </c>
      <c r="L281" s="2" t="s">
        <v>31</v>
      </c>
      <c r="M281" s="2" t="s">
        <v>32</v>
      </c>
      <c r="N281" s="2" t="s">
        <v>33</v>
      </c>
      <c r="O281" s="2" t="s">
        <v>95</v>
      </c>
      <c r="P281" s="2" t="s">
        <v>34</v>
      </c>
      <c r="Q281" s="2" t="s">
        <v>412</v>
      </c>
      <c r="R281" s="2" t="s">
        <v>36</v>
      </c>
      <c r="S281" s="2" t="s">
        <v>37</v>
      </c>
      <c r="T281">
        <v>1</v>
      </c>
      <c r="U281">
        <f t="shared" si="10"/>
        <v>36</v>
      </c>
      <c r="V281">
        <f t="shared" si="11"/>
        <v>9</v>
      </c>
    </row>
    <row r="282" spans="1:22" ht="48" customHeight="1" x14ac:dyDescent="0.2">
      <c r="A282" s="12" t="s">
        <v>387</v>
      </c>
      <c r="B282" s="12" t="s">
        <v>388</v>
      </c>
      <c r="C282" s="13">
        <v>45538</v>
      </c>
      <c r="D282" s="14">
        <v>45538.931828703702</v>
      </c>
      <c r="E282" s="15">
        <v>0</v>
      </c>
      <c r="F282" s="12" t="s">
        <v>393</v>
      </c>
      <c r="G282" s="15">
        <v>15</v>
      </c>
      <c r="H282" s="12" t="s">
        <v>30</v>
      </c>
      <c r="I282" s="12" t="s">
        <v>20</v>
      </c>
      <c r="J282" s="16">
        <v>0</v>
      </c>
      <c r="K282" s="12" t="s">
        <v>30</v>
      </c>
      <c r="L282" s="12" t="s">
        <v>31</v>
      </c>
      <c r="M282" s="12" t="s">
        <v>394</v>
      </c>
      <c r="N282" s="12" t="s">
        <v>33</v>
      </c>
      <c r="O282" s="12" t="s">
        <v>95</v>
      </c>
      <c r="P282" s="12" t="s">
        <v>34</v>
      </c>
      <c r="Q282" s="12" t="s">
        <v>413</v>
      </c>
      <c r="R282" s="12" t="s">
        <v>134</v>
      </c>
      <c r="S282" s="12" t="s">
        <v>37</v>
      </c>
      <c r="T282">
        <v>1</v>
      </c>
      <c r="U282">
        <f t="shared" si="10"/>
        <v>36</v>
      </c>
      <c r="V282">
        <f t="shared" si="11"/>
        <v>9</v>
      </c>
    </row>
    <row r="283" spans="1:22" ht="48" customHeight="1" x14ac:dyDescent="0.2">
      <c r="A283" s="2" t="s">
        <v>387</v>
      </c>
      <c r="B283" s="2" t="s">
        <v>388</v>
      </c>
      <c r="C283" s="3">
        <v>45538</v>
      </c>
      <c r="D283" s="4">
        <v>45538.788032407407</v>
      </c>
      <c r="E283" s="5">
        <v>0</v>
      </c>
      <c r="F283" s="2" t="s">
        <v>393</v>
      </c>
      <c r="G283" s="5">
        <v>15</v>
      </c>
      <c r="H283" s="2" t="s">
        <v>30</v>
      </c>
      <c r="I283" s="2" t="s">
        <v>20</v>
      </c>
      <c r="J283" s="6">
        <v>0</v>
      </c>
      <c r="K283" s="2" t="s">
        <v>30</v>
      </c>
      <c r="L283" s="2" t="s">
        <v>31</v>
      </c>
      <c r="M283" s="2" t="s">
        <v>391</v>
      </c>
      <c r="N283" s="2" t="s">
        <v>33</v>
      </c>
      <c r="O283" s="2" t="s">
        <v>95</v>
      </c>
      <c r="P283" s="2" t="s">
        <v>34</v>
      </c>
      <c r="Q283" s="2" t="s">
        <v>414</v>
      </c>
      <c r="R283" s="2" t="s">
        <v>134</v>
      </c>
      <c r="S283" s="2" t="s">
        <v>37</v>
      </c>
      <c r="T283">
        <v>1</v>
      </c>
      <c r="U283">
        <f t="shared" si="10"/>
        <v>36</v>
      </c>
      <c r="V283">
        <f t="shared" si="11"/>
        <v>9</v>
      </c>
    </row>
    <row r="284" spans="1:22" ht="36.75" customHeight="1" x14ac:dyDescent="0.2">
      <c r="A284" s="7" t="s">
        <v>387</v>
      </c>
      <c r="B284" s="7" t="s">
        <v>388</v>
      </c>
      <c r="C284" s="8">
        <v>45538</v>
      </c>
      <c r="D284" s="9">
        <v>45538.787662037037</v>
      </c>
      <c r="E284" s="10">
        <v>0</v>
      </c>
      <c r="F284" s="7" t="s">
        <v>29</v>
      </c>
      <c r="G284" s="10">
        <v>32</v>
      </c>
      <c r="H284" s="7" t="s">
        <v>30</v>
      </c>
      <c r="I284" s="7" t="s">
        <v>20</v>
      </c>
      <c r="J284" s="11">
        <v>0</v>
      </c>
      <c r="K284" s="7" t="s">
        <v>30</v>
      </c>
      <c r="L284" s="7" t="s">
        <v>31</v>
      </c>
      <c r="M284" s="7" t="s">
        <v>32</v>
      </c>
      <c r="N284" s="7" t="s">
        <v>33</v>
      </c>
      <c r="O284" s="7" t="s">
        <v>95</v>
      </c>
      <c r="P284" s="7" t="s">
        <v>34</v>
      </c>
      <c r="Q284" s="7" t="s">
        <v>415</v>
      </c>
      <c r="R284" s="7" t="s">
        <v>36</v>
      </c>
      <c r="S284" s="7" t="s">
        <v>37</v>
      </c>
      <c r="T284">
        <v>1</v>
      </c>
      <c r="U284">
        <f t="shared" si="10"/>
        <v>36</v>
      </c>
      <c r="V284">
        <f t="shared" si="11"/>
        <v>9</v>
      </c>
    </row>
    <row r="285" spans="1:22" ht="48" customHeight="1" x14ac:dyDescent="0.2">
      <c r="A285" s="12" t="s">
        <v>387</v>
      </c>
      <c r="B285" s="12" t="s">
        <v>388</v>
      </c>
      <c r="C285" s="13">
        <v>45538</v>
      </c>
      <c r="D285" s="14">
        <v>45538.785150462958</v>
      </c>
      <c r="E285" s="15">
        <v>0</v>
      </c>
      <c r="F285" s="12" t="s">
        <v>393</v>
      </c>
      <c r="G285" s="15">
        <v>15</v>
      </c>
      <c r="H285" s="12" t="s">
        <v>30</v>
      </c>
      <c r="I285" s="12" t="s">
        <v>20</v>
      </c>
      <c r="J285" s="16">
        <v>0</v>
      </c>
      <c r="K285" s="12" t="s">
        <v>30</v>
      </c>
      <c r="L285" s="12" t="s">
        <v>31</v>
      </c>
      <c r="M285" s="12" t="s">
        <v>394</v>
      </c>
      <c r="N285" s="12" t="s">
        <v>33</v>
      </c>
      <c r="O285" s="12" t="s">
        <v>95</v>
      </c>
      <c r="P285" s="12" t="s">
        <v>34</v>
      </c>
      <c r="Q285" s="12" t="s">
        <v>416</v>
      </c>
      <c r="R285" s="12" t="s">
        <v>134</v>
      </c>
      <c r="S285" s="12" t="s">
        <v>37</v>
      </c>
      <c r="T285">
        <v>1</v>
      </c>
      <c r="U285">
        <f t="shared" si="10"/>
        <v>36</v>
      </c>
      <c r="V285">
        <f t="shared" si="11"/>
        <v>9</v>
      </c>
    </row>
    <row r="286" spans="1:22" ht="48" customHeight="1" x14ac:dyDescent="0.2">
      <c r="A286" s="2" t="s">
        <v>387</v>
      </c>
      <c r="B286" s="2" t="s">
        <v>388</v>
      </c>
      <c r="C286" s="3">
        <v>45537</v>
      </c>
      <c r="D286" s="4">
        <v>45537.932488425926</v>
      </c>
      <c r="E286" s="5">
        <v>0</v>
      </c>
      <c r="F286" s="2" t="s">
        <v>393</v>
      </c>
      <c r="G286" s="5">
        <v>15</v>
      </c>
      <c r="H286" s="2" t="s">
        <v>30</v>
      </c>
      <c r="I286" s="2" t="s">
        <v>20</v>
      </c>
      <c r="J286" s="6">
        <v>0</v>
      </c>
      <c r="K286" s="2" t="s">
        <v>30</v>
      </c>
      <c r="L286" s="2" t="s">
        <v>31</v>
      </c>
      <c r="M286" s="2" t="s">
        <v>391</v>
      </c>
      <c r="N286" s="2" t="s">
        <v>33</v>
      </c>
      <c r="O286" s="2" t="s">
        <v>95</v>
      </c>
      <c r="P286" s="2" t="s">
        <v>34</v>
      </c>
      <c r="Q286" s="2" t="s">
        <v>417</v>
      </c>
      <c r="R286" s="2" t="s">
        <v>134</v>
      </c>
      <c r="S286" s="2" t="s">
        <v>37</v>
      </c>
      <c r="T286">
        <v>1</v>
      </c>
      <c r="U286">
        <f t="shared" si="10"/>
        <v>36</v>
      </c>
      <c r="V286">
        <f t="shared" si="11"/>
        <v>9</v>
      </c>
    </row>
    <row r="287" spans="1:22" ht="36.75" customHeight="1" x14ac:dyDescent="0.2">
      <c r="A287" s="7" t="s">
        <v>387</v>
      </c>
      <c r="B287" s="7" t="s">
        <v>388</v>
      </c>
      <c r="C287" s="8">
        <v>45537</v>
      </c>
      <c r="D287" s="9">
        <v>45537.932118055556</v>
      </c>
      <c r="E287" s="10">
        <v>0</v>
      </c>
      <c r="F287" s="7" t="s">
        <v>29</v>
      </c>
      <c r="G287" s="10">
        <v>32</v>
      </c>
      <c r="H287" s="7" t="s">
        <v>30</v>
      </c>
      <c r="I287" s="7" t="s">
        <v>20</v>
      </c>
      <c r="J287" s="11">
        <v>0</v>
      </c>
      <c r="K287" s="7" t="s">
        <v>30</v>
      </c>
      <c r="L287" s="7" t="s">
        <v>31</v>
      </c>
      <c r="M287" s="7" t="s">
        <v>32</v>
      </c>
      <c r="N287" s="7" t="s">
        <v>33</v>
      </c>
      <c r="O287" s="7" t="s">
        <v>95</v>
      </c>
      <c r="P287" s="7" t="s">
        <v>34</v>
      </c>
      <c r="Q287" s="7" t="s">
        <v>418</v>
      </c>
      <c r="R287" s="7" t="s">
        <v>36</v>
      </c>
      <c r="S287" s="7" t="s">
        <v>37</v>
      </c>
      <c r="T287">
        <v>1</v>
      </c>
      <c r="U287">
        <f t="shared" si="10"/>
        <v>36</v>
      </c>
      <c r="V287">
        <f t="shared" si="11"/>
        <v>9</v>
      </c>
    </row>
    <row r="288" spans="1:22" ht="48" customHeight="1" x14ac:dyDescent="0.2">
      <c r="A288" s="2" t="s">
        <v>387</v>
      </c>
      <c r="B288" s="2" t="s">
        <v>388</v>
      </c>
      <c r="C288" s="3">
        <v>45537</v>
      </c>
      <c r="D288" s="4">
        <v>45537.930439814816</v>
      </c>
      <c r="E288" s="5">
        <v>4</v>
      </c>
      <c r="F288" s="2" t="s">
        <v>390</v>
      </c>
      <c r="G288" s="5">
        <v>15</v>
      </c>
      <c r="H288" s="2" t="s">
        <v>30</v>
      </c>
      <c r="I288" s="2" t="s">
        <v>20</v>
      </c>
      <c r="J288" s="6">
        <v>0</v>
      </c>
      <c r="K288" s="2" t="s">
        <v>30</v>
      </c>
      <c r="L288" s="2" t="s">
        <v>31</v>
      </c>
      <c r="M288" s="2" t="s">
        <v>391</v>
      </c>
      <c r="N288" s="2" t="s">
        <v>33</v>
      </c>
      <c r="O288" s="2" t="s">
        <v>95</v>
      </c>
      <c r="P288" s="2" t="s">
        <v>34</v>
      </c>
      <c r="Q288" s="2" t="s">
        <v>419</v>
      </c>
      <c r="R288" s="2" t="s">
        <v>134</v>
      </c>
      <c r="S288" s="2" t="s">
        <v>37</v>
      </c>
      <c r="T288">
        <v>1</v>
      </c>
      <c r="U288">
        <f t="shared" si="10"/>
        <v>36</v>
      </c>
      <c r="V288">
        <f t="shared" si="11"/>
        <v>9</v>
      </c>
    </row>
    <row r="289" spans="1:22" ht="48" customHeight="1" x14ac:dyDescent="0.2">
      <c r="A289" s="7" t="s">
        <v>387</v>
      </c>
      <c r="B289" s="7" t="s">
        <v>388</v>
      </c>
      <c r="C289" s="8">
        <v>45537</v>
      </c>
      <c r="D289" s="9">
        <v>45537.789317129631</v>
      </c>
      <c r="E289" s="10">
        <v>0</v>
      </c>
      <c r="F289" s="7" t="s">
        <v>393</v>
      </c>
      <c r="G289" s="10">
        <v>15</v>
      </c>
      <c r="H289" s="7" t="s">
        <v>30</v>
      </c>
      <c r="I289" s="7" t="s">
        <v>20</v>
      </c>
      <c r="J289" s="11">
        <v>0</v>
      </c>
      <c r="K289" s="7" t="s">
        <v>30</v>
      </c>
      <c r="L289" s="7" t="s">
        <v>31</v>
      </c>
      <c r="M289" s="7" t="s">
        <v>391</v>
      </c>
      <c r="N289" s="7" t="s">
        <v>33</v>
      </c>
      <c r="O289" s="7" t="s">
        <v>95</v>
      </c>
      <c r="P289" s="7" t="s">
        <v>34</v>
      </c>
      <c r="Q289" s="7" t="s">
        <v>420</v>
      </c>
      <c r="R289" s="7" t="s">
        <v>134</v>
      </c>
      <c r="S289" s="7" t="s">
        <v>37</v>
      </c>
      <c r="T289">
        <v>1</v>
      </c>
      <c r="U289">
        <f t="shared" si="10"/>
        <v>36</v>
      </c>
      <c r="V289">
        <f t="shared" si="11"/>
        <v>9</v>
      </c>
    </row>
    <row r="290" spans="1:22" ht="36.75" customHeight="1" x14ac:dyDescent="0.2">
      <c r="A290" s="2" t="s">
        <v>387</v>
      </c>
      <c r="B290" s="2" t="s">
        <v>388</v>
      </c>
      <c r="C290" s="3">
        <v>45537</v>
      </c>
      <c r="D290" s="4">
        <v>45537.788958333331</v>
      </c>
      <c r="E290" s="5">
        <v>0</v>
      </c>
      <c r="F290" s="2" t="s">
        <v>29</v>
      </c>
      <c r="G290" s="5">
        <v>32</v>
      </c>
      <c r="H290" s="2" t="s">
        <v>30</v>
      </c>
      <c r="I290" s="2" t="s">
        <v>20</v>
      </c>
      <c r="J290" s="6">
        <v>0</v>
      </c>
      <c r="K290" s="2" t="s">
        <v>30</v>
      </c>
      <c r="L290" s="2" t="s">
        <v>31</v>
      </c>
      <c r="M290" s="2" t="s">
        <v>32</v>
      </c>
      <c r="N290" s="2" t="s">
        <v>33</v>
      </c>
      <c r="O290" s="2" t="s">
        <v>95</v>
      </c>
      <c r="P290" s="2" t="s">
        <v>34</v>
      </c>
      <c r="Q290" s="2" t="s">
        <v>421</v>
      </c>
      <c r="R290" s="2" t="s">
        <v>36</v>
      </c>
      <c r="S290" s="2" t="s">
        <v>37</v>
      </c>
      <c r="T290">
        <v>1</v>
      </c>
      <c r="U290">
        <f t="shared" si="10"/>
        <v>36</v>
      </c>
      <c r="V290">
        <f t="shared" si="11"/>
        <v>9</v>
      </c>
    </row>
    <row r="291" spans="1:22" ht="48" customHeight="1" x14ac:dyDescent="0.2">
      <c r="A291" s="7" t="s">
        <v>387</v>
      </c>
      <c r="B291" s="7" t="s">
        <v>388</v>
      </c>
      <c r="C291" s="8">
        <v>45537</v>
      </c>
      <c r="D291" s="9">
        <v>45537.787280092591</v>
      </c>
      <c r="E291" s="10">
        <v>4</v>
      </c>
      <c r="F291" s="7" t="s">
        <v>390</v>
      </c>
      <c r="G291" s="10">
        <v>15</v>
      </c>
      <c r="H291" s="7" t="s">
        <v>30</v>
      </c>
      <c r="I291" s="7" t="s">
        <v>20</v>
      </c>
      <c r="J291" s="11">
        <v>0</v>
      </c>
      <c r="K291" s="7" t="s">
        <v>30</v>
      </c>
      <c r="L291" s="7" t="s">
        <v>31</v>
      </c>
      <c r="M291" s="7" t="s">
        <v>391</v>
      </c>
      <c r="N291" s="7" t="s">
        <v>33</v>
      </c>
      <c r="O291" s="7" t="s">
        <v>95</v>
      </c>
      <c r="P291" s="7" t="s">
        <v>34</v>
      </c>
      <c r="Q291" s="7" t="s">
        <v>422</v>
      </c>
      <c r="R291" s="7" t="s">
        <v>134</v>
      </c>
      <c r="S291" s="7" t="s">
        <v>37</v>
      </c>
      <c r="T291">
        <v>1</v>
      </c>
      <c r="U291">
        <f t="shared" si="10"/>
        <v>36</v>
      </c>
      <c r="V291">
        <f t="shared" si="11"/>
        <v>9</v>
      </c>
    </row>
    <row r="292" spans="1:22" ht="36.75" customHeight="1" x14ac:dyDescent="0.2">
      <c r="A292" s="2" t="s">
        <v>423</v>
      </c>
      <c r="B292" s="2" t="s">
        <v>424</v>
      </c>
      <c r="C292" s="3">
        <v>45541</v>
      </c>
      <c r="D292" s="4">
        <v>45541.844398148147</v>
      </c>
      <c r="E292" s="5">
        <v>0</v>
      </c>
      <c r="F292" s="2" t="s">
        <v>29</v>
      </c>
      <c r="G292" s="5">
        <v>32</v>
      </c>
      <c r="H292" s="2" t="s">
        <v>30</v>
      </c>
      <c r="I292" s="2" t="s">
        <v>20</v>
      </c>
      <c r="J292" s="6">
        <v>0</v>
      </c>
      <c r="K292" s="2" t="s">
        <v>30</v>
      </c>
      <c r="L292" s="2" t="s">
        <v>31</v>
      </c>
      <c r="M292" s="2" t="s">
        <v>32</v>
      </c>
      <c r="N292" s="2" t="s">
        <v>22</v>
      </c>
      <c r="O292" s="2" t="s">
        <v>95</v>
      </c>
      <c r="P292" s="2" t="s">
        <v>34</v>
      </c>
      <c r="Q292" s="2" t="s">
        <v>425</v>
      </c>
      <c r="R292" s="2" t="s">
        <v>36</v>
      </c>
      <c r="S292" s="2" t="s">
        <v>26</v>
      </c>
      <c r="T292">
        <v>1</v>
      </c>
      <c r="U292">
        <f t="shared" si="10"/>
        <v>36</v>
      </c>
      <c r="V292">
        <f t="shared" si="11"/>
        <v>9</v>
      </c>
    </row>
    <row r="293" spans="1:22" ht="36.75" customHeight="1" x14ac:dyDescent="0.2">
      <c r="A293" s="2" t="s">
        <v>423</v>
      </c>
      <c r="B293" s="2" t="s">
        <v>424</v>
      </c>
      <c r="C293" s="3">
        <v>45541</v>
      </c>
      <c r="D293" s="4">
        <v>45541.779745370368</v>
      </c>
      <c r="E293" s="5">
        <v>0</v>
      </c>
      <c r="F293" s="2" t="s">
        <v>29</v>
      </c>
      <c r="G293" s="5">
        <v>32</v>
      </c>
      <c r="H293" s="2" t="s">
        <v>30</v>
      </c>
      <c r="I293" s="2" t="s">
        <v>20</v>
      </c>
      <c r="J293" s="6">
        <v>0</v>
      </c>
      <c r="K293" s="2" t="s">
        <v>30</v>
      </c>
      <c r="L293" s="2" t="s">
        <v>31</v>
      </c>
      <c r="M293" s="2" t="s">
        <v>32</v>
      </c>
      <c r="N293" s="2" t="s">
        <v>22</v>
      </c>
      <c r="O293" s="2" t="s">
        <v>95</v>
      </c>
      <c r="P293" s="2" t="s">
        <v>34</v>
      </c>
      <c r="Q293" s="2" t="s">
        <v>426</v>
      </c>
      <c r="R293" s="2" t="s">
        <v>36</v>
      </c>
      <c r="S293" s="2" t="s">
        <v>26</v>
      </c>
      <c r="T293">
        <v>1</v>
      </c>
      <c r="U293">
        <f t="shared" si="10"/>
        <v>36</v>
      </c>
      <c r="V293">
        <f t="shared" si="11"/>
        <v>9</v>
      </c>
    </row>
    <row r="294" spans="1:22" ht="36.75" customHeight="1" x14ac:dyDescent="0.2">
      <c r="A294" s="2" t="s">
        <v>423</v>
      </c>
      <c r="B294" s="2" t="s">
        <v>424</v>
      </c>
      <c r="C294" s="3">
        <v>45540</v>
      </c>
      <c r="D294" s="4">
        <v>45540.217499999999</v>
      </c>
      <c r="E294" s="5">
        <v>0</v>
      </c>
      <c r="F294" s="2" t="s">
        <v>29</v>
      </c>
      <c r="G294" s="5">
        <v>32</v>
      </c>
      <c r="H294" s="2" t="s">
        <v>30</v>
      </c>
      <c r="I294" s="2" t="s">
        <v>20</v>
      </c>
      <c r="J294" s="6">
        <v>0</v>
      </c>
      <c r="K294" s="2" t="s">
        <v>30</v>
      </c>
      <c r="L294" s="2" t="s">
        <v>31</v>
      </c>
      <c r="M294" s="2" t="s">
        <v>32</v>
      </c>
      <c r="N294" s="2" t="s">
        <v>22</v>
      </c>
      <c r="O294" s="2" t="s">
        <v>95</v>
      </c>
      <c r="P294" s="2" t="s">
        <v>34</v>
      </c>
      <c r="Q294" s="2" t="s">
        <v>427</v>
      </c>
      <c r="R294" s="2" t="s">
        <v>36</v>
      </c>
      <c r="S294" s="2" t="s">
        <v>26</v>
      </c>
      <c r="T294">
        <v>1</v>
      </c>
      <c r="U294">
        <f t="shared" si="10"/>
        <v>36</v>
      </c>
      <c r="V294">
        <f t="shared" si="11"/>
        <v>9</v>
      </c>
    </row>
    <row r="295" spans="1:22" ht="48" customHeight="1" x14ac:dyDescent="0.2">
      <c r="A295" s="2" t="s">
        <v>423</v>
      </c>
      <c r="B295" s="2" t="s">
        <v>424</v>
      </c>
      <c r="C295" s="3">
        <v>45539</v>
      </c>
      <c r="D295" s="4">
        <v>45539.845856481479</v>
      </c>
      <c r="E295" s="5">
        <v>1</v>
      </c>
      <c r="F295" s="2" t="s">
        <v>428</v>
      </c>
      <c r="G295" s="5">
        <v>32</v>
      </c>
      <c r="H295" s="2" t="s">
        <v>30</v>
      </c>
      <c r="I295" s="2" t="s">
        <v>20</v>
      </c>
      <c r="J295" s="6">
        <v>0</v>
      </c>
      <c r="K295" s="2" t="s">
        <v>30</v>
      </c>
      <c r="L295" s="2" t="s">
        <v>31</v>
      </c>
      <c r="M295" s="2" t="s">
        <v>32</v>
      </c>
      <c r="N295" s="2" t="s">
        <v>22</v>
      </c>
      <c r="O295" s="2" t="s">
        <v>95</v>
      </c>
      <c r="P295" s="2" t="s">
        <v>34</v>
      </c>
      <c r="Q295" s="2" t="s">
        <v>429</v>
      </c>
      <c r="R295" s="2" t="s">
        <v>36</v>
      </c>
      <c r="S295" s="2" t="s">
        <v>26</v>
      </c>
      <c r="T295">
        <v>1</v>
      </c>
      <c r="U295">
        <f t="shared" si="10"/>
        <v>36</v>
      </c>
      <c r="V295">
        <f t="shared" si="11"/>
        <v>9</v>
      </c>
    </row>
    <row r="296" spans="1:22" ht="36.75" customHeight="1" x14ac:dyDescent="0.2">
      <c r="A296" s="2" t="s">
        <v>423</v>
      </c>
      <c r="B296" s="2" t="s">
        <v>424</v>
      </c>
      <c r="C296" s="3">
        <v>45539</v>
      </c>
      <c r="D296" s="4">
        <v>45539.781273148146</v>
      </c>
      <c r="E296" s="5">
        <v>0</v>
      </c>
      <c r="F296" s="2" t="s">
        <v>29</v>
      </c>
      <c r="G296" s="5">
        <v>32</v>
      </c>
      <c r="H296" s="2" t="s">
        <v>30</v>
      </c>
      <c r="I296" s="2" t="s">
        <v>20</v>
      </c>
      <c r="J296" s="6">
        <v>0</v>
      </c>
      <c r="K296" s="2" t="s">
        <v>30</v>
      </c>
      <c r="L296" s="2" t="s">
        <v>31</v>
      </c>
      <c r="M296" s="2" t="s">
        <v>32</v>
      </c>
      <c r="N296" s="2" t="s">
        <v>22</v>
      </c>
      <c r="O296" s="2" t="s">
        <v>95</v>
      </c>
      <c r="P296" s="2" t="s">
        <v>34</v>
      </c>
      <c r="Q296" s="2" t="s">
        <v>430</v>
      </c>
      <c r="R296" s="2" t="s">
        <v>36</v>
      </c>
      <c r="S296" s="2" t="s">
        <v>26</v>
      </c>
      <c r="T296">
        <v>1</v>
      </c>
      <c r="U296">
        <f t="shared" si="10"/>
        <v>36</v>
      </c>
      <c r="V296">
        <f t="shared" si="11"/>
        <v>9</v>
      </c>
    </row>
    <row r="297" spans="1:22" ht="36.75" customHeight="1" x14ac:dyDescent="0.2">
      <c r="A297" s="2" t="s">
        <v>423</v>
      </c>
      <c r="B297" s="2" t="s">
        <v>424</v>
      </c>
      <c r="C297" s="3">
        <v>45539</v>
      </c>
      <c r="D297" s="4">
        <v>45539.210648148146</v>
      </c>
      <c r="E297" s="5">
        <v>0</v>
      </c>
      <c r="F297" s="2" t="s">
        <v>29</v>
      </c>
      <c r="G297" s="5">
        <v>32</v>
      </c>
      <c r="H297" s="2" t="s">
        <v>30</v>
      </c>
      <c r="I297" s="2" t="s">
        <v>20</v>
      </c>
      <c r="J297" s="6">
        <v>0</v>
      </c>
      <c r="K297" s="2" t="s">
        <v>30</v>
      </c>
      <c r="L297" s="2" t="s">
        <v>31</v>
      </c>
      <c r="M297" s="2" t="s">
        <v>32</v>
      </c>
      <c r="N297" s="2" t="s">
        <v>22</v>
      </c>
      <c r="O297" s="2" t="s">
        <v>95</v>
      </c>
      <c r="P297" s="2" t="s">
        <v>34</v>
      </c>
      <c r="Q297" s="2" t="s">
        <v>431</v>
      </c>
      <c r="R297" s="2" t="s">
        <v>36</v>
      </c>
      <c r="S297" s="2" t="s">
        <v>26</v>
      </c>
      <c r="T297">
        <v>1</v>
      </c>
      <c r="U297">
        <f t="shared" si="10"/>
        <v>36</v>
      </c>
      <c r="V297">
        <f t="shared" si="11"/>
        <v>9</v>
      </c>
    </row>
    <row r="298" spans="1:22" ht="36.75" customHeight="1" x14ac:dyDescent="0.2">
      <c r="A298" s="2" t="s">
        <v>423</v>
      </c>
      <c r="B298" s="2" t="s">
        <v>424</v>
      </c>
      <c r="C298" s="3">
        <v>45538</v>
      </c>
      <c r="D298" s="4">
        <v>45538.842881944445</v>
      </c>
      <c r="E298" s="5">
        <v>0</v>
      </c>
      <c r="F298" s="2" t="s">
        <v>29</v>
      </c>
      <c r="G298" s="5">
        <v>32</v>
      </c>
      <c r="H298" s="2" t="s">
        <v>30</v>
      </c>
      <c r="I298" s="2" t="s">
        <v>20</v>
      </c>
      <c r="J298" s="6">
        <v>0</v>
      </c>
      <c r="K298" s="2" t="s">
        <v>30</v>
      </c>
      <c r="L298" s="2" t="s">
        <v>31</v>
      </c>
      <c r="M298" s="2" t="s">
        <v>32</v>
      </c>
      <c r="N298" s="2" t="s">
        <v>22</v>
      </c>
      <c r="O298" s="2" t="s">
        <v>95</v>
      </c>
      <c r="P298" s="2" t="s">
        <v>34</v>
      </c>
      <c r="Q298" s="2" t="s">
        <v>432</v>
      </c>
      <c r="R298" s="2" t="s">
        <v>36</v>
      </c>
      <c r="S298" s="2" t="s">
        <v>26</v>
      </c>
      <c r="T298">
        <v>1</v>
      </c>
      <c r="U298">
        <f t="shared" si="10"/>
        <v>36</v>
      </c>
      <c r="V298">
        <f t="shared" si="11"/>
        <v>9</v>
      </c>
    </row>
    <row r="299" spans="1:22" ht="36.75" customHeight="1" x14ac:dyDescent="0.2">
      <c r="A299" s="2" t="s">
        <v>423</v>
      </c>
      <c r="B299" s="2" t="s">
        <v>424</v>
      </c>
      <c r="C299" s="3">
        <v>45538</v>
      </c>
      <c r="D299" s="4">
        <v>45538.782488425924</v>
      </c>
      <c r="E299" s="5">
        <v>0</v>
      </c>
      <c r="F299" s="2" t="s">
        <v>29</v>
      </c>
      <c r="G299" s="5">
        <v>32</v>
      </c>
      <c r="H299" s="2" t="s">
        <v>30</v>
      </c>
      <c r="I299" s="2" t="s">
        <v>20</v>
      </c>
      <c r="J299" s="6">
        <v>0</v>
      </c>
      <c r="K299" s="2" t="s">
        <v>30</v>
      </c>
      <c r="L299" s="2" t="s">
        <v>31</v>
      </c>
      <c r="M299" s="2" t="s">
        <v>32</v>
      </c>
      <c r="N299" s="2" t="s">
        <v>22</v>
      </c>
      <c r="O299" s="2" t="s">
        <v>95</v>
      </c>
      <c r="P299" s="2" t="s">
        <v>34</v>
      </c>
      <c r="Q299" s="2" t="s">
        <v>433</v>
      </c>
      <c r="R299" s="2" t="s">
        <v>36</v>
      </c>
      <c r="S299" s="2" t="s">
        <v>26</v>
      </c>
      <c r="T299">
        <v>1</v>
      </c>
      <c r="U299">
        <f t="shared" si="10"/>
        <v>36</v>
      </c>
      <c r="V299">
        <f t="shared" si="11"/>
        <v>9</v>
      </c>
    </row>
    <row r="300" spans="1:22" ht="48" customHeight="1" x14ac:dyDescent="0.2">
      <c r="A300" s="7" t="s">
        <v>434</v>
      </c>
      <c r="B300" s="7" t="s">
        <v>435</v>
      </c>
      <c r="C300" s="8">
        <v>45537</v>
      </c>
      <c r="D300" s="9">
        <v>45537.915081018517</v>
      </c>
      <c r="E300" s="10">
        <v>0</v>
      </c>
      <c r="F300" s="7" t="s">
        <v>19</v>
      </c>
      <c r="G300" s="10">
        <v>30</v>
      </c>
      <c r="H300" s="7" t="s">
        <v>230</v>
      </c>
      <c r="I300" s="7" t="s">
        <v>20</v>
      </c>
      <c r="J300" s="11">
        <v>1219.998</v>
      </c>
      <c r="K300" s="7" t="s">
        <v>230</v>
      </c>
      <c r="L300" s="7" t="s">
        <v>231</v>
      </c>
      <c r="M300" s="7" t="s">
        <v>232</v>
      </c>
      <c r="N300" s="7" t="s">
        <v>22</v>
      </c>
      <c r="O300" s="7" t="s">
        <v>95</v>
      </c>
      <c r="P300" s="7" t="s">
        <v>233</v>
      </c>
      <c r="Q300" s="7" t="s">
        <v>436</v>
      </c>
      <c r="R300" s="7" t="s">
        <v>36</v>
      </c>
      <c r="S300" s="7" t="s">
        <v>26</v>
      </c>
      <c r="T300">
        <v>1</v>
      </c>
      <c r="U300">
        <f t="shared" si="10"/>
        <v>36</v>
      </c>
      <c r="V300">
        <f t="shared" si="11"/>
        <v>9</v>
      </c>
    </row>
    <row r="301" spans="1:22" ht="48" customHeight="1" x14ac:dyDescent="0.2">
      <c r="A301" s="2" t="s">
        <v>434</v>
      </c>
      <c r="B301" s="2" t="s">
        <v>435</v>
      </c>
      <c r="C301" s="3">
        <v>45537</v>
      </c>
      <c r="D301" s="4">
        <v>45537.878541666665</v>
      </c>
      <c r="E301" s="5">
        <v>1</v>
      </c>
      <c r="F301" s="2" t="s">
        <v>151</v>
      </c>
      <c r="G301" s="5">
        <v>30</v>
      </c>
      <c r="H301" s="2" t="s">
        <v>230</v>
      </c>
      <c r="I301" s="2" t="s">
        <v>20</v>
      </c>
      <c r="J301" s="6">
        <v>1219.998</v>
      </c>
      <c r="K301" s="2" t="s">
        <v>230</v>
      </c>
      <c r="L301" s="2" t="s">
        <v>231</v>
      </c>
      <c r="M301" s="2" t="s">
        <v>232</v>
      </c>
      <c r="N301" s="2" t="s">
        <v>22</v>
      </c>
      <c r="O301" s="2" t="s">
        <v>95</v>
      </c>
      <c r="P301" s="2" t="s">
        <v>233</v>
      </c>
      <c r="Q301" s="2" t="s">
        <v>437</v>
      </c>
      <c r="R301" s="2" t="s">
        <v>36</v>
      </c>
      <c r="S301" s="2" t="s">
        <v>26</v>
      </c>
      <c r="T301">
        <v>1</v>
      </c>
      <c r="U301">
        <f t="shared" si="10"/>
        <v>36</v>
      </c>
      <c r="V301">
        <f t="shared" si="11"/>
        <v>9</v>
      </c>
    </row>
    <row r="302" spans="1:22" ht="48" customHeight="1" x14ac:dyDescent="0.2">
      <c r="A302" s="7" t="s">
        <v>434</v>
      </c>
      <c r="B302" s="7" t="s">
        <v>435</v>
      </c>
      <c r="C302" s="8">
        <v>45537</v>
      </c>
      <c r="D302" s="9">
        <v>45537.831724537034</v>
      </c>
      <c r="E302" s="10">
        <v>0</v>
      </c>
      <c r="F302" s="7" t="s">
        <v>19</v>
      </c>
      <c r="G302" s="10">
        <v>30</v>
      </c>
      <c r="H302" s="7" t="s">
        <v>230</v>
      </c>
      <c r="I302" s="7" t="s">
        <v>20</v>
      </c>
      <c r="J302" s="11">
        <v>1219.998</v>
      </c>
      <c r="K302" s="7" t="s">
        <v>230</v>
      </c>
      <c r="L302" s="7" t="s">
        <v>231</v>
      </c>
      <c r="M302" s="7" t="s">
        <v>232</v>
      </c>
      <c r="N302" s="7" t="s">
        <v>22</v>
      </c>
      <c r="O302" s="7" t="s">
        <v>95</v>
      </c>
      <c r="P302" s="7" t="s">
        <v>233</v>
      </c>
      <c r="Q302" s="7" t="s">
        <v>438</v>
      </c>
      <c r="R302" s="7" t="s">
        <v>36</v>
      </c>
      <c r="S302" s="7" t="s">
        <v>26</v>
      </c>
      <c r="T302">
        <v>1</v>
      </c>
      <c r="U302">
        <f t="shared" si="10"/>
        <v>36</v>
      </c>
      <c r="V302">
        <f t="shared" si="11"/>
        <v>9</v>
      </c>
    </row>
    <row r="303" spans="1:22" ht="48" customHeight="1" x14ac:dyDescent="0.2">
      <c r="A303" s="2" t="s">
        <v>434</v>
      </c>
      <c r="B303" s="2" t="s">
        <v>435</v>
      </c>
      <c r="C303" s="3">
        <v>45537</v>
      </c>
      <c r="D303" s="4">
        <v>45537.770300925928</v>
      </c>
      <c r="E303" s="5">
        <v>3</v>
      </c>
      <c r="F303" s="2" t="s">
        <v>131</v>
      </c>
      <c r="G303" s="5">
        <v>30</v>
      </c>
      <c r="H303" s="2" t="s">
        <v>230</v>
      </c>
      <c r="I303" s="2" t="s">
        <v>20</v>
      </c>
      <c r="J303" s="6">
        <v>1219.998</v>
      </c>
      <c r="K303" s="2" t="s">
        <v>230</v>
      </c>
      <c r="L303" s="2" t="s">
        <v>231</v>
      </c>
      <c r="M303" s="2" t="s">
        <v>232</v>
      </c>
      <c r="N303" s="2" t="s">
        <v>22</v>
      </c>
      <c r="O303" s="2" t="s">
        <v>95</v>
      </c>
      <c r="P303" s="2" t="s">
        <v>233</v>
      </c>
      <c r="Q303" s="2" t="s">
        <v>439</v>
      </c>
      <c r="R303" s="2" t="s">
        <v>36</v>
      </c>
      <c r="S303" s="2" t="s">
        <v>26</v>
      </c>
      <c r="T303">
        <v>1</v>
      </c>
      <c r="U303">
        <f t="shared" si="10"/>
        <v>36</v>
      </c>
      <c r="V303">
        <f t="shared" si="11"/>
        <v>9</v>
      </c>
    </row>
    <row r="304" spans="1:22" ht="48" customHeight="1" x14ac:dyDescent="0.2">
      <c r="A304" s="7" t="s">
        <v>434</v>
      </c>
      <c r="B304" s="7" t="s">
        <v>435</v>
      </c>
      <c r="C304" s="8">
        <v>45537</v>
      </c>
      <c r="D304" s="9">
        <v>45537.709687499999</v>
      </c>
      <c r="E304" s="10">
        <v>3</v>
      </c>
      <c r="F304" s="7" t="s">
        <v>131</v>
      </c>
      <c r="G304" s="10">
        <v>30</v>
      </c>
      <c r="H304" s="7" t="s">
        <v>230</v>
      </c>
      <c r="I304" s="7" t="s">
        <v>20</v>
      </c>
      <c r="J304" s="11">
        <v>1219.998</v>
      </c>
      <c r="K304" s="7" t="s">
        <v>230</v>
      </c>
      <c r="L304" s="7" t="s">
        <v>231</v>
      </c>
      <c r="M304" s="7" t="s">
        <v>232</v>
      </c>
      <c r="N304" s="7" t="s">
        <v>22</v>
      </c>
      <c r="O304" s="7" t="s">
        <v>95</v>
      </c>
      <c r="P304" s="7" t="s">
        <v>233</v>
      </c>
      <c r="Q304" s="7" t="s">
        <v>440</v>
      </c>
      <c r="R304" s="7" t="s">
        <v>36</v>
      </c>
      <c r="S304" s="7" t="s">
        <v>26</v>
      </c>
      <c r="T304">
        <v>1</v>
      </c>
      <c r="U304">
        <f t="shared" si="10"/>
        <v>36</v>
      </c>
      <c r="V304">
        <f t="shared" si="11"/>
        <v>9</v>
      </c>
    </row>
    <row r="305" spans="1:22" ht="48" customHeight="1" x14ac:dyDescent="0.2">
      <c r="A305" s="7" t="s">
        <v>441</v>
      </c>
      <c r="B305" s="7" t="s">
        <v>442</v>
      </c>
      <c r="C305" s="8">
        <v>45543</v>
      </c>
      <c r="D305" s="9">
        <v>45543.711053240739</v>
      </c>
      <c r="E305" s="10">
        <v>0</v>
      </c>
      <c r="F305" s="7" t="s">
        <v>102</v>
      </c>
      <c r="G305" s="10">
        <v>36</v>
      </c>
      <c r="H305" s="7" t="s">
        <v>103</v>
      </c>
      <c r="I305" s="7" t="s">
        <v>20</v>
      </c>
      <c r="J305" s="11">
        <v>300.00240000000002</v>
      </c>
      <c r="K305" s="7" t="s">
        <v>104</v>
      </c>
      <c r="L305" s="7" t="s">
        <v>31</v>
      </c>
      <c r="M305" s="7" t="s">
        <v>105</v>
      </c>
      <c r="N305" s="7" t="s">
        <v>22</v>
      </c>
      <c r="O305" s="7" t="s">
        <v>96</v>
      </c>
      <c r="P305" s="7" t="s">
        <v>34</v>
      </c>
      <c r="Q305" s="7" t="s">
        <v>443</v>
      </c>
      <c r="R305" s="7" t="s">
        <v>36</v>
      </c>
      <c r="S305" s="7" t="s">
        <v>153</v>
      </c>
      <c r="T305">
        <v>1</v>
      </c>
      <c r="U305">
        <f t="shared" si="10"/>
        <v>37</v>
      </c>
      <c r="V305">
        <f t="shared" si="11"/>
        <v>9</v>
      </c>
    </row>
    <row r="306" spans="1:22" ht="48" customHeight="1" x14ac:dyDescent="0.2">
      <c r="A306" s="7" t="s">
        <v>441</v>
      </c>
      <c r="B306" s="7" t="s">
        <v>442</v>
      </c>
      <c r="C306" s="8">
        <v>45543</v>
      </c>
      <c r="D306" s="9">
        <v>45543.650104166663</v>
      </c>
      <c r="E306" s="10">
        <v>0</v>
      </c>
      <c r="F306" s="7" t="s">
        <v>102</v>
      </c>
      <c r="G306" s="10">
        <v>36</v>
      </c>
      <c r="H306" s="7" t="s">
        <v>103</v>
      </c>
      <c r="I306" s="7" t="s">
        <v>20</v>
      </c>
      <c r="J306" s="11">
        <v>300.00240000000002</v>
      </c>
      <c r="K306" s="7" t="s">
        <v>104</v>
      </c>
      <c r="L306" s="7" t="s">
        <v>31</v>
      </c>
      <c r="M306" s="7" t="s">
        <v>105</v>
      </c>
      <c r="N306" s="7" t="s">
        <v>22</v>
      </c>
      <c r="O306" s="7" t="s">
        <v>96</v>
      </c>
      <c r="P306" s="7" t="s">
        <v>34</v>
      </c>
      <c r="Q306" s="7" t="s">
        <v>444</v>
      </c>
      <c r="R306" s="7" t="s">
        <v>36</v>
      </c>
      <c r="S306" s="7" t="s">
        <v>153</v>
      </c>
      <c r="T306">
        <v>1</v>
      </c>
      <c r="U306">
        <f t="shared" si="10"/>
        <v>37</v>
      </c>
      <c r="V306">
        <f t="shared" si="11"/>
        <v>9</v>
      </c>
    </row>
    <row r="307" spans="1:22" ht="48" customHeight="1" x14ac:dyDescent="0.2">
      <c r="A307" s="2" t="s">
        <v>441</v>
      </c>
      <c r="B307" s="2" t="s">
        <v>442</v>
      </c>
      <c r="C307" s="3">
        <v>45543</v>
      </c>
      <c r="D307" s="4">
        <v>45543.33657407407</v>
      </c>
      <c r="E307" s="5">
        <v>0</v>
      </c>
      <c r="F307" s="2" t="s">
        <v>102</v>
      </c>
      <c r="G307" s="5">
        <v>36</v>
      </c>
      <c r="H307" s="2" t="s">
        <v>103</v>
      </c>
      <c r="I307" s="2" t="s">
        <v>20</v>
      </c>
      <c r="J307" s="6">
        <v>300.00240000000002</v>
      </c>
      <c r="K307" s="2" t="s">
        <v>104</v>
      </c>
      <c r="L307" s="2" t="s">
        <v>31</v>
      </c>
      <c r="M307" s="2" t="s">
        <v>105</v>
      </c>
      <c r="N307" s="2" t="s">
        <v>22</v>
      </c>
      <c r="O307" s="2" t="s">
        <v>96</v>
      </c>
      <c r="P307" s="2" t="s">
        <v>34</v>
      </c>
      <c r="Q307" s="2" t="s">
        <v>446</v>
      </c>
      <c r="R307" s="2" t="s">
        <v>36</v>
      </c>
      <c r="S307" s="2" t="s">
        <v>153</v>
      </c>
      <c r="T307">
        <v>1</v>
      </c>
      <c r="U307">
        <f t="shared" si="10"/>
        <v>37</v>
      </c>
      <c r="V307">
        <f t="shared" si="11"/>
        <v>9</v>
      </c>
    </row>
    <row r="308" spans="1:22" ht="48" customHeight="1" x14ac:dyDescent="0.2">
      <c r="A308" s="7" t="s">
        <v>441</v>
      </c>
      <c r="B308" s="7" t="s">
        <v>442</v>
      </c>
      <c r="C308" s="8">
        <v>45543</v>
      </c>
      <c r="D308" s="9">
        <v>45543.25299768518</v>
      </c>
      <c r="E308" s="10">
        <v>0</v>
      </c>
      <c r="F308" s="7" t="s">
        <v>102</v>
      </c>
      <c r="G308" s="10">
        <v>36</v>
      </c>
      <c r="H308" s="7" t="s">
        <v>103</v>
      </c>
      <c r="I308" s="7" t="s">
        <v>20</v>
      </c>
      <c r="J308" s="11">
        <v>300.00240000000002</v>
      </c>
      <c r="K308" s="7" t="s">
        <v>104</v>
      </c>
      <c r="L308" s="7" t="s">
        <v>31</v>
      </c>
      <c r="M308" s="7" t="s">
        <v>105</v>
      </c>
      <c r="N308" s="7" t="s">
        <v>22</v>
      </c>
      <c r="O308" s="7" t="s">
        <v>96</v>
      </c>
      <c r="P308" s="7" t="s">
        <v>34</v>
      </c>
      <c r="Q308" s="7" t="s">
        <v>447</v>
      </c>
      <c r="R308" s="7" t="s">
        <v>36</v>
      </c>
      <c r="S308" s="7" t="s">
        <v>153</v>
      </c>
      <c r="T308">
        <v>1</v>
      </c>
      <c r="U308">
        <f t="shared" si="10"/>
        <v>37</v>
      </c>
      <c r="V308">
        <f t="shared" si="11"/>
        <v>9</v>
      </c>
    </row>
    <row r="309" spans="1:22" ht="48" customHeight="1" x14ac:dyDescent="0.2">
      <c r="A309" s="2" t="s">
        <v>441</v>
      </c>
      <c r="B309" s="2" t="s">
        <v>442</v>
      </c>
      <c r="C309" s="3">
        <v>45542</v>
      </c>
      <c r="D309" s="4">
        <v>45542.711527777778</v>
      </c>
      <c r="E309" s="5">
        <v>0</v>
      </c>
      <c r="F309" s="2" t="s">
        <v>102</v>
      </c>
      <c r="G309" s="5">
        <v>36</v>
      </c>
      <c r="H309" s="2" t="s">
        <v>103</v>
      </c>
      <c r="I309" s="2" t="s">
        <v>20</v>
      </c>
      <c r="J309" s="6">
        <v>300.00599999999997</v>
      </c>
      <c r="K309" s="2" t="s">
        <v>104</v>
      </c>
      <c r="L309" s="2" t="s">
        <v>31</v>
      </c>
      <c r="M309" s="2" t="s">
        <v>105</v>
      </c>
      <c r="N309" s="2" t="s">
        <v>22</v>
      </c>
      <c r="O309" s="2" t="s">
        <v>96</v>
      </c>
      <c r="P309" s="2" t="s">
        <v>34</v>
      </c>
      <c r="Q309" s="2" t="s">
        <v>448</v>
      </c>
      <c r="R309" s="2" t="s">
        <v>36</v>
      </c>
      <c r="S309" s="2" t="s">
        <v>153</v>
      </c>
      <c r="T309">
        <v>1</v>
      </c>
      <c r="U309">
        <f t="shared" si="10"/>
        <v>36</v>
      </c>
      <c r="V309">
        <f t="shared" si="11"/>
        <v>9</v>
      </c>
    </row>
    <row r="310" spans="1:22" ht="48" customHeight="1" x14ac:dyDescent="0.2">
      <c r="A310" s="2" t="s">
        <v>441</v>
      </c>
      <c r="B310" s="2" t="s">
        <v>442</v>
      </c>
      <c r="C310" s="3">
        <v>45542</v>
      </c>
      <c r="D310" s="4">
        <v>45542.651400462964</v>
      </c>
      <c r="E310" s="5">
        <v>0</v>
      </c>
      <c r="F310" s="2" t="s">
        <v>102</v>
      </c>
      <c r="G310" s="5">
        <v>36</v>
      </c>
      <c r="H310" s="2" t="s">
        <v>103</v>
      </c>
      <c r="I310" s="2" t="s">
        <v>20</v>
      </c>
      <c r="J310" s="6">
        <v>300.00599999999997</v>
      </c>
      <c r="K310" s="2" t="s">
        <v>104</v>
      </c>
      <c r="L310" s="2" t="s">
        <v>31</v>
      </c>
      <c r="M310" s="2" t="s">
        <v>105</v>
      </c>
      <c r="N310" s="2" t="s">
        <v>22</v>
      </c>
      <c r="O310" s="2" t="s">
        <v>96</v>
      </c>
      <c r="P310" s="2" t="s">
        <v>34</v>
      </c>
      <c r="Q310" s="2" t="s">
        <v>449</v>
      </c>
      <c r="R310" s="2" t="s">
        <v>36</v>
      </c>
      <c r="S310" s="2" t="s">
        <v>153</v>
      </c>
      <c r="T310">
        <v>1</v>
      </c>
      <c r="U310">
        <f t="shared" si="10"/>
        <v>36</v>
      </c>
      <c r="V310">
        <f t="shared" si="11"/>
        <v>9</v>
      </c>
    </row>
    <row r="311" spans="1:22" ht="48" customHeight="1" x14ac:dyDescent="0.2">
      <c r="A311" s="7" t="s">
        <v>441</v>
      </c>
      <c r="B311" s="7" t="s">
        <v>442</v>
      </c>
      <c r="C311" s="8">
        <v>45542</v>
      </c>
      <c r="D311" s="9">
        <v>45542.335520833331</v>
      </c>
      <c r="E311" s="10">
        <v>0</v>
      </c>
      <c r="F311" s="7" t="s">
        <v>102</v>
      </c>
      <c r="G311" s="10">
        <v>36</v>
      </c>
      <c r="H311" s="7" t="s">
        <v>103</v>
      </c>
      <c r="I311" s="7" t="s">
        <v>20</v>
      </c>
      <c r="J311" s="11">
        <v>300.00599999999997</v>
      </c>
      <c r="K311" s="7" t="s">
        <v>104</v>
      </c>
      <c r="L311" s="7" t="s">
        <v>31</v>
      </c>
      <c r="M311" s="7" t="s">
        <v>105</v>
      </c>
      <c r="N311" s="7" t="s">
        <v>22</v>
      </c>
      <c r="O311" s="7" t="s">
        <v>96</v>
      </c>
      <c r="P311" s="7" t="s">
        <v>34</v>
      </c>
      <c r="Q311" s="7" t="s">
        <v>450</v>
      </c>
      <c r="R311" s="7" t="s">
        <v>36</v>
      </c>
      <c r="S311" s="7" t="s">
        <v>153</v>
      </c>
      <c r="T311">
        <v>1</v>
      </c>
      <c r="U311">
        <f t="shared" si="10"/>
        <v>36</v>
      </c>
      <c r="V311">
        <f t="shared" si="11"/>
        <v>9</v>
      </c>
    </row>
    <row r="312" spans="1:22" ht="48" customHeight="1" x14ac:dyDescent="0.2">
      <c r="A312" s="2" t="s">
        <v>441</v>
      </c>
      <c r="B312" s="2" t="s">
        <v>442</v>
      </c>
      <c r="C312" s="3">
        <v>45542</v>
      </c>
      <c r="D312" s="4">
        <v>45542.253333333334</v>
      </c>
      <c r="E312" s="5">
        <v>3</v>
      </c>
      <c r="F312" s="2" t="s">
        <v>57</v>
      </c>
      <c r="G312" s="5">
        <v>36</v>
      </c>
      <c r="H312" s="2" t="s">
        <v>103</v>
      </c>
      <c r="I312" s="2" t="s">
        <v>20</v>
      </c>
      <c r="J312" s="6">
        <v>300.00599999999997</v>
      </c>
      <c r="K312" s="2" t="s">
        <v>104</v>
      </c>
      <c r="L312" s="2" t="s">
        <v>31</v>
      </c>
      <c r="M312" s="2" t="s">
        <v>105</v>
      </c>
      <c r="N312" s="2" t="s">
        <v>22</v>
      </c>
      <c r="O312" s="2" t="s">
        <v>96</v>
      </c>
      <c r="P312" s="2" t="s">
        <v>34</v>
      </c>
      <c r="Q312" s="2" t="s">
        <v>451</v>
      </c>
      <c r="R312" s="2" t="s">
        <v>36</v>
      </c>
      <c r="S312" s="2" t="s">
        <v>153</v>
      </c>
      <c r="T312">
        <v>1</v>
      </c>
      <c r="U312">
        <f t="shared" si="10"/>
        <v>36</v>
      </c>
      <c r="V312">
        <f t="shared" si="11"/>
        <v>9</v>
      </c>
    </row>
    <row r="313" spans="1:22" ht="48" customHeight="1" x14ac:dyDescent="0.2">
      <c r="A313" s="7" t="s">
        <v>441</v>
      </c>
      <c r="B313" s="7" t="s">
        <v>442</v>
      </c>
      <c r="C313" s="8">
        <v>45541</v>
      </c>
      <c r="D313" s="9">
        <v>45541.713784722218</v>
      </c>
      <c r="E313" s="10">
        <v>0</v>
      </c>
      <c r="F313" s="7" t="s">
        <v>102</v>
      </c>
      <c r="G313" s="10">
        <v>36</v>
      </c>
      <c r="H313" s="7" t="s">
        <v>103</v>
      </c>
      <c r="I313" s="7" t="s">
        <v>20</v>
      </c>
      <c r="J313" s="11">
        <v>300.00599999999997</v>
      </c>
      <c r="K313" s="7" t="s">
        <v>104</v>
      </c>
      <c r="L313" s="7" t="s">
        <v>31</v>
      </c>
      <c r="M313" s="7" t="s">
        <v>105</v>
      </c>
      <c r="N313" s="7" t="s">
        <v>22</v>
      </c>
      <c r="O313" s="7" t="s">
        <v>96</v>
      </c>
      <c r="P313" s="7" t="s">
        <v>34</v>
      </c>
      <c r="Q313" s="7" t="s">
        <v>452</v>
      </c>
      <c r="R313" s="7" t="s">
        <v>36</v>
      </c>
      <c r="S313" s="7" t="s">
        <v>153</v>
      </c>
      <c r="T313">
        <v>1</v>
      </c>
      <c r="U313">
        <f t="shared" si="10"/>
        <v>36</v>
      </c>
      <c r="V313">
        <f t="shared" si="11"/>
        <v>9</v>
      </c>
    </row>
    <row r="314" spans="1:22" ht="48" customHeight="1" x14ac:dyDescent="0.2">
      <c r="A314" s="2" t="s">
        <v>441</v>
      </c>
      <c r="B314" s="2" t="s">
        <v>442</v>
      </c>
      <c r="C314" s="3">
        <v>45541</v>
      </c>
      <c r="D314" s="4">
        <v>45541.652187499996</v>
      </c>
      <c r="E314" s="5">
        <v>0</v>
      </c>
      <c r="F314" s="2" t="s">
        <v>102</v>
      </c>
      <c r="G314" s="5">
        <v>36</v>
      </c>
      <c r="H314" s="2" t="s">
        <v>103</v>
      </c>
      <c r="I314" s="2" t="s">
        <v>20</v>
      </c>
      <c r="J314" s="6">
        <v>300.00599999999997</v>
      </c>
      <c r="K314" s="2" t="s">
        <v>104</v>
      </c>
      <c r="L314" s="2" t="s">
        <v>31</v>
      </c>
      <c r="M314" s="2" t="s">
        <v>105</v>
      </c>
      <c r="N314" s="2" t="s">
        <v>22</v>
      </c>
      <c r="O314" s="2" t="s">
        <v>96</v>
      </c>
      <c r="P314" s="2" t="s">
        <v>34</v>
      </c>
      <c r="Q314" s="2" t="s">
        <v>453</v>
      </c>
      <c r="R314" s="2" t="s">
        <v>36</v>
      </c>
      <c r="S314" s="2" t="s">
        <v>153</v>
      </c>
      <c r="T314">
        <v>1</v>
      </c>
      <c r="U314">
        <f t="shared" si="10"/>
        <v>36</v>
      </c>
      <c r="V314">
        <f t="shared" si="11"/>
        <v>9</v>
      </c>
    </row>
    <row r="315" spans="1:22" ht="36.75" customHeight="1" x14ac:dyDescent="0.2">
      <c r="A315" s="7" t="s">
        <v>441</v>
      </c>
      <c r="B315" s="7" t="s">
        <v>442</v>
      </c>
      <c r="C315" s="8">
        <v>45541</v>
      </c>
      <c r="D315" s="9">
        <v>45541.629374999997</v>
      </c>
      <c r="E315" s="10">
        <v>0</v>
      </c>
      <c r="F315" s="7" t="s">
        <v>29</v>
      </c>
      <c r="G315" s="10">
        <v>32</v>
      </c>
      <c r="H315" s="7" t="s">
        <v>30</v>
      </c>
      <c r="I315" s="7" t="s">
        <v>20</v>
      </c>
      <c r="J315" s="11">
        <v>266.67200000000003</v>
      </c>
      <c r="K315" s="7" t="s">
        <v>30</v>
      </c>
      <c r="L315" s="7" t="s">
        <v>31</v>
      </c>
      <c r="M315" s="7" t="s">
        <v>32</v>
      </c>
      <c r="N315" s="7" t="s">
        <v>22</v>
      </c>
      <c r="O315" s="7" t="s">
        <v>96</v>
      </c>
      <c r="P315" s="7" t="s">
        <v>34</v>
      </c>
      <c r="Q315" s="7" t="s">
        <v>454</v>
      </c>
      <c r="R315" s="7" t="s">
        <v>36</v>
      </c>
      <c r="S315" s="7" t="s">
        <v>153</v>
      </c>
      <c r="T315">
        <v>1</v>
      </c>
      <c r="U315">
        <f t="shared" si="10"/>
        <v>36</v>
      </c>
      <c r="V315">
        <f t="shared" si="11"/>
        <v>9</v>
      </c>
    </row>
    <row r="316" spans="1:22" ht="48" customHeight="1" x14ac:dyDescent="0.2">
      <c r="A316" s="2" t="s">
        <v>441</v>
      </c>
      <c r="B316" s="2" t="s">
        <v>445</v>
      </c>
      <c r="C316" s="3">
        <v>45541</v>
      </c>
      <c r="D316" s="4">
        <v>45541.467916666668</v>
      </c>
      <c r="E316" s="5">
        <v>0</v>
      </c>
      <c r="F316" s="2" t="s">
        <v>29</v>
      </c>
      <c r="G316" s="5">
        <v>32</v>
      </c>
      <c r="H316" s="2" t="s">
        <v>30</v>
      </c>
      <c r="I316" s="2" t="s">
        <v>20</v>
      </c>
      <c r="J316" s="6">
        <v>170.66560000000001</v>
      </c>
      <c r="K316" s="2" t="s">
        <v>30</v>
      </c>
      <c r="L316" s="2" t="s">
        <v>31</v>
      </c>
      <c r="M316" s="2" t="s">
        <v>32</v>
      </c>
      <c r="N316" s="2" t="s">
        <v>33</v>
      </c>
      <c r="O316" s="2" t="s">
        <v>96</v>
      </c>
      <c r="P316" s="2" t="s">
        <v>34</v>
      </c>
      <c r="Q316" s="2" t="s">
        <v>455</v>
      </c>
      <c r="R316" s="2" t="s">
        <v>36</v>
      </c>
      <c r="S316" s="2" t="s">
        <v>153</v>
      </c>
      <c r="T316">
        <v>1</v>
      </c>
      <c r="U316">
        <f t="shared" si="10"/>
        <v>36</v>
      </c>
      <c r="V316">
        <f t="shared" si="11"/>
        <v>9</v>
      </c>
    </row>
    <row r="317" spans="1:22" ht="48" customHeight="1" x14ac:dyDescent="0.2">
      <c r="A317" s="7" t="s">
        <v>441</v>
      </c>
      <c r="B317" s="7" t="s">
        <v>445</v>
      </c>
      <c r="C317" s="8">
        <v>45541</v>
      </c>
      <c r="D317" s="9">
        <v>45541.380879629629</v>
      </c>
      <c r="E317" s="10">
        <v>0</v>
      </c>
      <c r="F317" s="7" t="s">
        <v>29</v>
      </c>
      <c r="G317" s="10">
        <v>32</v>
      </c>
      <c r="H317" s="7" t="s">
        <v>30</v>
      </c>
      <c r="I317" s="7" t="s">
        <v>20</v>
      </c>
      <c r="J317" s="11">
        <v>170.66560000000001</v>
      </c>
      <c r="K317" s="7" t="s">
        <v>30</v>
      </c>
      <c r="L317" s="7" t="s">
        <v>31</v>
      </c>
      <c r="M317" s="7" t="s">
        <v>32</v>
      </c>
      <c r="N317" s="7" t="s">
        <v>33</v>
      </c>
      <c r="O317" s="7" t="s">
        <v>96</v>
      </c>
      <c r="P317" s="7" t="s">
        <v>34</v>
      </c>
      <c r="Q317" s="7" t="s">
        <v>456</v>
      </c>
      <c r="R317" s="7" t="s">
        <v>36</v>
      </c>
      <c r="S317" s="7" t="s">
        <v>153</v>
      </c>
      <c r="T317">
        <v>1</v>
      </c>
      <c r="U317">
        <f t="shared" si="10"/>
        <v>36</v>
      </c>
      <c r="V317">
        <f t="shared" si="11"/>
        <v>9</v>
      </c>
    </row>
    <row r="318" spans="1:22" ht="48" customHeight="1" x14ac:dyDescent="0.2">
      <c r="A318" s="2" t="s">
        <v>441</v>
      </c>
      <c r="B318" s="2" t="s">
        <v>442</v>
      </c>
      <c r="C318" s="3">
        <v>45541</v>
      </c>
      <c r="D318" s="4">
        <v>45541.380023148144</v>
      </c>
      <c r="E318" s="5">
        <v>0</v>
      </c>
      <c r="F318" s="2" t="s">
        <v>29</v>
      </c>
      <c r="G318" s="5">
        <v>32</v>
      </c>
      <c r="H318" s="2" t="s">
        <v>30</v>
      </c>
      <c r="I318" s="2" t="s">
        <v>20</v>
      </c>
      <c r="J318" s="6">
        <v>266.67200000000003</v>
      </c>
      <c r="K318" s="2" t="s">
        <v>30</v>
      </c>
      <c r="L318" s="2" t="s">
        <v>31</v>
      </c>
      <c r="M318" s="2" t="s">
        <v>32</v>
      </c>
      <c r="N318" s="2" t="s">
        <v>22</v>
      </c>
      <c r="O318" s="2" t="s">
        <v>96</v>
      </c>
      <c r="P318" s="2" t="s">
        <v>34</v>
      </c>
      <c r="Q318" s="2" t="s">
        <v>457</v>
      </c>
      <c r="R318" s="2" t="s">
        <v>36</v>
      </c>
      <c r="S318" s="2" t="s">
        <v>153</v>
      </c>
      <c r="T318">
        <v>1</v>
      </c>
      <c r="U318">
        <f t="shared" si="10"/>
        <v>36</v>
      </c>
      <c r="V318">
        <f t="shared" si="11"/>
        <v>9</v>
      </c>
    </row>
    <row r="319" spans="1:22" ht="36.75" customHeight="1" x14ac:dyDescent="0.2">
      <c r="A319" s="7" t="s">
        <v>441</v>
      </c>
      <c r="B319" s="7" t="s">
        <v>445</v>
      </c>
      <c r="C319" s="8">
        <v>45541</v>
      </c>
      <c r="D319" s="9">
        <v>45541.35769675926</v>
      </c>
      <c r="E319" s="10">
        <v>0</v>
      </c>
      <c r="F319" s="7" t="s">
        <v>29</v>
      </c>
      <c r="G319" s="10">
        <v>32</v>
      </c>
      <c r="H319" s="7" t="s">
        <v>30</v>
      </c>
      <c r="I319" s="7" t="s">
        <v>20</v>
      </c>
      <c r="J319" s="11">
        <v>170.66560000000001</v>
      </c>
      <c r="K319" s="7" t="s">
        <v>30</v>
      </c>
      <c r="L319" s="7" t="s">
        <v>31</v>
      </c>
      <c r="M319" s="7" t="s">
        <v>32</v>
      </c>
      <c r="N319" s="7" t="s">
        <v>33</v>
      </c>
      <c r="O319" s="7" t="s">
        <v>96</v>
      </c>
      <c r="P319" s="7" t="s">
        <v>34</v>
      </c>
      <c r="Q319" s="7" t="s">
        <v>458</v>
      </c>
      <c r="R319" s="7" t="s">
        <v>36</v>
      </c>
      <c r="S319" s="7" t="s">
        <v>153</v>
      </c>
      <c r="T319">
        <v>1</v>
      </c>
      <c r="U319">
        <f t="shared" si="10"/>
        <v>36</v>
      </c>
      <c r="V319">
        <f t="shared" si="11"/>
        <v>9</v>
      </c>
    </row>
    <row r="320" spans="1:22" ht="48" customHeight="1" x14ac:dyDescent="0.2">
      <c r="A320" s="2" t="s">
        <v>441</v>
      </c>
      <c r="B320" s="2" t="s">
        <v>442</v>
      </c>
      <c r="C320" s="3">
        <v>45541</v>
      </c>
      <c r="D320" s="4">
        <v>45541.343101851853</v>
      </c>
      <c r="E320" s="5">
        <v>0</v>
      </c>
      <c r="F320" s="2" t="s">
        <v>102</v>
      </c>
      <c r="G320" s="5">
        <v>36</v>
      </c>
      <c r="H320" s="2" t="s">
        <v>103</v>
      </c>
      <c r="I320" s="2" t="s">
        <v>20</v>
      </c>
      <c r="J320" s="6">
        <v>300.00599999999997</v>
      </c>
      <c r="K320" s="2" t="s">
        <v>104</v>
      </c>
      <c r="L320" s="2" t="s">
        <v>31</v>
      </c>
      <c r="M320" s="2" t="s">
        <v>105</v>
      </c>
      <c r="N320" s="2" t="s">
        <v>22</v>
      </c>
      <c r="O320" s="2" t="s">
        <v>96</v>
      </c>
      <c r="P320" s="2" t="s">
        <v>34</v>
      </c>
      <c r="Q320" s="2" t="s">
        <v>459</v>
      </c>
      <c r="R320" s="2" t="s">
        <v>36</v>
      </c>
      <c r="S320" s="2" t="s">
        <v>153</v>
      </c>
      <c r="T320">
        <v>1</v>
      </c>
      <c r="U320">
        <f t="shared" si="10"/>
        <v>36</v>
      </c>
      <c r="V320">
        <f t="shared" si="11"/>
        <v>9</v>
      </c>
    </row>
    <row r="321" spans="1:22" ht="36.75" customHeight="1" x14ac:dyDescent="0.2">
      <c r="A321" s="7" t="s">
        <v>441</v>
      </c>
      <c r="B321" s="7" t="s">
        <v>445</v>
      </c>
      <c r="C321" s="8">
        <v>45541</v>
      </c>
      <c r="D321" s="9">
        <v>45541.294918981483</v>
      </c>
      <c r="E321" s="10">
        <v>0</v>
      </c>
      <c r="F321" s="7" t="s">
        <v>29</v>
      </c>
      <c r="G321" s="10">
        <v>32</v>
      </c>
      <c r="H321" s="7" t="s">
        <v>30</v>
      </c>
      <c r="I321" s="7" t="s">
        <v>20</v>
      </c>
      <c r="J321" s="11">
        <v>170.66560000000001</v>
      </c>
      <c r="K321" s="7" t="s">
        <v>30</v>
      </c>
      <c r="L321" s="7" t="s">
        <v>31</v>
      </c>
      <c r="M321" s="7" t="s">
        <v>32</v>
      </c>
      <c r="N321" s="7" t="s">
        <v>33</v>
      </c>
      <c r="O321" s="7" t="s">
        <v>96</v>
      </c>
      <c r="P321" s="7" t="s">
        <v>34</v>
      </c>
      <c r="Q321" s="7" t="s">
        <v>460</v>
      </c>
      <c r="R321" s="7" t="s">
        <v>36</v>
      </c>
      <c r="S321" s="7" t="s">
        <v>153</v>
      </c>
      <c r="T321">
        <v>1</v>
      </c>
      <c r="U321">
        <f t="shared" si="10"/>
        <v>36</v>
      </c>
      <c r="V321">
        <f t="shared" si="11"/>
        <v>9</v>
      </c>
    </row>
    <row r="322" spans="1:22" ht="36.75" customHeight="1" x14ac:dyDescent="0.2">
      <c r="A322" s="2" t="s">
        <v>441</v>
      </c>
      <c r="B322" s="2" t="s">
        <v>442</v>
      </c>
      <c r="C322" s="3">
        <v>45541</v>
      </c>
      <c r="D322" s="4">
        <v>45541.274791666663</v>
      </c>
      <c r="E322" s="5">
        <v>0</v>
      </c>
      <c r="F322" s="2" t="s">
        <v>29</v>
      </c>
      <c r="G322" s="5">
        <v>32</v>
      </c>
      <c r="H322" s="2" t="s">
        <v>30</v>
      </c>
      <c r="I322" s="2" t="s">
        <v>20</v>
      </c>
      <c r="J322" s="6">
        <v>266.67200000000003</v>
      </c>
      <c r="K322" s="2" t="s">
        <v>30</v>
      </c>
      <c r="L322" s="2" t="s">
        <v>31</v>
      </c>
      <c r="M322" s="2" t="s">
        <v>32</v>
      </c>
      <c r="N322" s="2" t="s">
        <v>22</v>
      </c>
      <c r="O322" s="2" t="s">
        <v>96</v>
      </c>
      <c r="P322" s="2" t="s">
        <v>34</v>
      </c>
      <c r="Q322" s="2" t="s">
        <v>461</v>
      </c>
      <c r="R322" s="2" t="s">
        <v>36</v>
      </c>
      <c r="S322" s="2" t="s">
        <v>153</v>
      </c>
      <c r="T322">
        <v>1</v>
      </c>
      <c r="U322">
        <f t="shared" si="10"/>
        <v>36</v>
      </c>
      <c r="V322">
        <f t="shared" si="11"/>
        <v>9</v>
      </c>
    </row>
    <row r="323" spans="1:22" ht="48" customHeight="1" x14ac:dyDescent="0.2">
      <c r="A323" s="7" t="s">
        <v>441</v>
      </c>
      <c r="B323" s="7" t="s">
        <v>442</v>
      </c>
      <c r="C323" s="8">
        <v>45541</v>
      </c>
      <c r="D323" s="9">
        <v>45541.252152777779</v>
      </c>
      <c r="E323" s="10">
        <v>0</v>
      </c>
      <c r="F323" s="7" t="s">
        <v>102</v>
      </c>
      <c r="G323" s="10">
        <v>36</v>
      </c>
      <c r="H323" s="7" t="s">
        <v>103</v>
      </c>
      <c r="I323" s="7" t="s">
        <v>20</v>
      </c>
      <c r="J323" s="11">
        <v>300.00599999999997</v>
      </c>
      <c r="K323" s="7" t="s">
        <v>104</v>
      </c>
      <c r="L323" s="7" t="s">
        <v>31</v>
      </c>
      <c r="M323" s="7" t="s">
        <v>105</v>
      </c>
      <c r="N323" s="7" t="s">
        <v>22</v>
      </c>
      <c r="O323" s="7" t="s">
        <v>96</v>
      </c>
      <c r="P323" s="7" t="s">
        <v>34</v>
      </c>
      <c r="Q323" s="7" t="s">
        <v>462</v>
      </c>
      <c r="R323" s="7" t="s">
        <v>36</v>
      </c>
      <c r="S323" s="7" t="s">
        <v>153</v>
      </c>
      <c r="T323">
        <v>1</v>
      </c>
      <c r="U323">
        <f t="shared" ref="U323:U366" si="12">WEEKNUM(C323)</f>
        <v>36</v>
      </c>
      <c r="V323">
        <f t="shared" ref="V323:V366" si="13">MONTH(C323)</f>
        <v>9</v>
      </c>
    </row>
    <row r="324" spans="1:22" ht="48" customHeight="1" x14ac:dyDescent="0.2">
      <c r="A324" s="2" t="s">
        <v>441</v>
      </c>
      <c r="B324" s="2" t="s">
        <v>442</v>
      </c>
      <c r="C324" s="3">
        <v>45540</v>
      </c>
      <c r="D324" s="4">
        <v>45540.712222222217</v>
      </c>
      <c r="E324" s="5">
        <v>0</v>
      </c>
      <c r="F324" s="2" t="s">
        <v>102</v>
      </c>
      <c r="G324" s="5">
        <v>36</v>
      </c>
      <c r="H324" s="2" t="s">
        <v>103</v>
      </c>
      <c r="I324" s="2" t="s">
        <v>20</v>
      </c>
      <c r="J324" s="6">
        <v>300.00599999999997</v>
      </c>
      <c r="K324" s="2" t="s">
        <v>104</v>
      </c>
      <c r="L324" s="2" t="s">
        <v>31</v>
      </c>
      <c r="M324" s="2" t="s">
        <v>105</v>
      </c>
      <c r="N324" s="2" t="s">
        <v>22</v>
      </c>
      <c r="O324" s="2" t="s">
        <v>96</v>
      </c>
      <c r="P324" s="2" t="s">
        <v>34</v>
      </c>
      <c r="Q324" s="2" t="s">
        <v>463</v>
      </c>
      <c r="R324" s="2" t="s">
        <v>36</v>
      </c>
      <c r="S324" s="2" t="s">
        <v>153</v>
      </c>
      <c r="T324">
        <v>1</v>
      </c>
      <c r="U324">
        <f t="shared" si="12"/>
        <v>36</v>
      </c>
      <c r="V324">
        <f t="shared" si="13"/>
        <v>9</v>
      </c>
    </row>
    <row r="325" spans="1:22" ht="48" customHeight="1" x14ac:dyDescent="0.2">
      <c r="A325" s="7" t="s">
        <v>441</v>
      </c>
      <c r="B325" s="7" t="s">
        <v>442</v>
      </c>
      <c r="C325" s="8">
        <v>45540</v>
      </c>
      <c r="D325" s="9">
        <v>45540.652395833335</v>
      </c>
      <c r="E325" s="10">
        <v>0</v>
      </c>
      <c r="F325" s="7" t="s">
        <v>102</v>
      </c>
      <c r="G325" s="10">
        <v>36</v>
      </c>
      <c r="H325" s="7" t="s">
        <v>103</v>
      </c>
      <c r="I325" s="7" t="s">
        <v>20</v>
      </c>
      <c r="J325" s="11">
        <v>300.00599999999997</v>
      </c>
      <c r="K325" s="7" t="s">
        <v>104</v>
      </c>
      <c r="L325" s="7" t="s">
        <v>31</v>
      </c>
      <c r="M325" s="7" t="s">
        <v>105</v>
      </c>
      <c r="N325" s="7" t="s">
        <v>22</v>
      </c>
      <c r="O325" s="7" t="s">
        <v>96</v>
      </c>
      <c r="P325" s="7" t="s">
        <v>34</v>
      </c>
      <c r="Q325" s="7" t="s">
        <v>464</v>
      </c>
      <c r="R325" s="7" t="s">
        <v>36</v>
      </c>
      <c r="S325" s="7" t="s">
        <v>153</v>
      </c>
      <c r="T325">
        <v>1</v>
      </c>
      <c r="U325">
        <f t="shared" si="12"/>
        <v>36</v>
      </c>
      <c r="V325">
        <f t="shared" si="13"/>
        <v>9</v>
      </c>
    </row>
    <row r="326" spans="1:22" ht="48" customHeight="1" x14ac:dyDescent="0.2">
      <c r="A326" s="2" t="s">
        <v>441</v>
      </c>
      <c r="B326" s="2" t="s">
        <v>442</v>
      </c>
      <c r="C326" s="3">
        <v>45540</v>
      </c>
      <c r="D326" s="4">
        <v>45540.63512731481</v>
      </c>
      <c r="E326" s="5">
        <v>0</v>
      </c>
      <c r="F326" s="2" t="s">
        <v>29</v>
      </c>
      <c r="G326" s="5">
        <v>32</v>
      </c>
      <c r="H326" s="2" t="s">
        <v>30</v>
      </c>
      <c r="I326" s="2" t="s">
        <v>20</v>
      </c>
      <c r="J326" s="6">
        <v>266.67200000000003</v>
      </c>
      <c r="K326" s="2" t="s">
        <v>30</v>
      </c>
      <c r="L326" s="2" t="s">
        <v>31</v>
      </c>
      <c r="M326" s="2" t="s">
        <v>32</v>
      </c>
      <c r="N326" s="2" t="s">
        <v>22</v>
      </c>
      <c r="O326" s="2" t="s">
        <v>96</v>
      </c>
      <c r="P326" s="2" t="s">
        <v>34</v>
      </c>
      <c r="Q326" s="2" t="s">
        <v>465</v>
      </c>
      <c r="R326" s="2" t="s">
        <v>36</v>
      </c>
      <c r="S326" s="2" t="s">
        <v>153</v>
      </c>
      <c r="T326">
        <v>1</v>
      </c>
      <c r="U326">
        <f t="shared" si="12"/>
        <v>36</v>
      </c>
      <c r="V326">
        <f t="shared" si="13"/>
        <v>9</v>
      </c>
    </row>
    <row r="327" spans="1:22" ht="36.75" customHeight="1" x14ac:dyDescent="0.2">
      <c r="A327" s="2" t="s">
        <v>441</v>
      </c>
      <c r="B327" s="2" t="s">
        <v>445</v>
      </c>
      <c r="C327" s="3">
        <v>45540</v>
      </c>
      <c r="D327" s="4">
        <v>45540.462025462963</v>
      </c>
      <c r="E327" s="5">
        <v>0</v>
      </c>
      <c r="F327" s="2" t="s">
        <v>29</v>
      </c>
      <c r="G327" s="5">
        <v>32</v>
      </c>
      <c r="H327" s="2" t="s">
        <v>30</v>
      </c>
      <c r="I327" s="2" t="s">
        <v>20</v>
      </c>
      <c r="J327" s="6">
        <v>170.66560000000001</v>
      </c>
      <c r="K327" s="2" t="s">
        <v>30</v>
      </c>
      <c r="L327" s="2" t="s">
        <v>31</v>
      </c>
      <c r="M327" s="2" t="s">
        <v>32</v>
      </c>
      <c r="N327" s="2" t="s">
        <v>33</v>
      </c>
      <c r="O327" s="2" t="s">
        <v>96</v>
      </c>
      <c r="P327" s="2" t="s">
        <v>34</v>
      </c>
      <c r="Q327" s="2" t="s">
        <v>466</v>
      </c>
      <c r="R327" s="2" t="s">
        <v>36</v>
      </c>
      <c r="S327" s="2" t="s">
        <v>153</v>
      </c>
      <c r="T327">
        <v>1</v>
      </c>
      <c r="U327">
        <f t="shared" si="12"/>
        <v>36</v>
      </c>
      <c r="V327">
        <f t="shared" si="13"/>
        <v>9</v>
      </c>
    </row>
    <row r="328" spans="1:22" ht="36.75" customHeight="1" x14ac:dyDescent="0.2">
      <c r="A328" s="7" t="s">
        <v>441</v>
      </c>
      <c r="B328" s="7" t="s">
        <v>445</v>
      </c>
      <c r="C328" s="8">
        <v>45540</v>
      </c>
      <c r="D328" s="9">
        <v>45540.377280092587</v>
      </c>
      <c r="E328" s="10">
        <v>0</v>
      </c>
      <c r="F328" s="7" t="s">
        <v>29</v>
      </c>
      <c r="G328" s="10">
        <v>32</v>
      </c>
      <c r="H328" s="7" t="s">
        <v>30</v>
      </c>
      <c r="I328" s="7" t="s">
        <v>20</v>
      </c>
      <c r="J328" s="11">
        <v>170.66560000000001</v>
      </c>
      <c r="K328" s="7" t="s">
        <v>30</v>
      </c>
      <c r="L328" s="7" t="s">
        <v>31</v>
      </c>
      <c r="M328" s="7" t="s">
        <v>32</v>
      </c>
      <c r="N328" s="7" t="s">
        <v>33</v>
      </c>
      <c r="O328" s="7" t="s">
        <v>96</v>
      </c>
      <c r="P328" s="7" t="s">
        <v>34</v>
      </c>
      <c r="Q328" s="7" t="s">
        <v>467</v>
      </c>
      <c r="R328" s="7" t="s">
        <v>36</v>
      </c>
      <c r="S328" s="7" t="s">
        <v>153</v>
      </c>
      <c r="T328">
        <v>1</v>
      </c>
      <c r="U328">
        <f t="shared" si="12"/>
        <v>36</v>
      </c>
      <c r="V328">
        <f t="shared" si="13"/>
        <v>9</v>
      </c>
    </row>
    <row r="329" spans="1:22" ht="48" customHeight="1" x14ac:dyDescent="0.2">
      <c r="A329" s="12" t="s">
        <v>441</v>
      </c>
      <c r="B329" s="12" t="s">
        <v>442</v>
      </c>
      <c r="C329" s="13">
        <v>45540</v>
      </c>
      <c r="D329" s="14">
        <v>45540.376979166664</v>
      </c>
      <c r="E329" s="15">
        <v>0</v>
      </c>
      <c r="F329" s="12" t="s">
        <v>29</v>
      </c>
      <c r="G329" s="15">
        <v>32</v>
      </c>
      <c r="H329" s="12" t="s">
        <v>30</v>
      </c>
      <c r="I329" s="12" t="s">
        <v>20</v>
      </c>
      <c r="J329" s="16">
        <v>266.67200000000003</v>
      </c>
      <c r="K329" s="12" t="s">
        <v>30</v>
      </c>
      <c r="L329" s="12" t="s">
        <v>31</v>
      </c>
      <c r="M329" s="12" t="s">
        <v>32</v>
      </c>
      <c r="N329" s="12" t="s">
        <v>22</v>
      </c>
      <c r="O329" s="12" t="s">
        <v>96</v>
      </c>
      <c r="P329" s="12" t="s">
        <v>34</v>
      </c>
      <c r="Q329" s="12" t="s">
        <v>468</v>
      </c>
      <c r="R329" s="12" t="s">
        <v>36</v>
      </c>
      <c r="S329" s="12" t="s">
        <v>153</v>
      </c>
      <c r="T329">
        <v>1</v>
      </c>
      <c r="U329">
        <f t="shared" si="12"/>
        <v>36</v>
      </c>
      <c r="V329">
        <f t="shared" si="13"/>
        <v>9</v>
      </c>
    </row>
    <row r="330" spans="1:22" ht="36.75" customHeight="1" x14ac:dyDescent="0.2">
      <c r="A330" s="7" t="s">
        <v>441</v>
      </c>
      <c r="B330" s="7" t="s">
        <v>445</v>
      </c>
      <c r="C330" s="8">
        <v>45540</v>
      </c>
      <c r="D330" s="9">
        <v>45540.356157407405</v>
      </c>
      <c r="E330" s="10">
        <v>0</v>
      </c>
      <c r="F330" s="7" t="s">
        <v>29</v>
      </c>
      <c r="G330" s="10">
        <v>32</v>
      </c>
      <c r="H330" s="7" t="s">
        <v>30</v>
      </c>
      <c r="I330" s="7" t="s">
        <v>20</v>
      </c>
      <c r="J330" s="11">
        <v>170.66560000000001</v>
      </c>
      <c r="K330" s="7" t="s">
        <v>30</v>
      </c>
      <c r="L330" s="7" t="s">
        <v>31</v>
      </c>
      <c r="M330" s="7" t="s">
        <v>32</v>
      </c>
      <c r="N330" s="7" t="s">
        <v>33</v>
      </c>
      <c r="O330" s="7" t="s">
        <v>96</v>
      </c>
      <c r="P330" s="7" t="s">
        <v>34</v>
      </c>
      <c r="Q330" s="7" t="s">
        <v>469</v>
      </c>
      <c r="R330" s="7" t="s">
        <v>36</v>
      </c>
      <c r="S330" s="7" t="s">
        <v>153</v>
      </c>
      <c r="T330">
        <v>1</v>
      </c>
      <c r="U330">
        <f t="shared" si="12"/>
        <v>36</v>
      </c>
      <c r="V330">
        <f t="shared" si="13"/>
        <v>9</v>
      </c>
    </row>
    <row r="331" spans="1:22" ht="48" customHeight="1" x14ac:dyDescent="0.2">
      <c r="A331" s="2" t="s">
        <v>441</v>
      </c>
      <c r="B331" s="2" t="s">
        <v>442</v>
      </c>
      <c r="C331" s="3">
        <v>45540</v>
      </c>
      <c r="D331" s="4">
        <v>45540.340011574073</v>
      </c>
      <c r="E331" s="5">
        <v>0</v>
      </c>
      <c r="F331" s="2" t="s">
        <v>102</v>
      </c>
      <c r="G331" s="5">
        <v>36</v>
      </c>
      <c r="H331" s="2" t="s">
        <v>103</v>
      </c>
      <c r="I331" s="2" t="s">
        <v>20</v>
      </c>
      <c r="J331" s="6">
        <v>300.00599999999997</v>
      </c>
      <c r="K331" s="2" t="s">
        <v>104</v>
      </c>
      <c r="L331" s="2" t="s">
        <v>31</v>
      </c>
      <c r="M331" s="2" t="s">
        <v>105</v>
      </c>
      <c r="N331" s="2" t="s">
        <v>22</v>
      </c>
      <c r="O331" s="2" t="s">
        <v>96</v>
      </c>
      <c r="P331" s="2" t="s">
        <v>34</v>
      </c>
      <c r="Q331" s="2" t="s">
        <v>470</v>
      </c>
      <c r="R331" s="2" t="s">
        <v>36</v>
      </c>
      <c r="S331" s="2" t="s">
        <v>153</v>
      </c>
      <c r="T331">
        <v>1</v>
      </c>
      <c r="U331">
        <f t="shared" si="12"/>
        <v>36</v>
      </c>
      <c r="V331">
        <f t="shared" si="13"/>
        <v>9</v>
      </c>
    </row>
    <row r="332" spans="1:22" ht="36.75" customHeight="1" x14ac:dyDescent="0.2">
      <c r="A332" s="7" t="s">
        <v>441</v>
      </c>
      <c r="B332" s="7" t="s">
        <v>445</v>
      </c>
      <c r="C332" s="8">
        <v>45540</v>
      </c>
      <c r="D332" s="9">
        <v>45540.294525462959</v>
      </c>
      <c r="E332" s="10">
        <v>0</v>
      </c>
      <c r="F332" s="7" t="s">
        <v>29</v>
      </c>
      <c r="G332" s="10">
        <v>32</v>
      </c>
      <c r="H332" s="7" t="s">
        <v>30</v>
      </c>
      <c r="I332" s="7" t="s">
        <v>20</v>
      </c>
      <c r="J332" s="11">
        <v>170.66560000000001</v>
      </c>
      <c r="K332" s="7" t="s">
        <v>30</v>
      </c>
      <c r="L332" s="7" t="s">
        <v>31</v>
      </c>
      <c r="M332" s="7" t="s">
        <v>32</v>
      </c>
      <c r="N332" s="7" t="s">
        <v>33</v>
      </c>
      <c r="O332" s="7" t="s">
        <v>96</v>
      </c>
      <c r="P332" s="7" t="s">
        <v>34</v>
      </c>
      <c r="Q332" s="7" t="s">
        <v>471</v>
      </c>
      <c r="R332" s="7" t="s">
        <v>36</v>
      </c>
      <c r="S332" s="7" t="s">
        <v>153</v>
      </c>
      <c r="T332">
        <v>1</v>
      </c>
      <c r="U332">
        <f t="shared" si="12"/>
        <v>36</v>
      </c>
      <c r="V332">
        <f t="shared" si="13"/>
        <v>9</v>
      </c>
    </row>
    <row r="333" spans="1:22" ht="36.75" customHeight="1" x14ac:dyDescent="0.2">
      <c r="A333" s="2" t="s">
        <v>441</v>
      </c>
      <c r="B333" s="2" t="s">
        <v>442</v>
      </c>
      <c r="C333" s="3">
        <v>45540</v>
      </c>
      <c r="D333" s="4">
        <v>45540.273935185185</v>
      </c>
      <c r="E333" s="5">
        <v>0</v>
      </c>
      <c r="F333" s="2" t="s">
        <v>29</v>
      </c>
      <c r="G333" s="5">
        <v>32</v>
      </c>
      <c r="H333" s="2" t="s">
        <v>30</v>
      </c>
      <c r="I333" s="2" t="s">
        <v>20</v>
      </c>
      <c r="J333" s="6">
        <v>266.67200000000003</v>
      </c>
      <c r="K333" s="2" t="s">
        <v>30</v>
      </c>
      <c r="L333" s="2" t="s">
        <v>31</v>
      </c>
      <c r="M333" s="2" t="s">
        <v>32</v>
      </c>
      <c r="N333" s="2" t="s">
        <v>22</v>
      </c>
      <c r="O333" s="2" t="s">
        <v>96</v>
      </c>
      <c r="P333" s="2" t="s">
        <v>34</v>
      </c>
      <c r="Q333" s="2" t="s">
        <v>472</v>
      </c>
      <c r="R333" s="2" t="s">
        <v>36</v>
      </c>
      <c r="S333" s="2" t="s">
        <v>153</v>
      </c>
      <c r="T333">
        <v>1</v>
      </c>
      <c r="U333">
        <f t="shared" si="12"/>
        <v>36</v>
      </c>
      <c r="V333">
        <f t="shared" si="13"/>
        <v>9</v>
      </c>
    </row>
    <row r="334" spans="1:22" ht="48" customHeight="1" x14ac:dyDescent="0.2">
      <c r="A334" s="2" t="s">
        <v>441</v>
      </c>
      <c r="B334" s="2" t="s">
        <v>442</v>
      </c>
      <c r="C334" s="3">
        <v>45540</v>
      </c>
      <c r="D334" s="4">
        <v>45540.252534722218</v>
      </c>
      <c r="E334" s="5">
        <v>0</v>
      </c>
      <c r="F334" s="2" t="s">
        <v>102</v>
      </c>
      <c r="G334" s="5">
        <v>36</v>
      </c>
      <c r="H334" s="2" t="s">
        <v>103</v>
      </c>
      <c r="I334" s="2" t="s">
        <v>20</v>
      </c>
      <c r="J334" s="6">
        <v>300.00599999999997</v>
      </c>
      <c r="K334" s="2" t="s">
        <v>104</v>
      </c>
      <c r="L334" s="2" t="s">
        <v>31</v>
      </c>
      <c r="M334" s="2" t="s">
        <v>105</v>
      </c>
      <c r="N334" s="2" t="s">
        <v>22</v>
      </c>
      <c r="O334" s="2" t="s">
        <v>96</v>
      </c>
      <c r="P334" s="2" t="s">
        <v>34</v>
      </c>
      <c r="Q334" s="2" t="s">
        <v>473</v>
      </c>
      <c r="R334" s="2" t="s">
        <v>36</v>
      </c>
      <c r="S334" s="2" t="s">
        <v>153</v>
      </c>
      <c r="T334">
        <v>1</v>
      </c>
      <c r="U334">
        <f t="shared" si="12"/>
        <v>36</v>
      </c>
      <c r="V334">
        <f t="shared" si="13"/>
        <v>9</v>
      </c>
    </row>
    <row r="335" spans="1:22" ht="48" customHeight="1" x14ac:dyDescent="0.2">
      <c r="A335" s="7" t="s">
        <v>441</v>
      </c>
      <c r="B335" s="7" t="s">
        <v>442</v>
      </c>
      <c r="C335" s="8">
        <v>45539</v>
      </c>
      <c r="D335" s="9">
        <v>45539.723877314813</v>
      </c>
      <c r="E335" s="10">
        <v>0</v>
      </c>
      <c r="F335" s="7" t="s">
        <v>102</v>
      </c>
      <c r="G335" s="10">
        <v>36</v>
      </c>
      <c r="H335" s="7" t="s">
        <v>103</v>
      </c>
      <c r="I335" s="7" t="s">
        <v>20</v>
      </c>
      <c r="J335" s="11">
        <v>300.00599999999997</v>
      </c>
      <c r="K335" s="7" t="s">
        <v>104</v>
      </c>
      <c r="L335" s="7" t="s">
        <v>31</v>
      </c>
      <c r="M335" s="7" t="s">
        <v>105</v>
      </c>
      <c r="N335" s="7" t="s">
        <v>22</v>
      </c>
      <c r="O335" s="7" t="s">
        <v>96</v>
      </c>
      <c r="P335" s="7" t="s">
        <v>34</v>
      </c>
      <c r="Q335" s="7" t="s">
        <v>474</v>
      </c>
      <c r="R335" s="7" t="s">
        <v>36</v>
      </c>
      <c r="S335" s="7" t="s">
        <v>153</v>
      </c>
      <c r="T335">
        <v>1</v>
      </c>
      <c r="U335">
        <f t="shared" si="12"/>
        <v>36</v>
      </c>
      <c r="V335">
        <f t="shared" si="13"/>
        <v>9</v>
      </c>
    </row>
    <row r="336" spans="1:22" ht="48" customHeight="1" x14ac:dyDescent="0.2">
      <c r="A336" s="2" t="s">
        <v>441</v>
      </c>
      <c r="B336" s="2" t="s">
        <v>442</v>
      </c>
      <c r="C336" s="3">
        <v>45539</v>
      </c>
      <c r="D336" s="4">
        <v>45539.651921296296</v>
      </c>
      <c r="E336" s="5">
        <v>0</v>
      </c>
      <c r="F336" s="2" t="s">
        <v>102</v>
      </c>
      <c r="G336" s="5">
        <v>36</v>
      </c>
      <c r="H336" s="2" t="s">
        <v>103</v>
      </c>
      <c r="I336" s="2" t="s">
        <v>20</v>
      </c>
      <c r="J336" s="6">
        <v>300.00599999999997</v>
      </c>
      <c r="K336" s="2" t="s">
        <v>104</v>
      </c>
      <c r="L336" s="2" t="s">
        <v>31</v>
      </c>
      <c r="M336" s="2" t="s">
        <v>105</v>
      </c>
      <c r="N336" s="2" t="s">
        <v>22</v>
      </c>
      <c r="O336" s="2" t="s">
        <v>96</v>
      </c>
      <c r="P336" s="2" t="s">
        <v>34</v>
      </c>
      <c r="Q336" s="2" t="s">
        <v>475</v>
      </c>
      <c r="R336" s="2" t="s">
        <v>36</v>
      </c>
      <c r="S336" s="2" t="s">
        <v>153</v>
      </c>
      <c r="T336">
        <v>1</v>
      </c>
      <c r="U336">
        <f t="shared" si="12"/>
        <v>36</v>
      </c>
      <c r="V336">
        <f t="shared" si="13"/>
        <v>9</v>
      </c>
    </row>
    <row r="337" spans="1:22" ht="36.75" customHeight="1" x14ac:dyDescent="0.2">
      <c r="A337" s="7" t="s">
        <v>441</v>
      </c>
      <c r="B337" s="7" t="s">
        <v>442</v>
      </c>
      <c r="C337" s="8">
        <v>45539</v>
      </c>
      <c r="D337" s="9">
        <v>45539.632719907408</v>
      </c>
      <c r="E337" s="10">
        <v>0</v>
      </c>
      <c r="F337" s="7" t="s">
        <v>29</v>
      </c>
      <c r="G337" s="10">
        <v>32</v>
      </c>
      <c r="H337" s="7" t="s">
        <v>30</v>
      </c>
      <c r="I337" s="7" t="s">
        <v>20</v>
      </c>
      <c r="J337" s="11">
        <v>266.67200000000003</v>
      </c>
      <c r="K337" s="7" t="s">
        <v>30</v>
      </c>
      <c r="L337" s="7" t="s">
        <v>31</v>
      </c>
      <c r="M337" s="7" t="s">
        <v>32</v>
      </c>
      <c r="N337" s="7" t="s">
        <v>22</v>
      </c>
      <c r="O337" s="7" t="s">
        <v>96</v>
      </c>
      <c r="P337" s="7" t="s">
        <v>34</v>
      </c>
      <c r="Q337" s="7" t="s">
        <v>476</v>
      </c>
      <c r="R337" s="7" t="s">
        <v>36</v>
      </c>
      <c r="S337" s="7" t="s">
        <v>153</v>
      </c>
      <c r="T337">
        <v>1</v>
      </c>
      <c r="U337">
        <f t="shared" si="12"/>
        <v>36</v>
      </c>
      <c r="V337">
        <f t="shared" si="13"/>
        <v>9</v>
      </c>
    </row>
    <row r="338" spans="1:22" ht="36.75" customHeight="1" x14ac:dyDescent="0.2">
      <c r="A338" s="2" t="s">
        <v>441</v>
      </c>
      <c r="B338" s="2" t="s">
        <v>445</v>
      </c>
      <c r="C338" s="3">
        <v>45539</v>
      </c>
      <c r="D338" s="4">
        <v>45539.461689814816</v>
      </c>
      <c r="E338" s="5">
        <v>0</v>
      </c>
      <c r="F338" s="2" t="s">
        <v>29</v>
      </c>
      <c r="G338" s="5">
        <v>32</v>
      </c>
      <c r="H338" s="2" t="s">
        <v>30</v>
      </c>
      <c r="I338" s="2" t="s">
        <v>20</v>
      </c>
      <c r="J338" s="6">
        <v>170.66560000000001</v>
      </c>
      <c r="K338" s="2" t="s">
        <v>30</v>
      </c>
      <c r="L338" s="2" t="s">
        <v>31</v>
      </c>
      <c r="M338" s="2" t="s">
        <v>32</v>
      </c>
      <c r="N338" s="2" t="s">
        <v>33</v>
      </c>
      <c r="O338" s="2" t="s">
        <v>96</v>
      </c>
      <c r="P338" s="2" t="s">
        <v>34</v>
      </c>
      <c r="Q338" s="2" t="s">
        <v>477</v>
      </c>
      <c r="R338" s="2" t="s">
        <v>36</v>
      </c>
      <c r="S338" s="2" t="s">
        <v>153</v>
      </c>
      <c r="T338">
        <v>1</v>
      </c>
      <c r="U338">
        <f t="shared" si="12"/>
        <v>36</v>
      </c>
      <c r="V338">
        <f t="shared" si="13"/>
        <v>9</v>
      </c>
    </row>
    <row r="339" spans="1:22" ht="48" customHeight="1" x14ac:dyDescent="0.2">
      <c r="A339" s="7" t="s">
        <v>441</v>
      </c>
      <c r="B339" s="7" t="s">
        <v>445</v>
      </c>
      <c r="C339" s="8">
        <v>45539</v>
      </c>
      <c r="D339" s="9">
        <v>45539.38680555555</v>
      </c>
      <c r="E339" s="10">
        <v>0</v>
      </c>
      <c r="F339" s="7" t="s">
        <v>29</v>
      </c>
      <c r="G339" s="10">
        <v>32</v>
      </c>
      <c r="H339" s="7" t="s">
        <v>30</v>
      </c>
      <c r="I339" s="7" t="s">
        <v>20</v>
      </c>
      <c r="J339" s="11">
        <v>170.66560000000001</v>
      </c>
      <c r="K339" s="7" t="s">
        <v>30</v>
      </c>
      <c r="L339" s="7" t="s">
        <v>31</v>
      </c>
      <c r="M339" s="7" t="s">
        <v>32</v>
      </c>
      <c r="N339" s="7" t="s">
        <v>33</v>
      </c>
      <c r="O339" s="7" t="s">
        <v>96</v>
      </c>
      <c r="P339" s="7" t="s">
        <v>34</v>
      </c>
      <c r="Q339" s="7" t="s">
        <v>478</v>
      </c>
      <c r="R339" s="7" t="s">
        <v>36</v>
      </c>
      <c r="S339" s="7" t="s">
        <v>153</v>
      </c>
      <c r="T339">
        <v>1</v>
      </c>
      <c r="U339">
        <f t="shared" si="12"/>
        <v>36</v>
      </c>
      <c r="V339">
        <f t="shared" si="13"/>
        <v>9</v>
      </c>
    </row>
    <row r="340" spans="1:22" ht="48" customHeight="1" x14ac:dyDescent="0.2">
      <c r="A340" s="12" t="s">
        <v>441</v>
      </c>
      <c r="B340" s="12" t="s">
        <v>442</v>
      </c>
      <c r="C340" s="13">
        <v>45539</v>
      </c>
      <c r="D340" s="14">
        <v>45539.378240740742</v>
      </c>
      <c r="E340" s="15">
        <v>0</v>
      </c>
      <c r="F340" s="12" t="s">
        <v>29</v>
      </c>
      <c r="G340" s="15">
        <v>32</v>
      </c>
      <c r="H340" s="12" t="s">
        <v>30</v>
      </c>
      <c r="I340" s="12" t="s">
        <v>20</v>
      </c>
      <c r="J340" s="16">
        <v>266.67200000000003</v>
      </c>
      <c r="K340" s="12" t="s">
        <v>30</v>
      </c>
      <c r="L340" s="12" t="s">
        <v>31</v>
      </c>
      <c r="M340" s="12" t="s">
        <v>32</v>
      </c>
      <c r="N340" s="12" t="s">
        <v>22</v>
      </c>
      <c r="O340" s="12" t="s">
        <v>96</v>
      </c>
      <c r="P340" s="12" t="s">
        <v>34</v>
      </c>
      <c r="Q340" s="12" t="s">
        <v>479</v>
      </c>
      <c r="R340" s="12" t="s">
        <v>36</v>
      </c>
      <c r="S340" s="12" t="s">
        <v>153</v>
      </c>
      <c r="T340">
        <v>1</v>
      </c>
      <c r="U340">
        <f t="shared" si="12"/>
        <v>36</v>
      </c>
      <c r="V340">
        <f t="shared" si="13"/>
        <v>9</v>
      </c>
    </row>
    <row r="341" spans="1:22" ht="36.75" customHeight="1" x14ac:dyDescent="0.2">
      <c r="A341" s="2" t="s">
        <v>441</v>
      </c>
      <c r="B341" s="2" t="s">
        <v>445</v>
      </c>
      <c r="C341" s="3">
        <v>45539</v>
      </c>
      <c r="D341" s="4">
        <v>45539.363437499997</v>
      </c>
      <c r="E341" s="5">
        <v>0</v>
      </c>
      <c r="F341" s="2" t="s">
        <v>29</v>
      </c>
      <c r="G341" s="5">
        <v>32</v>
      </c>
      <c r="H341" s="2" t="s">
        <v>30</v>
      </c>
      <c r="I341" s="2" t="s">
        <v>20</v>
      </c>
      <c r="J341" s="6">
        <v>170.66560000000001</v>
      </c>
      <c r="K341" s="2" t="s">
        <v>30</v>
      </c>
      <c r="L341" s="2" t="s">
        <v>31</v>
      </c>
      <c r="M341" s="2" t="s">
        <v>32</v>
      </c>
      <c r="N341" s="2" t="s">
        <v>33</v>
      </c>
      <c r="O341" s="2" t="s">
        <v>96</v>
      </c>
      <c r="P341" s="2" t="s">
        <v>34</v>
      </c>
      <c r="Q341" s="2" t="s">
        <v>480</v>
      </c>
      <c r="R341" s="2" t="s">
        <v>36</v>
      </c>
      <c r="S341" s="2" t="s">
        <v>153</v>
      </c>
      <c r="T341">
        <v>1</v>
      </c>
      <c r="U341">
        <f t="shared" si="12"/>
        <v>36</v>
      </c>
      <c r="V341">
        <f t="shared" si="13"/>
        <v>9</v>
      </c>
    </row>
    <row r="342" spans="1:22" ht="48" customHeight="1" x14ac:dyDescent="0.2">
      <c r="A342" s="2" t="s">
        <v>441</v>
      </c>
      <c r="B342" s="2" t="s">
        <v>442</v>
      </c>
      <c r="C342" s="3">
        <v>45539</v>
      </c>
      <c r="D342" s="4">
        <v>45539.337581018517</v>
      </c>
      <c r="E342" s="5">
        <v>0</v>
      </c>
      <c r="F342" s="2" t="s">
        <v>102</v>
      </c>
      <c r="G342" s="5">
        <v>36</v>
      </c>
      <c r="H342" s="2" t="s">
        <v>103</v>
      </c>
      <c r="I342" s="2" t="s">
        <v>20</v>
      </c>
      <c r="J342" s="6">
        <v>300.00599999999997</v>
      </c>
      <c r="K342" s="2" t="s">
        <v>104</v>
      </c>
      <c r="L342" s="2" t="s">
        <v>31</v>
      </c>
      <c r="M342" s="2" t="s">
        <v>105</v>
      </c>
      <c r="N342" s="2" t="s">
        <v>22</v>
      </c>
      <c r="O342" s="2" t="s">
        <v>96</v>
      </c>
      <c r="P342" s="2" t="s">
        <v>34</v>
      </c>
      <c r="Q342" s="2" t="s">
        <v>481</v>
      </c>
      <c r="R342" s="2" t="s">
        <v>36</v>
      </c>
      <c r="S342" s="2" t="s">
        <v>153</v>
      </c>
      <c r="T342">
        <v>1</v>
      </c>
      <c r="U342">
        <f t="shared" si="12"/>
        <v>36</v>
      </c>
      <c r="V342">
        <f t="shared" si="13"/>
        <v>9</v>
      </c>
    </row>
    <row r="343" spans="1:22" ht="36.75" customHeight="1" x14ac:dyDescent="0.2">
      <c r="A343" s="7" t="s">
        <v>441</v>
      </c>
      <c r="B343" s="7" t="s">
        <v>442</v>
      </c>
      <c r="C343" s="8">
        <v>45539</v>
      </c>
      <c r="D343" s="9">
        <v>45539.275231481479</v>
      </c>
      <c r="E343" s="10">
        <v>0</v>
      </c>
      <c r="F343" s="7" t="s">
        <v>29</v>
      </c>
      <c r="G343" s="10">
        <v>32</v>
      </c>
      <c r="H343" s="7" t="s">
        <v>30</v>
      </c>
      <c r="I343" s="7" t="s">
        <v>20</v>
      </c>
      <c r="J343" s="11">
        <v>266.67200000000003</v>
      </c>
      <c r="K343" s="7" t="s">
        <v>30</v>
      </c>
      <c r="L343" s="7" t="s">
        <v>31</v>
      </c>
      <c r="M343" s="7" t="s">
        <v>32</v>
      </c>
      <c r="N343" s="7" t="s">
        <v>22</v>
      </c>
      <c r="O343" s="7" t="s">
        <v>96</v>
      </c>
      <c r="P343" s="7" t="s">
        <v>34</v>
      </c>
      <c r="Q343" s="7" t="s">
        <v>482</v>
      </c>
      <c r="R343" s="7" t="s">
        <v>36</v>
      </c>
      <c r="S343" s="7" t="s">
        <v>153</v>
      </c>
      <c r="T343">
        <v>1</v>
      </c>
      <c r="U343">
        <f t="shared" si="12"/>
        <v>36</v>
      </c>
      <c r="V343">
        <f t="shared" si="13"/>
        <v>9</v>
      </c>
    </row>
    <row r="344" spans="1:22" ht="48" customHeight="1" x14ac:dyDescent="0.2">
      <c r="A344" s="7" t="s">
        <v>441</v>
      </c>
      <c r="B344" s="7" t="s">
        <v>442</v>
      </c>
      <c r="C344" s="8">
        <v>45539</v>
      </c>
      <c r="D344" s="9">
        <v>45539.257662037038</v>
      </c>
      <c r="E344" s="10">
        <v>0</v>
      </c>
      <c r="F344" s="7" t="s">
        <v>102</v>
      </c>
      <c r="G344" s="10">
        <v>36</v>
      </c>
      <c r="H344" s="7" t="s">
        <v>103</v>
      </c>
      <c r="I344" s="7" t="s">
        <v>20</v>
      </c>
      <c r="J344" s="11">
        <v>300.00599999999997</v>
      </c>
      <c r="K344" s="7" t="s">
        <v>104</v>
      </c>
      <c r="L344" s="7" t="s">
        <v>31</v>
      </c>
      <c r="M344" s="7" t="s">
        <v>105</v>
      </c>
      <c r="N344" s="7" t="s">
        <v>22</v>
      </c>
      <c r="O344" s="7" t="s">
        <v>96</v>
      </c>
      <c r="P344" s="7" t="s">
        <v>34</v>
      </c>
      <c r="Q344" s="7" t="s">
        <v>483</v>
      </c>
      <c r="R344" s="7" t="s">
        <v>36</v>
      </c>
      <c r="S344" s="7" t="s">
        <v>153</v>
      </c>
      <c r="T344">
        <v>1</v>
      </c>
      <c r="U344">
        <f t="shared" si="12"/>
        <v>36</v>
      </c>
      <c r="V344">
        <f t="shared" si="13"/>
        <v>9</v>
      </c>
    </row>
    <row r="345" spans="1:22" ht="48" customHeight="1" x14ac:dyDescent="0.2">
      <c r="A345" s="7" t="s">
        <v>441</v>
      </c>
      <c r="B345" s="7" t="s">
        <v>442</v>
      </c>
      <c r="C345" s="8">
        <v>45538</v>
      </c>
      <c r="D345" s="9">
        <v>45538.715856481482</v>
      </c>
      <c r="E345" s="10">
        <v>0</v>
      </c>
      <c r="F345" s="7" t="s">
        <v>102</v>
      </c>
      <c r="G345" s="10">
        <v>36</v>
      </c>
      <c r="H345" s="7" t="s">
        <v>103</v>
      </c>
      <c r="I345" s="7" t="s">
        <v>20</v>
      </c>
      <c r="J345" s="11">
        <v>300.00240000000002</v>
      </c>
      <c r="K345" s="7" t="s">
        <v>104</v>
      </c>
      <c r="L345" s="7" t="s">
        <v>31</v>
      </c>
      <c r="M345" s="7" t="s">
        <v>105</v>
      </c>
      <c r="N345" s="7" t="s">
        <v>22</v>
      </c>
      <c r="O345" s="7" t="s">
        <v>96</v>
      </c>
      <c r="P345" s="7" t="s">
        <v>34</v>
      </c>
      <c r="Q345" s="7" t="s">
        <v>484</v>
      </c>
      <c r="R345" s="7" t="s">
        <v>36</v>
      </c>
      <c r="S345" s="7" t="s">
        <v>153</v>
      </c>
      <c r="T345">
        <v>1</v>
      </c>
      <c r="U345">
        <f t="shared" si="12"/>
        <v>36</v>
      </c>
      <c r="V345">
        <f t="shared" si="13"/>
        <v>9</v>
      </c>
    </row>
    <row r="346" spans="1:22" ht="48" customHeight="1" x14ac:dyDescent="0.2">
      <c r="A346" s="2" t="s">
        <v>441</v>
      </c>
      <c r="B346" s="2" t="s">
        <v>442</v>
      </c>
      <c r="C346" s="3">
        <v>45538</v>
      </c>
      <c r="D346" s="4">
        <v>45538.649837962963</v>
      </c>
      <c r="E346" s="5">
        <v>0</v>
      </c>
      <c r="F346" s="2" t="s">
        <v>102</v>
      </c>
      <c r="G346" s="5">
        <v>36</v>
      </c>
      <c r="H346" s="2" t="s">
        <v>103</v>
      </c>
      <c r="I346" s="2" t="s">
        <v>20</v>
      </c>
      <c r="J346" s="6">
        <v>300.00240000000002</v>
      </c>
      <c r="K346" s="2" t="s">
        <v>104</v>
      </c>
      <c r="L346" s="2" t="s">
        <v>31</v>
      </c>
      <c r="M346" s="2" t="s">
        <v>105</v>
      </c>
      <c r="N346" s="2" t="s">
        <v>22</v>
      </c>
      <c r="O346" s="2" t="s">
        <v>96</v>
      </c>
      <c r="P346" s="2" t="s">
        <v>34</v>
      </c>
      <c r="Q346" s="2" t="s">
        <v>485</v>
      </c>
      <c r="R346" s="2" t="s">
        <v>36</v>
      </c>
      <c r="S346" s="2" t="s">
        <v>153</v>
      </c>
      <c r="T346">
        <v>1</v>
      </c>
      <c r="U346">
        <f t="shared" si="12"/>
        <v>36</v>
      </c>
      <c r="V346">
        <f t="shared" si="13"/>
        <v>9</v>
      </c>
    </row>
    <row r="347" spans="1:22" ht="36.75" customHeight="1" x14ac:dyDescent="0.2">
      <c r="A347" s="7" t="s">
        <v>441</v>
      </c>
      <c r="B347" s="7" t="s">
        <v>442</v>
      </c>
      <c r="C347" s="8">
        <v>45538</v>
      </c>
      <c r="D347" s="9">
        <v>45538.629664351851</v>
      </c>
      <c r="E347" s="10">
        <v>0</v>
      </c>
      <c r="F347" s="7" t="s">
        <v>29</v>
      </c>
      <c r="G347" s="10">
        <v>32</v>
      </c>
      <c r="H347" s="7" t="s">
        <v>30</v>
      </c>
      <c r="I347" s="7" t="s">
        <v>20</v>
      </c>
      <c r="J347" s="11">
        <v>266.66879999999998</v>
      </c>
      <c r="K347" s="7" t="s">
        <v>30</v>
      </c>
      <c r="L347" s="7" t="s">
        <v>31</v>
      </c>
      <c r="M347" s="7" t="s">
        <v>32</v>
      </c>
      <c r="N347" s="7" t="s">
        <v>22</v>
      </c>
      <c r="O347" s="7" t="s">
        <v>96</v>
      </c>
      <c r="P347" s="7" t="s">
        <v>34</v>
      </c>
      <c r="Q347" s="7" t="s">
        <v>486</v>
      </c>
      <c r="R347" s="7" t="s">
        <v>36</v>
      </c>
      <c r="S347" s="7" t="s">
        <v>153</v>
      </c>
      <c r="T347">
        <v>1</v>
      </c>
      <c r="U347">
        <f t="shared" si="12"/>
        <v>36</v>
      </c>
      <c r="V347">
        <f t="shared" si="13"/>
        <v>9</v>
      </c>
    </row>
    <row r="348" spans="1:22" ht="48" customHeight="1" x14ac:dyDescent="0.2">
      <c r="A348" s="7" t="s">
        <v>441</v>
      </c>
      <c r="B348" s="7" t="s">
        <v>445</v>
      </c>
      <c r="C348" s="8">
        <v>45538</v>
      </c>
      <c r="D348" s="9">
        <v>45538.461388888885</v>
      </c>
      <c r="E348" s="10">
        <v>0</v>
      </c>
      <c r="F348" s="7" t="s">
        <v>29</v>
      </c>
      <c r="G348" s="10">
        <v>32</v>
      </c>
      <c r="H348" s="7" t="s">
        <v>30</v>
      </c>
      <c r="I348" s="7" t="s">
        <v>20</v>
      </c>
      <c r="J348" s="11">
        <v>170.66560000000001</v>
      </c>
      <c r="K348" s="7" t="s">
        <v>30</v>
      </c>
      <c r="L348" s="7" t="s">
        <v>31</v>
      </c>
      <c r="M348" s="7" t="s">
        <v>32</v>
      </c>
      <c r="N348" s="7" t="s">
        <v>33</v>
      </c>
      <c r="O348" s="7" t="s">
        <v>96</v>
      </c>
      <c r="P348" s="7" t="s">
        <v>34</v>
      </c>
      <c r="Q348" s="7" t="s">
        <v>487</v>
      </c>
      <c r="R348" s="7" t="s">
        <v>36</v>
      </c>
      <c r="S348" s="7" t="s">
        <v>153</v>
      </c>
      <c r="T348">
        <v>1</v>
      </c>
      <c r="U348">
        <f t="shared" si="12"/>
        <v>36</v>
      </c>
      <c r="V348">
        <f t="shared" si="13"/>
        <v>9</v>
      </c>
    </row>
    <row r="349" spans="1:22" ht="48" customHeight="1" x14ac:dyDescent="0.2">
      <c r="A349" s="7" t="s">
        <v>441</v>
      </c>
      <c r="B349" s="7" t="s">
        <v>442</v>
      </c>
      <c r="C349" s="8">
        <v>45538</v>
      </c>
      <c r="D349" s="9">
        <v>45538.377488425926</v>
      </c>
      <c r="E349" s="10">
        <v>0</v>
      </c>
      <c r="F349" s="7" t="s">
        <v>29</v>
      </c>
      <c r="G349" s="10">
        <v>32</v>
      </c>
      <c r="H349" s="7" t="s">
        <v>30</v>
      </c>
      <c r="I349" s="7" t="s">
        <v>20</v>
      </c>
      <c r="J349" s="11">
        <v>266.66879999999998</v>
      </c>
      <c r="K349" s="7" t="s">
        <v>30</v>
      </c>
      <c r="L349" s="7" t="s">
        <v>31</v>
      </c>
      <c r="M349" s="7" t="s">
        <v>32</v>
      </c>
      <c r="N349" s="7" t="s">
        <v>22</v>
      </c>
      <c r="O349" s="7" t="s">
        <v>96</v>
      </c>
      <c r="P349" s="7" t="s">
        <v>34</v>
      </c>
      <c r="Q349" s="7" t="s">
        <v>488</v>
      </c>
      <c r="R349" s="7" t="s">
        <v>36</v>
      </c>
      <c r="S349" s="7" t="s">
        <v>153</v>
      </c>
      <c r="T349">
        <v>1</v>
      </c>
      <c r="U349">
        <f t="shared" si="12"/>
        <v>36</v>
      </c>
      <c r="V349">
        <f t="shared" si="13"/>
        <v>9</v>
      </c>
    </row>
    <row r="350" spans="1:22" ht="36.75" customHeight="1" x14ac:dyDescent="0.2">
      <c r="A350" s="2" t="s">
        <v>441</v>
      </c>
      <c r="B350" s="2" t="s">
        <v>445</v>
      </c>
      <c r="C350" s="3">
        <v>45538</v>
      </c>
      <c r="D350" s="4">
        <v>45538.377337962964</v>
      </c>
      <c r="E350" s="5">
        <v>0</v>
      </c>
      <c r="F350" s="2" t="s">
        <v>29</v>
      </c>
      <c r="G350" s="5">
        <v>32</v>
      </c>
      <c r="H350" s="2" t="s">
        <v>30</v>
      </c>
      <c r="I350" s="2" t="s">
        <v>20</v>
      </c>
      <c r="J350" s="6">
        <v>170.66560000000001</v>
      </c>
      <c r="K350" s="2" t="s">
        <v>30</v>
      </c>
      <c r="L350" s="2" t="s">
        <v>31</v>
      </c>
      <c r="M350" s="2" t="s">
        <v>32</v>
      </c>
      <c r="N350" s="2" t="s">
        <v>33</v>
      </c>
      <c r="O350" s="2" t="s">
        <v>96</v>
      </c>
      <c r="P350" s="2" t="s">
        <v>34</v>
      </c>
      <c r="Q350" s="2" t="s">
        <v>489</v>
      </c>
      <c r="R350" s="2" t="s">
        <v>36</v>
      </c>
      <c r="S350" s="2" t="s">
        <v>153</v>
      </c>
      <c r="T350">
        <v>1</v>
      </c>
      <c r="U350">
        <f t="shared" si="12"/>
        <v>36</v>
      </c>
      <c r="V350">
        <f t="shared" si="13"/>
        <v>9</v>
      </c>
    </row>
    <row r="351" spans="1:22" ht="36.75" customHeight="1" x14ac:dyDescent="0.2">
      <c r="A351" s="7" t="s">
        <v>441</v>
      </c>
      <c r="B351" s="7" t="s">
        <v>445</v>
      </c>
      <c r="C351" s="8">
        <v>45538</v>
      </c>
      <c r="D351" s="9">
        <v>45538.355810185181</v>
      </c>
      <c r="E351" s="10">
        <v>0</v>
      </c>
      <c r="F351" s="7" t="s">
        <v>29</v>
      </c>
      <c r="G351" s="10">
        <v>32</v>
      </c>
      <c r="H351" s="7" t="s">
        <v>30</v>
      </c>
      <c r="I351" s="7" t="s">
        <v>20</v>
      </c>
      <c r="J351" s="11">
        <v>170.66560000000001</v>
      </c>
      <c r="K351" s="7" t="s">
        <v>30</v>
      </c>
      <c r="L351" s="7" t="s">
        <v>31</v>
      </c>
      <c r="M351" s="7" t="s">
        <v>32</v>
      </c>
      <c r="N351" s="7" t="s">
        <v>33</v>
      </c>
      <c r="O351" s="7" t="s">
        <v>96</v>
      </c>
      <c r="P351" s="7" t="s">
        <v>34</v>
      </c>
      <c r="Q351" s="7" t="s">
        <v>490</v>
      </c>
      <c r="R351" s="7" t="s">
        <v>36</v>
      </c>
      <c r="S351" s="7" t="s">
        <v>153</v>
      </c>
      <c r="T351">
        <v>1</v>
      </c>
      <c r="U351">
        <f t="shared" si="12"/>
        <v>36</v>
      </c>
      <c r="V351">
        <f t="shared" si="13"/>
        <v>9</v>
      </c>
    </row>
    <row r="352" spans="1:22" ht="48" customHeight="1" x14ac:dyDescent="0.2">
      <c r="A352" s="2" t="s">
        <v>441</v>
      </c>
      <c r="B352" s="2" t="s">
        <v>442</v>
      </c>
      <c r="C352" s="3">
        <v>45538</v>
      </c>
      <c r="D352" s="4">
        <v>45538.338449074072</v>
      </c>
      <c r="E352" s="5">
        <v>0</v>
      </c>
      <c r="F352" s="2" t="s">
        <v>102</v>
      </c>
      <c r="G352" s="5">
        <v>36</v>
      </c>
      <c r="H352" s="2" t="s">
        <v>103</v>
      </c>
      <c r="I352" s="2" t="s">
        <v>20</v>
      </c>
      <c r="J352" s="6">
        <v>300.00240000000002</v>
      </c>
      <c r="K352" s="2" t="s">
        <v>104</v>
      </c>
      <c r="L352" s="2" t="s">
        <v>31</v>
      </c>
      <c r="M352" s="2" t="s">
        <v>105</v>
      </c>
      <c r="N352" s="2" t="s">
        <v>22</v>
      </c>
      <c r="O352" s="2" t="s">
        <v>96</v>
      </c>
      <c r="P352" s="2" t="s">
        <v>34</v>
      </c>
      <c r="Q352" s="2" t="s">
        <v>491</v>
      </c>
      <c r="R352" s="2" t="s">
        <v>36</v>
      </c>
      <c r="S352" s="2" t="s">
        <v>153</v>
      </c>
      <c r="T352">
        <v>1</v>
      </c>
      <c r="U352">
        <f t="shared" si="12"/>
        <v>36</v>
      </c>
      <c r="V352">
        <f t="shared" si="13"/>
        <v>9</v>
      </c>
    </row>
    <row r="353" spans="1:22" ht="48" customHeight="1" x14ac:dyDescent="0.2">
      <c r="A353" s="7" t="s">
        <v>441</v>
      </c>
      <c r="B353" s="7" t="s">
        <v>445</v>
      </c>
      <c r="C353" s="8">
        <v>45538</v>
      </c>
      <c r="D353" s="9">
        <v>45538.294039351851</v>
      </c>
      <c r="E353" s="10">
        <v>0</v>
      </c>
      <c r="F353" s="7" t="s">
        <v>29</v>
      </c>
      <c r="G353" s="10">
        <v>32</v>
      </c>
      <c r="H353" s="7" t="s">
        <v>30</v>
      </c>
      <c r="I353" s="7" t="s">
        <v>20</v>
      </c>
      <c r="J353" s="11">
        <v>170.66560000000001</v>
      </c>
      <c r="K353" s="7" t="s">
        <v>30</v>
      </c>
      <c r="L353" s="7" t="s">
        <v>31</v>
      </c>
      <c r="M353" s="7" t="s">
        <v>32</v>
      </c>
      <c r="N353" s="7" t="s">
        <v>33</v>
      </c>
      <c r="O353" s="7" t="s">
        <v>96</v>
      </c>
      <c r="P353" s="7" t="s">
        <v>34</v>
      </c>
      <c r="Q353" s="7" t="s">
        <v>492</v>
      </c>
      <c r="R353" s="7" t="s">
        <v>36</v>
      </c>
      <c r="S353" s="7" t="s">
        <v>153</v>
      </c>
      <c r="T353">
        <v>1</v>
      </c>
      <c r="U353">
        <f t="shared" si="12"/>
        <v>36</v>
      </c>
      <c r="V353">
        <f t="shared" si="13"/>
        <v>9</v>
      </c>
    </row>
    <row r="354" spans="1:22" ht="36.75" customHeight="1" x14ac:dyDescent="0.2">
      <c r="A354" s="2" t="s">
        <v>441</v>
      </c>
      <c r="B354" s="2" t="s">
        <v>442</v>
      </c>
      <c r="C354" s="3">
        <v>45538</v>
      </c>
      <c r="D354" s="4">
        <v>45538.27344907407</v>
      </c>
      <c r="E354" s="5">
        <v>0</v>
      </c>
      <c r="F354" s="2" t="s">
        <v>29</v>
      </c>
      <c r="G354" s="5">
        <v>32</v>
      </c>
      <c r="H354" s="2" t="s">
        <v>30</v>
      </c>
      <c r="I354" s="2" t="s">
        <v>20</v>
      </c>
      <c r="J354" s="6">
        <v>266.66879999999998</v>
      </c>
      <c r="K354" s="2" t="s">
        <v>30</v>
      </c>
      <c r="L354" s="2" t="s">
        <v>31</v>
      </c>
      <c r="M354" s="2" t="s">
        <v>32</v>
      </c>
      <c r="N354" s="2" t="s">
        <v>22</v>
      </c>
      <c r="O354" s="2" t="s">
        <v>96</v>
      </c>
      <c r="P354" s="2" t="s">
        <v>34</v>
      </c>
      <c r="Q354" s="2" t="s">
        <v>493</v>
      </c>
      <c r="R354" s="2" t="s">
        <v>36</v>
      </c>
      <c r="S354" s="2" t="s">
        <v>153</v>
      </c>
      <c r="T354">
        <v>1</v>
      </c>
      <c r="U354">
        <f t="shared" si="12"/>
        <v>36</v>
      </c>
      <c r="V354">
        <f t="shared" si="13"/>
        <v>9</v>
      </c>
    </row>
    <row r="355" spans="1:22" ht="48" customHeight="1" x14ac:dyDescent="0.2">
      <c r="A355" s="2" t="s">
        <v>441</v>
      </c>
      <c r="B355" s="2" t="s">
        <v>442</v>
      </c>
      <c r="C355" s="3">
        <v>45538</v>
      </c>
      <c r="D355" s="4">
        <v>45538.254062499997</v>
      </c>
      <c r="E355" s="5">
        <v>0</v>
      </c>
      <c r="F355" s="2" t="s">
        <v>102</v>
      </c>
      <c r="G355" s="5">
        <v>36</v>
      </c>
      <c r="H355" s="2" t="s">
        <v>103</v>
      </c>
      <c r="I355" s="2" t="s">
        <v>20</v>
      </c>
      <c r="J355" s="6">
        <v>300.00240000000002</v>
      </c>
      <c r="K355" s="2" t="s">
        <v>104</v>
      </c>
      <c r="L355" s="2" t="s">
        <v>31</v>
      </c>
      <c r="M355" s="2" t="s">
        <v>105</v>
      </c>
      <c r="N355" s="2" t="s">
        <v>22</v>
      </c>
      <c r="O355" s="2" t="s">
        <v>96</v>
      </c>
      <c r="P355" s="2" t="s">
        <v>34</v>
      </c>
      <c r="Q355" s="2" t="s">
        <v>494</v>
      </c>
      <c r="R355" s="2" t="s">
        <v>36</v>
      </c>
      <c r="S355" s="2" t="s">
        <v>153</v>
      </c>
      <c r="T355">
        <v>1</v>
      </c>
      <c r="U355">
        <f t="shared" si="12"/>
        <v>36</v>
      </c>
      <c r="V355">
        <f t="shared" si="13"/>
        <v>9</v>
      </c>
    </row>
    <row r="356" spans="1:22" ht="48" customHeight="1" x14ac:dyDescent="0.2">
      <c r="A356" s="2" t="s">
        <v>441</v>
      </c>
      <c r="B356" s="2" t="s">
        <v>442</v>
      </c>
      <c r="C356" s="3">
        <v>45537</v>
      </c>
      <c r="D356" s="4">
        <v>45537.711782407408</v>
      </c>
      <c r="E356" s="5">
        <v>0</v>
      </c>
      <c r="F356" s="2" t="s">
        <v>102</v>
      </c>
      <c r="G356" s="5">
        <v>36</v>
      </c>
      <c r="H356" s="2" t="s">
        <v>103</v>
      </c>
      <c r="I356" s="2" t="s">
        <v>20</v>
      </c>
      <c r="J356" s="6">
        <v>300.00240000000002</v>
      </c>
      <c r="K356" s="2" t="s">
        <v>104</v>
      </c>
      <c r="L356" s="2" t="s">
        <v>31</v>
      </c>
      <c r="M356" s="2" t="s">
        <v>105</v>
      </c>
      <c r="N356" s="2" t="s">
        <v>22</v>
      </c>
      <c r="O356" s="2" t="s">
        <v>96</v>
      </c>
      <c r="P356" s="2" t="s">
        <v>34</v>
      </c>
      <c r="Q356" s="2" t="s">
        <v>495</v>
      </c>
      <c r="R356" s="2" t="s">
        <v>36</v>
      </c>
      <c r="S356" s="2" t="s">
        <v>153</v>
      </c>
      <c r="T356">
        <v>1</v>
      </c>
      <c r="U356">
        <f t="shared" si="12"/>
        <v>36</v>
      </c>
      <c r="V356">
        <f t="shared" si="13"/>
        <v>9</v>
      </c>
    </row>
    <row r="357" spans="1:22" ht="48" customHeight="1" x14ac:dyDescent="0.2">
      <c r="A357" s="7" t="s">
        <v>441</v>
      </c>
      <c r="B357" s="7" t="s">
        <v>442</v>
      </c>
      <c r="C357" s="8">
        <v>45537</v>
      </c>
      <c r="D357" s="9">
        <v>45537.648518518516</v>
      </c>
      <c r="E357" s="10">
        <v>0</v>
      </c>
      <c r="F357" s="7" t="s">
        <v>102</v>
      </c>
      <c r="G357" s="10">
        <v>36</v>
      </c>
      <c r="H357" s="7" t="s">
        <v>103</v>
      </c>
      <c r="I357" s="7" t="s">
        <v>20</v>
      </c>
      <c r="J357" s="11">
        <v>300.00240000000002</v>
      </c>
      <c r="K357" s="7" t="s">
        <v>104</v>
      </c>
      <c r="L357" s="7" t="s">
        <v>31</v>
      </c>
      <c r="M357" s="7" t="s">
        <v>105</v>
      </c>
      <c r="N357" s="7" t="s">
        <v>22</v>
      </c>
      <c r="O357" s="7" t="s">
        <v>96</v>
      </c>
      <c r="P357" s="7" t="s">
        <v>34</v>
      </c>
      <c r="Q357" s="7" t="s">
        <v>496</v>
      </c>
      <c r="R357" s="7" t="s">
        <v>36</v>
      </c>
      <c r="S357" s="7" t="s">
        <v>153</v>
      </c>
      <c r="T357">
        <v>1</v>
      </c>
      <c r="U357">
        <f t="shared" si="12"/>
        <v>36</v>
      </c>
      <c r="V357">
        <f t="shared" si="13"/>
        <v>9</v>
      </c>
    </row>
    <row r="358" spans="1:22" ht="36.75" customHeight="1" x14ac:dyDescent="0.2">
      <c r="A358" s="2" t="s">
        <v>441</v>
      </c>
      <c r="B358" s="2" t="s">
        <v>442</v>
      </c>
      <c r="C358" s="3">
        <v>45537</v>
      </c>
      <c r="D358" s="4">
        <v>45537.631712962961</v>
      </c>
      <c r="E358" s="5">
        <v>0</v>
      </c>
      <c r="F358" s="2" t="s">
        <v>29</v>
      </c>
      <c r="G358" s="5">
        <v>32</v>
      </c>
      <c r="H358" s="2" t="s">
        <v>30</v>
      </c>
      <c r="I358" s="2" t="s">
        <v>20</v>
      </c>
      <c r="J358" s="6">
        <v>266.66879999999998</v>
      </c>
      <c r="K358" s="2" t="s">
        <v>30</v>
      </c>
      <c r="L358" s="2" t="s">
        <v>31</v>
      </c>
      <c r="M358" s="2" t="s">
        <v>32</v>
      </c>
      <c r="N358" s="2" t="s">
        <v>22</v>
      </c>
      <c r="O358" s="2" t="s">
        <v>96</v>
      </c>
      <c r="P358" s="2" t="s">
        <v>34</v>
      </c>
      <c r="Q358" s="2" t="s">
        <v>497</v>
      </c>
      <c r="R358" s="2" t="s">
        <v>36</v>
      </c>
      <c r="S358" s="2" t="s">
        <v>153</v>
      </c>
      <c r="T358">
        <v>1</v>
      </c>
      <c r="U358">
        <f t="shared" si="12"/>
        <v>36</v>
      </c>
      <c r="V358">
        <f t="shared" si="13"/>
        <v>9</v>
      </c>
    </row>
    <row r="359" spans="1:22" ht="36.75" customHeight="1" x14ac:dyDescent="0.2">
      <c r="A359" s="7" t="s">
        <v>441</v>
      </c>
      <c r="B359" s="7" t="s">
        <v>445</v>
      </c>
      <c r="C359" s="8">
        <v>45537</v>
      </c>
      <c r="D359" s="9">
        <v>45537.45994212963</v>
      </c>
      <c r="E359" s="10">
        <v>0</v>
      </c>
      <c r="F359" s="7" t="s">
        <v>29</v>
      </c>
      <c r="G359" s="10">
        <v>32</v>
      </c>
      <c r="H359" s="7" t="s">
        <v>30</v>
      </c>
      <c r="I359" s="7" t="s">
        <v>20</v>
      </c>
      <c r="J359" s="11">
        <v>170.66560000000001</v>
      </c>
      <c r="K359" s="7" t="s">
        <v>30</v>
      </c>
      <c r="L359" s="7" t="s">
        <v>31</v>
      </c>
      <c r="M359" s="7" t="s">
        <v>32</v>
      </c>
      <c r="N359" s="7" t="s">
        <v>33</v>
      </c>
      <c r="O359" s="7" t="s">
        <v>96</v>
      </c>
      <c r="P359" s="7" t="s">
        <v>34</v>
      </c>
      <c r="Q359" s="7" t="s">
        <v>498</v>
      </c>
      <c r="R359" s="7" t="s">
        <v>36</v>
      </c>
      <c r="S359" s="7" t="s">
        <v>153</v>
      </c>
      <c r="T359">
        <v>1</v>
      </c>
      <c r="U359">
        <f t="shared" si="12"/>
        <v>36</v>
      </c>
      <c r="V359">
        <f t="shared" si="13"/>
        <v>9</v>
      </c>
    </row>
    <row r="360" spans="1:22" ht="36.75" customHeight="1" x14ac:dyDescent="0.2">
      <c r="A360" s="7" t="s">
        <v>441</v>
      </c>
      <c r="B360" s="7" t="s">
        <v>442</v>
      </c>
      <c r="C360" s="8">
        <v>45537</v>
      </c>
      <c r="D360" s="9">
        <v>45537.380254629628</v>
      </c>
      <c r="E360" s="10">
        <v>0</v>
      </c>
      <c r="F360" s="7" t="s">
        <v>29</v>
      </c>
      <c r="G360" s="10">
        <v>32</v>
      </c>
      <c r="H360" s="7" t="s">
        <v>30</v>
      </c>
      <c r="I360" s="7" t="s">
        <v>20</v>
      </c>
      <c r="J360" s="11">
        <v>266.66879999999998</v>
      </c>
      <c r="K360" s="7" t="s">
        <v>30</v>
      </c>
      <c r="L360" s="7" t="s">
        <v>31</v>
      </c>
      <c r="M360" s="7" t="s">
        <v>32</v>
      </c>
      <c r="N360" s="7" t="s">
        <v>22</v>
      </c>
      <c r="O360" s="7" t="s">
        <v>96</v>
      </c>
      <c r="P360" s="7" t="s">
        <v>34</v>
      </c>
      <c r="Q360" s="7" t="s">
        <v>499</v>
      </c>
      <c r="R360" s="7" t="s">
        <v>36</v>
      </c>
      <c r="S360" s="7" t="s">
        <v>153</v>
      </c>
      <c r="T360">
        <v>1</v>
      </c>
      <c r="U360">
        <f t="shared" si="12"/>
        <v>36</v>
      </c>
      <c r="V360">
        <f t="shared" si="13"/>
        <v>9</v>
      </c>
    </row>
    <row r="361" spans="1:22" ht="48" customHeight="1" x14ac:dyDescent="0.2">
      <c r="A361" s="2" t="s">
        <v>441</v>
      </c>
      <c r="B361" s="2" t="s">
        <v>445</v>
      </c>
      <c r="C361" s="3">
        <v>45537</v>
      </c>
      <c r="D361" s="4">
        <v>45537.376979166664</v>
      </c>
      <c r="E361" s="5">
        <v>0</v>
      </c>
      <c r="F361" s="2" t="s">
        <v>29</v>
      </c>
      <c r="G361" s="5">
        <v>32</v>
      </c>
      <c r="H361" s="2" t="s">
        <v>30</v>
      </c>
      <c r="I361" s="2" t="s">
        <v>20</v>
      </c>
      <c r="J361" s="6">
        <v>170.66560000000001</v>
      </c>
      <c r="K361" s="2" t="s">
        <v>30</v>
      </c>
      <c r="L361" s="2" t="s">
        <v>31</v>
      </c>
      <c r="M361" s="2" t="s">
        <v>32</v>
      </c>
      <c r="N361" s="2" t="s">
        <v>33</v>
      </c>
      <c r="O361" s="2" t="s">
        <v>96</v>
      </c>
      <c r="P361" s="2" t="s">
        <v>34</v>
      </c>
      <c r="Q361" s="2" t="s">
        <v>500</v>
      </c>
      <c r="R361" s="2" t="s">
        <v>36</v>
      </c>
      <c r="S361" s="2" t="s">
        <v>153</v>
      </c>
      <c r="T361">
        <v>1</v>
      </c>
      <c r="U361">
        <f t="shared" si="12"/>
        <v>36</v>
      </c>
      <c r="V361">
        <f t="shared" si="13"/>
        <v>9</v>
      </c>
    </row>
    <row r="362" spans="1:22" ht="36.75" customHeight="1" x14ac:dyDescent="0.2">
      <c r="A362" s="7" t="s">
        <v>441</v>
      </c>
      <c r="B362" s="7" t="s">
        <v>445</v>
      </c>
      <c r="C362" s="8">
        <v>45537</v>
      </c>
      <c r="D362" s="9">
        <v>45537.356400462959</v>
      </c>
      <c r="E362" s="10">
        <v>0</v>
      </c>
      <c r="F362" s="7" t="s">
        <v>29</v>
      </c>
      <c r="G362" s="10">
        <v>32</v>
      </c>
      <c r="H362" s="7" t="s">
        <v>30</v>
      </c>
      <c r="I362" s="7" t="s">
        <v>20</v>
      </c>
      <c r="J362" s="11">
        <v>170.66560000000001</v>
      </c>
      <c r="K362" s="7" t="s">
        <v>30</v>
      </c>
      <c r="L362" s="7" t="s">
        <v>31</v>
      </c>
      <c r="M362" s="7" t="s">
        <v>32</v>
      </c>
      <c r="N362" s="7" t="s">
        <v>33</v>
      </c>
      <c r="O362" s="7" t="s">
        <v>96</v>
      </c>
      <c r="P362" s="7" t="s">
        <v>34</v>
      </c>
      <c r="Q362" s="7" t="s">
        <v>501</v>
      </c>
      <c r="R362" s="7" t="s">
        <v>36</v>
      </c>
      <c r="S362" s="7" t="s">
        <v>153</v>
      </c>
      <c r="T362">
        <v>1</v>
      </c>
      <c r="U362">
        <f t="shared" si="12"/>
        <v>36</v>
      </c>
      <c r="V362">
        <f t="shared" si="13"/>
        <v>9</v>
      </c>
    </row>
    <row r="363" spans="1:22" ht="48" customHeight="1" x14ac:dyDescent="0.2">
      <c r="A363" s="2" t="s">
        <v>441</v>
      </c>
      <c r="B363" s="2" t="s">
        <v>442</v>
      </c>
      <c r="C363" s="3">
        <v>45537</v>
      </c>
      <c r="D363" s="4">
        <v>45537.341770833329</v>
      </c>
      <c r="E363" s="5">
        <v>0</v>
      </c>
      <c r="F363" s="2" t="s">
        <v>102</v>
      </c>
      <c r="G363" s="5">
        <v>36</v>
      </c>
      <c r="H363" s="2" t="s">
        <v>103</v>
      </c>
      <c r="I363" s="2" t="s">
        <v>20</v>
      </c>
      <c r="J363" s="6">
        <v>300.00240000000002</v>
      </c>
      <c r="K363" s="2" t="s">
        <v>104</v>
      </c>
      <c r="L363" s="2" t="s">
        <v>31</v>
      </c>
      <c r="M363" s="2" t="s">
        <v>105</v>
      </c>
      <c r="N363" s="2" t="s">
        <v>22</v>
      </c>
      <c r="O363" s="2" t="s">
        <v>96</v>
      </c>
      <c r="P363" s="2" t="s">
        <v>34</v>
      </c>
      <c r="Q363" s="2" t="s">
        <v>502</v>
      </c>
      <c r="R363" s="2" t="s">
        <v>36</v>
      </c>
      <c r="S363" s="2" t="s">
        <v>153</v>
      </c>
      <c r="T363">
        <v>1</v>
      </c>
      <c r="U363">
        <f t="shared" si="12"/>
        <v>36</v>
      </c>
      <c r="V363">
        <f t="shared" si="13"/>
        <v>9</v>
      </c>
    </row>
    <row r="364" spans="1:22" ht="36.75" customHeight="1" x14ac:dyDescent="0.2">
      <c r="A364" s="7" t="s">
        <v>441</v>
      </c>
      <c r="B364" s="7" t="s">
        <v>445</v>
      </c>
      <c r="C364" s="8">
        <v>45537</v>
      </c>
      <c r="D364" s="9">
        <v>45537.294629629629</v>
      </c>
      <c r="E364" s="10">
        <v>0</v>
      </c>
      <c r="F364" s="7" t="s">
        <v>29</v>
      </c>
      <c r="G364" s="10">
        <v>32</v>
      </c>
      <c r="H364" s="7" t="s">
        <v>30</v>
      </c>
      <c r="I364" s="7" t="s">
        <v>20</v>
      </c>
      <c r="J364" s="11">
        <v>170.66560000000001</v>
      </c>
      <c r="K364" s="7" t="s">
        <v>30</v>
      </c>
      <c r="L364" s="7" t="s">
        <v>31</v>
      </c>
      <c r="M364" s="7" t="s">
        <v>32</v>
      </c>
      <c r="N364" s="7" t="s">
        <v>33</v>
      </c>
      <c r="O364" s="7" t="s">
        <v>96</v>
      </c>
      <c r="P364" s="7" t="s">
        <v>34</v>
      </c>
      <c r="Q364" s="7" t="s">
        <v>503</v>
      </c>
      <c r="R364" s="7" t="s">
        <v>36</v>
      </c>
      <c r="S364" s="7" t="s">
        <v>153</v>
      </c>
      <c r="T364">
        <v>1</v>
      </c>
      <c r="U364">
        <f t="shared" si="12"/>
        <v>36</v>
      </c>
      <c r="V364">
        <f t="shared" si="13"/>
        <v>9</v>
      </c>
    </row>
    <row r="365" spans="1:22" ht="48" customHeight="1" x14ac:dyDescent="0.2">
      <c r="A365" s="2" t="s">
        <v>441</v>
      </c>
      <c r="B365" s="2" t="s">
        <v>442</v>
      </c>
      <c r="C365" s="3">
        <v>45537</v>
      </c>
      <c r="D365" s="4">
        <v>45537.274027777778</v>
      </c>
      <c r="E365" s="5">
        <v>0</v>
      </c>
      <c r="F365" s="2" t="s">
        <v>29</v>
      </c>
      <c r="G365" s="5">
        <v>32</v>
      </c>
      <c r="H365" s="2" t="s">
        <v>30</v>
      </c>
      <c r="I365" s="2" t="s">
        <v>20</v>
      </c>
      <c r="J365" s="6">
        <v>266.66879999999998</v>
      </c>
      <c r="K365" s="2" t="s">
        <v>30</v>
      </c>
      <c r="L365" s="2" t="s">
        <v>31</v>
      </c>
      <c r="M365" s="2" t="s">
        <v>32</v>
      </c>
      <c r="N365" s="2" t="s">
        <v>22</v>
      </c>
      <c r="O365" s="2" t="s">
        <v>96</v>
      </c>
      <c r="P365" s="2" t="s">
        <v>34</v>
      </c>
      <c r="Q365" s="2" t="s">
        <v>504</v>
      </c>
      <c r="R365" s="2" t="s">
        <v>36</v>
      </c>
      <c r="S365" s="2" t="s">
        <v>153</v>
      </c>
      <c r="T365">
        <v>1</v>
      </c>
      <c r="U365">
        <f t="shared" si="12"/>
        <v>36</v>
      </c>
      <c r="V365">
        <f t="shared" si="13"/>
        <v>9</v>
      </c>
    </row>
    <row r="366" spans="1:22" ht="48" customHeight="1" x14ac:dyDescent="0.2">
      <c r="A366" s="2" t="s">
        <v>441</v>
      </c>
      <c r="B366" s="2" t="s">
        <v>442</v>
      </c>
      <c r="C366" s="3">
        <v>45537</v>
      </c>
      <c r="D366" s="4">
        <v>45537.253784722219</v>
      </c>
      <c r="E366" s="5">
        <v>0</v>
      </c>
      <c r="F366" s="2" t="s">
        <v>102</v>
      </c>
      <c r="G366" s="5">
        <v>36</v>
      </c>
      <c r="H366" s="2" t="s">
        <v>103</v>
      </c>
      <c r="I366" s="2" t="s">
        <v>20</v>
      </c>
      <c r="J366" s="6">
        <v>300.00240000000002</v>
      </c>
      <c r="K366" s="2" t="s">
        <v>104</v>
      </c>
      <c r="L366" s="2" t="s">
        <v>31</v>
      </c>
      <c r="M366" s="2" t="s">
        <v>105</v>
      </c>
      <c r="N366" s="2" t="s">
        <v>22</v>
      </c>
      <c r="O366" s="2" t="s">
        <v>96</v>
      </c>
      <c r="P366" s="2" t="s">
        <v>34</v>
      </c>
      <c r="Q366" s="2" t="s">
        <v>505</v>
      </c>
      <c r="R366" s="2" t="s">
        <v>36</v>
      </c>
      <c r="S366" s="2" t="s">
        <v>153</v>
      </c>
      <c r="T366">
        <v>1</v>
      </c>
      <c r="U366">
        <f t="shared" si="12"/>
        <v>36</v>
      </c>
      <c r="V366">
        <f t="shared" si="13"/>
        <v>9</v>
      </c>
    </row>
    <row r="367" spans="1:22" ht="14.25" customHeight="1" x14ac:dyDescent="0.2">
      <c r="A367" s="17"/>
      <c r="B367" s="17"/>
      <c r="C367" s="17"/>
      <c r="D367" s="17"/>
      <c r="E367" s="18"/>
      <c r="F367" s="17"/>
      <c r="G367" s="18"/>
      <c r="H367" s="17" t="s">
        <v>506</v>
      </c>
      <c r="I367" s="17"/>
      <c r="J367" s="18"/>
      <c r="K367" s="17"/>
      <c r="L367" s="17"/>
      <c r="M367" s="17"/>
      <c r="N367" s="17"/>
      <c r="O367" s="17"/>
      <c r="P367" s="17"/>
      <c r="Q367" s="17"/>
      <c r="R367" s="17"/>
      <c r="S367" s="17"/>
    </row>
    <row r="368" spans="1:22" ht="15" x14ac:dyDescent="0.2"/>
    <row r="369" ht="15" x14ac:dyDescent="0.2"/>
    <row r="370" ht="15" x14ac:dyDescent="0.2"/>
    <row r="371" ht="15" x14ac:dyDescent="0.2"/>
    <row r="372" ht="15" x14ac:dyDescent="0.2"/>
    <row r="373" ht="15" x14ac:dyDescent="0.2"/>
    <row r="374" ht="15" x14ac:dyDescent="0.2"/>
    <row r="375" ht="15" x14ac:dyDescent="0.2"/>
    <row r="376" ht="15" x14ac:dyDescent="0.2"/>
    <row r="377" ht="15" x14ac:dyDescent="0.2"/>
    <row r="378" ht="15" x14ac:dyDescent="0.2"/>
    <row r="379" ht="15" x14ac:dyDescent="0.2"/>
    <row r="380" ht="15" x14ac:dyDescent="0.2"/>
    <row r="381" ht="15" x14ac:dyDescent="0.2"/>
    <row r="382" ht="15" x14ac:dyDescent="0.2"/>
    <row r="383" ht="15" x14ac:dyDescent="0.2"/>
    <row r="384" ht="15" x14ac:dyDescent="0.2"/>
    <row r="385" ht="15" x14ac:dyDescent="0.2"/>
    <row r="386" ht="15" x14ac:dyDescent="0.2"/>
    <row r="387" ht="15" x14ac:dyDescent="0.2"/>
    <row r="388" ht="15" x14ac:dyDescent="0.2"/>
    <row r="389" ht="15" x14ac:dyDescent="0.2"/>
    <row r="390" ht="15" x14ac:dyDescent="0.2"/>
    <row r="391" ht="15" x14ac:dyDescent="0.2"/>
    <row r="392" ht="15" x14ac:dyDescent="0.2"/>
    <row r="393" ht="15" x14ac:dyDescent="0.2"/>
    <row r="394" ht="15" x14ac:dyDescent="0.2"/>
    <row r="395" ht="15" x14ac:dyDescent="0.2"/>
    <row r="396" ht="15" x14ac:dyDescent="0.2"/>
    <row r="397" ht="15" x14ac:dyDescent="0.2"/>
    <row r="398" ht="15" x14ac:dyDescent="0.2"/>
    <row r="399" ht="15" x14ac:dyDescent="0.2"/>
    <row r="400" ht="15" x14ac:dyDescent="0.2"/>
    <row r="401" ht="15" x14ac:dyDescent="0.2"/>
    <row r="402" ht="15" x14ac:dyDescent="0.2"/>
    <row r="403" ht="15" x14ac:dyDescent="0.2"/>
    <row r="404" ht="15" x14ac:dyDescent="0.2"/>
    <row r="405" ht="15" x14ac:dyDescent="0.2"/>
    <row r="406" ht="15" x14ac:dyDescent="0.2"/>
    <row r="407" ht="15" x14ac:dyDescent="0.2"/>
    <row r="408" ht="15" x14ac:dyDescent="0.2"/>
    <row r="409" ht="15" x14ac:dyDescent="0.2"/>
    <row r="410" ht="15" x14ac:dyDescent="0.2"/>
    <row r="411" ht="15" x14ac:dyDescent="0.2"/>
    <row r="412" ht="15" x14ac:dyDescent="0.2"/>
    <row r="413" ht="15" x14ac:dyDescent="0.2"/>
    <row r="414" ht="15" x14ac:dyDescent="0.2"/>
    <row r="415" ht="15" x14ac:dyDescent="0.2"/>
    <row r="416" ht="15" x14ac:dyDescent="0.2"/>
    <row r="417" ht="15" x14ac:dyDescent="0.2"/>
    <row r="418" ht="15" x14ac:dyDescent="0.2"/>
    <row r="419" ht="15" x14ac:dyDescent="0.2"/>
    <row r="420" ht="15" x14ac:dyDescent="0.2"/>
    <row r="421" ht="15" x14ac:dyDescent="0.2"/>
    <row r="422" ht="15" x14ac:dyDescent="0.2"/>
    <row r="423" ht="15" x14ac:dyDescent="0.2"/>
    <row r="424" ht="15" x14ac:dyDescent="0.2"/>
    <row r="425" ht="15" x14ac:dyDescent="0.2"/>
    <row r="426" ht="15" x14ac:dyDescent="0.2"/>
    <row r="427" ht="15" x14ac:dyDescent="0.2"/>
    <row r="428" ht="15" x14ac:dyDescent="0.2"/>
    <row r="429" ht="15" x14ac:dyDescent="0.2"/>
    <row r="430" ht="15" x14ac:dyDescent="0.2"/>
    <row r="431" ht="15" x14ac:dyDescent="0.2"/>
    <row r="432" ht="15" x14ac:dyDescent="0.2"/>
    <row r="433" ht="15" x14ac:dyDescent="0.2"/>
    <row r="434" ht="15" x14ac:dyDescent="0.2"/>
    <row r="435" ht="15" x14ac:dyDescent="0.2"/>
    <row r="436" ht="15" x14ac:dyDescent="0.2"/>
    <row r="437" ht="15" x14ac:dyDescent="0.2"/>
    <row r="438" ht="15" x14ac:dyDescent="0.2"/>
    <row r="439" ht="15" x14ac:dyDescent="0.2"/>
    <row r="440" ht="15" x14ac:dyDescent="0.2"/>
    <row r="441" ht="15" x14ac:dyDescent="0.2"/>
    <row r="442" ht="15" x14ac:dyDescent="0.2"/>
    <row r="443" ht="15" x14ac:dyDescent="0.2"/>
    <row r="444" ht="15" x14ac:dyDescent="0.2"/>
    <row r="445" ht="15" x14ac:dyDescent="0.2"/>
    <row r="446" ht="15" x14ac:dyDescent="0.2"/>
    <row r="447" ht="15" x14ac:dyDescent="0.2"/>
    <row r="448" ht="15" x14ac:dyDescent="0.2"/>
    <row r="449" ht="15" x14ac:dyDescent="0.2"/>
    <row r="450" ht="15" x14ac:dyDescent="0.2"/>
    <row r="451" ht="15" x14ac:dyDescent="0.2"/>
    <row r="452" ht="15" x14ac:dyDescent="0.2"/>
    <row r="453" ht="15" x14ac:dyDescent="0.2"/>
    <row r="454" ht="15" x14ac:dyDescent="0.2"/>
    <row r="455" ht="15" x14ac:dyDescent="0.2"/>
    <row r="456" ht="15" x14ac:dyDescent="0.2"/>
    <row r="457" ht="15" x14ac:dyDescent="0.2"/>
    <row r="458" ht="15" x14ac:dyDescent="0.2"/>
    <row r="459" ht="15" x14ac:dyDescent="0.2"/>
    <row r="460" ht="15" x14ac:dyDescent="0.2"/>
    <row r="461" ht="15" x14ac:dyDescent="0.2"/>
    <row r="462" ht="15" x14ac:dyDescent="0.2"/>
    <row r="463" ht="15" x14ac:dyDescent="0.2"/>
    <row r="464" ht="15" x14ac:dyDescent="0.2"/>
    <row r="465" ht="15" x14ac:dyDescent="0.2"/>
    <row r="466" ht="15" x14ac:dyDescent="0.2"/>
    <row r="467" ht="15" x14ac:dyDescent="0.2"/>
    <row r="468" ht="15" x14ac:dyDescent="0.2"/>
    <row r="469" ht="15" x14ac:dyDescent="0.2"/>
    <row r="470" ht="15" x14ac:dyDescent="0.2"/>
    <row r="471" ht="15" x14ac:dyDescent="0.2"/>
    <row r="472" ht="15" x14ac:dyDescent="0.2"/>
    <row r="473" ht="15" x14ac:dyDescent="0.2"/>
    <row r="474" ht="15" x14ac:dyDescent="0.2"/>
    <row r="475" ht="15" x14ac:dyDescent="0.2"/>
    <row r="476" ht="15" x14ac:dyDescent="0.2"/>
    <row r="477" ht="15" x14ac:dyDescent="0.2"/>
    <row r="478" ht="15" x14ac:dyDescent="0.2"/>
    <row r="479" ht="15" x14ac:dyDescent="0.2"/>
    <row r="480" ht="15" x14ac:dyDescent="0.2"/>
    <row r="481" ht="15" x14ac:dyDescent="0.2"/>
    <row r="482" ht="15" x14ac:dyDescent="0.2"/>
    <row r="483" ht="15" x14ac:dyDescent="0.2"/>
    <row r="484" ht="15" x14ac:dyDescent="0.2"/>
    <row r="485" ht="15" x14ac:dyDescent="0.2"/>
    <row r="486" ht="15" x14ac:dyDescent="0.2"/>
    <row r="487" ht="15" x14ac:dyDescent="0.2"/>
    <row r="488" ht="15" x14ac:dyDescent="0.2"/>
    <row r="489" ht="15" x14ac:dyDescent="0.2"/>
    <row r="490" ht="15" x14ac:dyDescent="0.2"/>
    <row r="491" ht="15" x14ac:dyDescent="0.2"/>
    <row r="492" ht="15" x14ac:dyDescent="0.2"/>
    <row r="493" ht="15" x14ac:dyDescent="0.2"/>
    <row r="494" ht="15" x14ac:dyDescent="0.2"/>
    <row r="495" ht="15" x14ac:dyDescent="0.2"/>
    <row r="496" ht="15" x14ac:dyDescent="0.2"/>
    <row r="497" ht="15" x14ac:dyDescent="0.2"/>
    <row r="498" ht="15" x14ac:dyDescent="0.2"/>
    <row r="499" ht="15" x14ac:dyDescent="0.2"/>
    <row r="500" ht="15" x14ac:dyDescent="0.2"/>
    <row r="501" ht="15" x14ac:dyDescent="0.2"/>
    <row r="502" ht="15" x14ac:dyDescent="0.2"/>
    <row r="503" ht="15" x14ac:dyDescent="0.2"/>
    <row r="504" ht="15" x14ac:dyDescent="0.2"/>
    <row r="505" ht="15" x14ac:dyDescent="0.2"/>
    <row r="506" ht="15" x14ac:dyDescent="0.2"/>
    <row r="507" ht="15" x14ac:dyDescent="0.2"/>
    <row r="508" ht="15" x14ac:dyDescent="0.2"/>
    <row r="509" ht="15" x14ac:dyDescent="0.2"/>
    <row r="510" ht="15" x14ac:dyDescent="0.2"/>
    <row r="511" ht="15" x14ac:dyDescent="0.2"/>
    <row r="512" ht="15" x14ac:dyDescent="0.2"/>
    <row r="513" ht="15" x14ac:dyDescent="0.2"/>
    <row r="514" ht="15" x14ac:dyDescent="0.2"/>
    <row r="515" ht="15" x14ac:dyDescent="0.2"/>
    <row r="516" ht="15" x14ac:dyDescent="0.2"/>
    <row r="517" ht="15" x14ac:dyDescent="0.2"/>
    <row r="518" ht="15" x14ac:dyDescent="0.2"/>
    <row r="519" ht="15" x14ac:dyDescent="0.2"/>
    <row r="520" ht="15" x14ac:dyDescent="0.2"/>
    <row r="521" ht="15" x14ac:dyDescent="0.2"/>
    <row r="522" ht="15" x14ac:dyDescent="0.2"/>
    <row r="523" ht="15" x14ac:dyDescent="0.2"/>
    <row r="524" ht="15" x14ac:dyDescent="0.2"/>
    <row r="525" ht="15" x14ac:dyDescent="0.2"/>
    <row r="526" ht="15" x14ac:dyDescent="0.2"/>
    <row r="527" ht="15" x14ac:dyDescent="0.2"/>
    <row r="528" ht="15" x14ac:dyDescent="0.2"/>
    <row r="529" ht="15" x14ac:dyDescent="0.2"/>
    <row r="530" ht="15" x14ac:dyDescent="0.2"/>
    <row r="531" ht="15" x14ac:dyDescent="0.2"/>
    <row r="532" ht="15" x14ac:dyDescent="0.2"/>
    <row r="533" ht="15" x14ac:dyDescent="0.2"/>
    <row r="534" ht="15" x14ac:dyDescent="0.2"/>
    <row r="535" ht="15" x14ac:dyDescent="0.2"/>
    <row r="536" ht="15" x14ac:dyDescent="0.2"/>
    <row r="537" ht="15" x14ac:dyDescent="0.2"/>
    <row r="538" ht="15" x14ac:dyDescent="0.2"/>
    <row r="539" ht="15" x14ac:dyDescent="0.2"/>
    <row r="540" ht="15" x14ac:dyDescent="0.2"/>
    <row r="541" ht="15" x14ac:dyDescent="0.2"/>
    <row r="542" ht="15" x14ac:dyDescent="0.2"/>
    <row r="543" ht="15" x14ac:dyDescent="0.2"/>
    <row r="544" ht="15" x14ac:dyDescent="0.2"/>
    <row r="545" ht="15" x14ac:dyDescent="0.2"/>
    <row r="546" ht="15" x14ac:dyDescent="0.2"/>
    <row r="547" ht="15" x14ac:dyDescent="0.2"/>
    <row r="548" ht="15" x14ac:dyDescent="0.2"/>
    <row r="549" ht="15" x14ac:dyDescent="0.2"/>
    <row r="550" ht="15" x14ac:dyDescent="0.2"/>
    <row r="551" ht="15" x14ac:dyDescent="0.2"/>
    <row r="552" ht="15" x14ac:dyDescent="0.2"/>
    <row r="553" ht="15" x14ac:dyDescent="0.2"/>
    <row r="554" ht="15" x14ac:dyDescent="0.2"/>
    <row r="555" ht="15" x14ac:dyDescent="0.2"/>
    <row r="556" ht="15" x14ac:dyDescent="0.2"/>
    <row r="557" ht="15" x14ac:dyDescent="0.2"/>
    <row r="558" ht="15" x14ac:dyDescent="0.2"/>
    <row r="559" ht="15" x14ac:dyDescent="0.2"/>
    <row r="560" ht="15" x14ac:dyDescent="0.2"/>
    <row r="561" ht="15" x14ac:dyDescent="0.2"/>
    <row r="562" ht="15" x14ac:dyDescent="0.2"/>
    <row r="563" ht="15" x14ac:dyDescent="0.2"/>
    <row r="564" ht="15" x14ac:dyDescent="0.2"/>
    <row r="565" ht="15" x14ac:dyDescent="0.2"/>
    <row r="566" ht="15" x14ac:dyDescent="0.2"/>
    <row r="567" ht="15" x14ac:dyDescent="0.2"/>
    <row r="568" ht="15" x14ac:dyDescent="0.2"/>
    <row r="569" ht="15" x14ac:dyDescent="0.2"/>
    <row r="570" ht="15" x14ac:dyDescent="0.2"/>
    <row r="571" ht="15" x14ac:dyDescent="0.2"/>
    <row r="572" ht="15" x14ac:dyDescent="0.2"/>
    <row r="573" ht="15" x14ac:dyDescent="0.2"/>
    <row r="574" ht="15" x14ac:dyDescent="0.2"/>
    <row r="575" ht="15" x14ac:dyDescent="0.2"/>
    <row r="576" ht="15" x14ac:dyDescent="0.2"/>
    <row r="577" ht="15" x14ac:dyDescent="0.2"/>
    <row r="578" ht="15" x14ac:dyDescent="0.2"/>
    <row r="579" ht="15" x14ac:dyDescent="0.2"/>
    <row r="580" ht="15" x14ac:dyDescent="0.2"/>
    <row r="581" ht="15" x14ac:dyDescent="0.2"/>
    <row r="582" ht="15" x14ac:dyDescent="0.2"/>
    <row r="583" ht="15" x14ac:dyDescent="0.2"/>
    <row r="584" ht="15" x14ac:dyDescent="0.2"/>
    <row r="585" ht="15" x14ac:dyDescent="0.2"/>
    <row r="586" ht="15" x14ac:dyDescent="0.2"/>
    <row r="587" ht="15" x14ac:dyDescent="0.2"/>
    <row r="588" ht="15" x14ac:dyDescent="0.2"/>
    <row r="589" ht="15" x14ac:dyDescent="0.2"/>
    <row r="590" ht="15" x14ac:dyDescent="0.2"/>
    <row r="591" ht="15" x14ac:dyDescent="0.2"/>
    <row r="592" ht="15" x14ac:dyDescent="0.2"/>
    <row r="593" ht="15" x14ac:dyDescent="0.2"/>
    <row r="594" ht="15" x14ac:dyDescent="0.2"/>
    <row r="595" ht="15" x14ac:dyDescent="0.2"/>
    <row r="596" ht="15" x14ac:dyDescent="0.2"/>
    <row r="597" ht="15" x14ac:dyDescent="0.2"/>
    <row r="598" ht="15" x14ac:dyDescent="0.2"/>
    <row r="599" ht="15" x14ac:dyDescent="0.2"/>
    <row r="600" ht="15" x14ac:dyDescent="0.2"/>
    <row r="601" ht="15" x14ac:dyDescent="0.2"/>
    <row r="602" ht="15" x14ac:dyDescent="0.2"/>
    <row r="603" ht="15" x14ac:dyDescent="0.2"/>
    <row r="604" ht="15" x14ac:dyDescent="0.2"/>
    <row r="605" ht="15" x14ac:dyDescent="0.2"/>
    <row r="606" ht="15" x14ac:dyDescent="0.2"/>
    <row r="607" ht="15" x14ac:dyDescent="0.2"/>
    <row r="608" ht="15" x14ac:dyDescent="0.2"/>
    <row r="609" ht="15" x14ac:dyDescent="0.2"/>
    <row r="610" ht="15" x14ac:dyDescent="0.2"/>
    <row r="611" ht="15" x14ac:dyDescent="0.2"/>
    <row r="612" ht="15" x14ac:dyDescent="0.2"/>
    <row r="613" ht="15" x14ac:dyDescent="0.2"/>
    <row r="614" ht="15" x14ac:dyDescent="0.2"/>
    <row r="615" ht="15" x14ac:dyDescent="0.2"/>
    <row r="616" ht="15" x14ac:dyDescent="0.2"/>
    <row r="617" ht="15" x14ac:dyDescent="0.2"/>
    <row r="618" ht="15" x14ac:dyDescent="0.2"/>
    <row r="619" ht="15" x14ac:dyDescent="0.2"/>
    <row r="620" ht="15" x14ac:dyDescent="0.2"/>
    <row r="621" ht="15" x14ac:dyDescent="0.2"/>
    <row r="622" ht="15" x14ac:dyDescent="0.2"/>
    <row r="623" ht="15" x14ac:dyDescent="0.2"/>
    <row r="624" ht="15" x14ac:dyDescent="0.2"/>
    <row r="625" ht="15" x14ac:dyDescent="0.2"/>
    <row r="626" ht="15" x14ac:dyDescent="0.2"/>
    <row r="627" ht="15" x14ac:dyDescent="0.2"/>
    <row r="628" ht="15" x14ac:dyDescent="0.2"/>
    <row r="629" ht="15" x14ac:dyDescent="0.2"/>
    <row r="630" ht="15" x14ac:dyDescent="0.2"/>
    <row r="631" ht="15" x14ac:dyDescent="0.2"/>
    <row r="632" ht="15" x14ac:dyDescent="0.2"/>
    <row r="633" ht="15" x14ac:dyDescent="0.2"/>
    <row r="634" ht="15" x14ac:dyDescent="0.2"/>
    <row r="635" ht="15" x14ac:dyDescent="0.2"/>
    <row r="636" ht="15" x14ac:dyDescent="0.2"/>
    <row r="637" ht="15" x14ac:dyDescent="0.2"/>
    <row r="638" ht="15" x14ac:dyDescent="0.2"/>
    <row r="639" ht="15" x14ac:dyDescent="0.2"/>
    <row r="640" ht="15" x14ac:dyDescent="0.2"/>
    <row r="641" ht="15" x14ac:dyDescent="0.2"/>
    <row r="642" ht="15" x14ac:dyDescent="0.2"/>
    <row r="643" ht="15" x14ac:dyDescent="0.2"/>
    <row r="644" ht="15" x14ac:dyDescent="0.2"/>
    <row r="645" ht="15" x14ac:dyDescent="0.2"/>
    <row r="646" ht="15" x14ac:dyDescent="0.2"/>
    <row r="647" ht="15" x14ac:dyDescent="0.2"/>
    <row r="648" ht="15" x14ac:dyDescent="0.2"/>
    <row r="649" ht="15" x14ac:dyDescent="0.2"/>
    <row r="650" ht="15" x14ac:dyDescent="0.2"/>
    <row r="651" ht="15" x14ac:dyDescent="0.2"/>
    <row r="652" ht="15" x14ac:dyDescent="0.2"/>
    <row r="653" ht="15" x14ac:dyDescent="0.2"/>
    <row r="654" ht="15" x14ac:dyDescent="0.2"/>
    <row r="655" ht="15" x14ac:dyDescent="0.2"/>
    <row r="656" ht="15" x14ac:dyDescent="0.2"/>
    <row r="657" ht="15" x14ac:dyDescent="0.2"/>
    <row r="658" ht="15" x14ac:dyDescent="0.2"/>
    <row r="659" ht="15" x14ac:dyDescent="0.2"/>
    <row r="660" ht="15" x14ac:dyDescent="0.2"/>
    <row r="661" ht="15" x14ac:dyDescent="0.2"/>
    <row r="662" ht="15" x14ac:dyDescent="0.2"/>
    <row r="663" ht="15" x14ac:dyDescent="0.2"/>
    <row r="664" ht="15" x14ac:dyDescent="0.2"/>
    <row r="665" ht="15" x14ac:dyDescent="0.2"/>
    <row r="666" ht="15" x14ac:dyDescent="0.2"/>
    <row r="667" ht="15" x14ac:dyDescent="0.2"/>
    <row r="668" ht="15" x14ac:dyDescent="0.2"/>
    <row r="669" ht="15" x14ac:dyDescent="0.2"/>
    <row r="670" ht="15" x14ac:dyDescent="0.2"/>
    <row r="671" ht="15" x14ac:dyDescent="0.2"/>
    <row r="672" ht="15" x14ac:dyDescent="0.2"/>
    <row r="673" ht="15" x14ac:dyDescent="0.2"/>
    <row r="674" ht="15" x14ac:dyDescent="0.2"/>
    <row r="675" ht="15" x14ac:dyDescent="0.2"/>
    <row r="676" ht="15" x14ac:dyDescent="0.2"/>
    <row r="677" ht="15" x14ac:dyDescent="0.2"/>
    <row r="678" ht="15" x14ac:dyDescent="0.2"/>
    <row r="679" ht="15" x14ac:dyDescent="0.2"/>
    <row r="680" ht="15" x14ac:dyDescent="0.2"/>
    <row r="681" ht="15" x14ac:dyDescent="0.2"/>
    <row r="682" ht="15" x14ac:dyDescent="0.2"/>
    <row r="683" ht="15" x14ac:dyDescent="0.2"/>
    <row r="684" ht="15" x14ac:dyDescent="0.2"/>
    <row r="685" ht="15" x14ac:dyDescent="0.2"/>
    <row r="686" ht="15" x14ac:dyDescent="0.2"/>
    <row r="687" ht="15" x14ac:dyDescent="0.2"/>
    <row r="688" ht="15" x14ac:dyDescent="0.2"/>
    <row r="689" ht="15" x14ac:dyDescent="0.2"/>
    <row r="690" ht="15" x14ac:dyDescent="0.2"/>
    <row r="691" ht="15" x14ac:dyDescent="0.2"/>
    <row r="692" ht="15" x14ac:dyDescent="0.2"/>
    <row r="693" ht="15" x14ac:dyDescent="0.2"/>
    <row r="694" ht="15" x14ac:dyDescent="0.2"/>
    <row r="695" ht="15" x14ac:dyDescent="0.2"/>
    <row r="696" ht="15" x14ac:dyDescent="0.2"/>
    <row r="697" ht="15" x14ac:dyDescent="0.2"/>
    <row r="698" ht="15" x14ac:dyDescent="0.2"/>
    <row r="699" ht="15" x14ac:dyDescent="0.2"/>
    <row r="700" ht="15" x14ac:dyDescent="0.2"/>
    <row r="701" ht="15" x14ac:dyDescent="0.2"/>
    <row r="702" ht="15" x14ac:dyDescent="0.2"/>
    <row r="703" ht="15" x14ac:dyDescent="0.2"/>
    <row r="704" ht="15" x14ac:dyDescent="0.2"/>
    <row r="705" ht="15" x14ac:dyDescent="0.2"/>
    <row r="706" ht="15" x14ac:dyDescent="0.2"/>
    <row r="707" ht="15" x14ac:dyDescent="0.2"/>
    <row r="708" ht="15" x14ac:dyDescent="0.2"/>
    <row r="709" ht="15" x14ac:dyDescent="0.2"/>
    <row r="710" ht="15" x14ac:dyDescent="0.2"/>
    <row r="711" ht="15" x14ac:dyDescent="0.2"/>
    <row r="712" ht="15" x14ac:dyDescent="0.2"/>
    <row r="713" ht="15" x14ac:dyDescent="0.2"/>
    <row r="714" ht="15" x14ac:dyDescent="0.2"/>
    <row r="715" ht="15" x14ac:dyDescent="0.2"/>
    <row r="716" ht="15" x14ac:dyDescent="0.2"/>
    <row r="717" ht="15" x14ac:dyDescent="0.2"/>
    <row r="718" ht="15" x14ac:dyDescent="0.2"/>
    <row r="719" ht="15" x14ac:dyDescent="0.2"/>
    <row r="720" ht="15" x14ac:dyDescent="0.2"/>
    <row r="721" ht="15" x14ac:dyDescent="0.2"/>
    <row r="722" ht="15" x14ac:dyDescent="0.2"/>
    <row r="723" ht="15" x14ac:dyDescent="0.2"/>
    <row r="724" ht="15" x14ac:dyDescent="0.2"/>
    <row r="725" ht="15" x14ac:dyDescent="0.2"/>
    <row r="726" ht="15" x14ac:dyDescent="0.2"/>
    <row r="727" ht="15" x14ac:dyDescent="0.2"/>
    <row r="728" ht="15" x14ac:dyDescent="0.2"/>
    <row r="729" ht="15" x14ac:dyDescent="0.2"/>
    <row r="730" ht="15" x14ac:dyDescent="0.2"/>
    <row r="731" ht="15" x14ac:dyDescent="0.2"/>
    <row r="732" ht="15" x14ac:dyDescent="0.2"/>
    <row r="733" ht="15" x14ac:dyDescent="0.2"/>
    <row r="734" ht="15" x14ac:dyDescent="0.2"/>
    <row r="735" ht="15" x14ac:dyDescent="0.2"/>
    <row r="736" ht="15" x14ac:dyDescent="0.2"/>
    <row r="737" ht="15" x14ac:dyDescent="0.2"/>
    <row r="738" ht="15" x14ac:dyDescent="0.2"/>
    <row r="739" ht="15" x14ac:dyDescent="0.2"/>
    <row r="740" ht="15" x14ac:dyDescent="0.2"/>
    <row r="741" ht="15" x14ac:dyDescent="0.2"/>
    <row r="742" ht="15" x14ac:dyDescent="0.2"/>
    <row r="743" ht="15" x14ac:dyDescent="0.2"/>
    <row r="744" ht="15" x14ac:dyDescent="0.2"/>
    <row r="745" ht="15" x14ac:dyDescent="0.2"/>
    <row r="746" ht="15" x14ac:dyDescent="0.2"/>
    <row r="747" ht="15" x14ac:dyDescent="0.2"/>
    <row r="748" ht="15" x14ac:dyDescent="0.2"/>
    <row r="749" ht="15" x14ac:dyDescent="0.2"/>
    <row r="750" ht="15" x14ac:dyDescent="0.2"/>
    <row r="751" ht="15" x14ac:dyDescent="0.2"/>
    <row r="752" ht="15" x14ac:dyDescent="0.2"/>
    <row r="753" ht="15" x14ac:dyDescent="0.2"/>
    <row r="754" ht="15" x14ac:dyDescent="0.2"/>
    <row r="755" ht="15" x14ac:dyDescent="0.2"/>
    <row r="756" ht="15" x14ac:dyDescent="0.2"/>
    <row r="757" ht="15" x14ac:dyDescent="0.2"/>
    <row r="758" ht="15" x14ac:dyDescent="0.2"/>
    <row r="759" ht="15" x14ac:dyDescent="0.2"/>
    <row r="760" ht="15" x14ac:dyDescent="0.2"/>
    <row r="761" ht="15" x14ac:dyDescent="0.2"/>
    <row r="762" ht="15" x14ac:dyDescent="0.2"/>
    <row r="763" ht="15" x14ac:dyDescent="0.2"/>
    <row r="764" ht="15" x14ac:dyDescent="0.2"/>
    <row r="765" ht="15" x14ac:dyDescent="0.2"/>
    <row r="766" ht="15" x14ac:dyDescent="0.2"/>
    <row r="767" ht="15" x14ac:dyDescent="0.2"/>
    <row r="768" ht="15" x14ac:dyDescent="0.2"/>
    <row r="769" ht="15" x14ac:dyDescent="0.2"/>
    <row r="770" ht="15" x14ac:dyDescent="0.2"/>
    <row r="771" ht="15" x14ac:dyDescent="0.2"/>
    <row r="772" ht="15" x14ac:dyDescent="0.2"/>
    <row r="773" ht="15" x14ac:dyDescent="0.2"/>
    <row r="774" ht="15" x14ac:dyDescent="0.2"/>
    <row r="775" ht="15" x14ac:dyDescent="0.2"/>
    <row r="776" ht="15" x14ac:dyDescent="0.2"/>
    <row r="777" ht="15" x14ac:dyDescent="0.2"/>
    <row r="778" ht="15" x14ac:dyDescent="0.2"/>
    <row r="779" ht="15" x14ac:dyDescent="0.2"/>
    <row r="780" ht="15" x14ac:dyDescent="0.2"/>
    <row r="781" ht="15" x14ac:dyDescent="0.2"/>
    <row r="782" ht="15" x14ac:dyDescent="0.2"/>
    <row r="783" ht="15" x14ac:dyDescent="0.2"/>
    <row r="784" ht="15" x14ac:dyDescent="0.2"/>
    <row r="785" ht="15" x14ac:dyDescent="0.2"/>
    <row r="786" ht="15" x14ac:dyDescent="0.2"/>
    <row r="787" ht="15" x14ac:dyDescent="0.2"/>
    <row r="788" ht="15" x14ac:dyDescent="0.2"/>
    <row r="789" ht="15" x14ac:dyDescent="0.2"/>
    <row r="790" ht="15" x14ac:dyDescent="0.2"/>
    <row r="791" ht="15" x14ac:dyDescent="0.2"/>
    <row r="792" ht="15" x14ac:dyDescent="0.2"/>
    <row r="793" ht="15" x14ac:dyDescent="0.2"/>
    <row r="794" ht="15" x14ac:dyDescent="0.2"/>
    <row r="795" ht="15" x14ac:dyDescent="0.2"/>
    <row r="796" ht="15" x14ac:dyDescent="0.2"/>
    <row r="797" ht="15" x14ac:dyDescent="0.2"/>
    <row r="798" ht="15" x14ac:dyDescent="0.2"/>
    <row r="799" ht="15" x14ac:dyDescent="0.2"/>
    <row r="800" ht="15" x14ac:dyDescent="0.2"/>
    <row r="801" ht="15" x14ac:dyDescent="0.2"/>
    <row r="802" ht="15" x14ac:dyDescent="0.2"/>
    <row r="803" ht="15" x14ac:dyDescent="0.2"/>
    <row r="804" ht="15" x14ac:dyDescent="0.2"/>
    <row r="805" ht="15" x14ac:dyDescent="0.2"/>
    <row r="806" ht="15" x14ac:dyDescent="0.2"/>
    <row r="807" ht="15" x14ac:dyDescent="0.2"/>
    <row r="808" ht="15" x14ac:dyDescent="0.2"/>
    <row r="809" ht="15" x14ac:dyDescent="0.2"/>
    <row r="810" ht="15" x14ac:dyDescent="0.2"/>
    <row r="811" ht="15" x14ac:dyDescent="0.2"/>
    <row r="812" ht="15" x14ac:dyDescent="0.2"/>
    <row r="813" ht="15" x14ac:dyDescent="0.2"/>
    <row r="814" ht="15" x14ac:dyDescent="0.2"/>
    <row r="815" ht="15" x14ac:dyDescent="0.2"/>
    <row r="816" ht="15" x14ac:dyDescent="0.2"/>
    <row r="817" ht="15" x14ac:dyDescent="0.2"/>
    <row r="818" ht="15" x14ac:dyDescent="0.2"/>
    <row r="819" ht="15" x14ac:dyDescent="0.2"/>
    <row r="820" ht="15" x14ac:dyDescent="0.2"/>
    <row r="821" ht="15" x14ac:dyDescent="0.2"/>
    <row r="822" ht="15" x14ac:dyDescent="0.2"/>
    <row r="823" ht="15" x14ac:dyDescent="0.2"/>
    <row r="824" ht="15" x14ac:dyDescent="0.2"/>
    <row r="825" ht="15" x14ac:dyDescent="0.2"/>
    <row r="826" ht="15" x14ac:dyDescent="0.2"/>
    <row r="827" ht="15" x14ac:dyDescent="0.2"/>
    <row r="828" ht="15" x14ac:dyDescent="0.2"/>
    <row r="829" ht="15" x14ac:dyDescent="0.2"/>
    <row r="830" ht="15" x14ac:dyDescent="0.2"/>
    <row r="831" ht="15" x14ac:dyDescent="0.2"/>
    <row r="832" ht="15" x14ac:dyDescent="0.2"/>
    <row r="833" ht="15" x14ac:dyDescent="0.2"/>
    <row r="834" ht="15" x14ac:dyDescent="0.2"/>
    <row r="835" ht="15" x14ac:dyDescent="0.2"/>
    <row r="836" ht="15" x14ac:dyDescent="0.2"/>
    <row r="837" ht="15" x14ac:dyDescent="0.2"/>
    <row r="838" ht="15" x14ac:dyDescent="0.2"/>
    <row r="839" ht="15" x14ac:dyDescent="0.2"/>
    <row r="840" ht="15" x14ac:dyDescent="0.2"/>
    <row r="841" ht="15" x14ac:dyDescent="0.2"/>
    <row r="842" ht="15" x14ac:dyDescent="0.2"/>
    <row r="843" ht="15" x14ac:dyDescent="0.2"/>
    <row r="844" ht="15" x14ac:dyDescent="0.2"/>
    <row r="845" ht="15" x14ac:dyDescent="0.2"/>
    <row r="846" ht="15" x14ac:dyDescent="0.2"/>
    <row r="847" ht="15" x14ac:dyDescent="0.2"/>
    <row r="848" ht="15" x14ac:dyDescent="0.2"/>
    <row r="849" ht="15" x14ac:dyDescent="0.2"/>
    <row r="850" ht="15" x14ac:dyDescent="0.2"/>
    <row r="851" ht="15" x14ac:dyDescent="0.2"/>
    <row r="852" ht="15" x14ac:dyDescent="0.2"/>
    <row r="853" ht="15" x14ac:dyDescent="0.2"/>
    <row r="854" ht="15" x14ac:dyDescent="0.2"/>
    <row r="855" ht="15" x14ac:dyDescent="0.2"/>
    <row r="856" ht="15" x14ac:dyDescent="0.2"/>
    <row r="857" ht="15" x14ac:dyDescent="0.2"/>
    <row r="858" ht="15" x14ac:dyDescent="0.2"/>
    <row r="859" ht="15" x14ac:dyDescent="0.2"/>
    <row r="860" ht="15" x14ac:dyDescent="0.2"/>
    <row r="861" ht="15" x14ac:dyDescent="0.2"/>
    <row r="862" ht="15" x14ac:dyDescent="0.2"/>
    <row r="863" ht="15" x14ac:dyDescent="0.2"/>
    <row r="864" ht="15" x14ac:dyDescent="0.2"/>
    <row r="865" ht="15" x14ac:dyDescent="0.2"/>
    <row r="866" ht="15" x14ac:dyDescent="0.2"/>
    <row r="867" ht="15" x14ac:dyDescent="0.2"/>
    <row r="868" ht="15" x14ac:dyDescent="0.2"/>
    <row r="869" ht="15" x14ac:dyDescent="0.2"/>
    <row r="870" ht="15" x14ac:dyDescent="0.2"/>
    <row r="871" ht="15" x14ac:dyDescent="0.2"/>
    <row r="872" ht="15" x14ac:dyDescent="0.2"/>
    <row r="873" ht="15" x14ac:dyDescent="0.2"/>
    <row r="874" ht="15" x14ac:dyDescent="0.2"/>
    <row r="875" ht="15" x14ac:dyDescent="0.2"/>
    <row r="876" ht="15" x14ac:dyDescent="0.2"/>
    <row r="877" ht="15" x14ac:dyDescent="0.2"/>
    <row r="878" ht="15" x14ac:dyDescent="0.2"/>
    <row r="879" ht="15" x14ac:dyDescent="0.2"/>
    <row r="880" ht="15" x14ac:dyDescent="0.2"/>
    <row r="881" ht="15" x14ac:dyDescent="0.2"/>
    <row r="882" ht="15" x14ac:dyDescent="0.2"/>
    <row r="883" ht="15" x14ac:dyDescent="0.2"/>
    <row r="884" ht="15" x14ac:dyDescent="0.2"/>
    <row r="885" ht="15" x14ac:dyDescent="0.2"/>
    <row r="886" ht="15" x14ac:dyDescent="0.2"/>
    <row r="887" ht="15" x14ac:dyDescent="0.2"/>
    <row r="888" ht="15" x14ac:dyDescent="0.2"/>
    <row r="889" ht="15" x14ac:dyDescent="0.2"/>
    <row r="890" ht="15" x14ac:dyDescent="0.2"/>
    <row r="891" ht="15" x14ac:dyDescent="0.2"/>
    <row r="892" ht="15" x14ac:dyDescent="0.2"/>
    <row r="893" ht="15" x14ac:dyDescent="0.2"/>
    <row r="894" ht="15" x14ac:dyDescent="0.2"/>
    <row r="895" ht="15" x14ac:dyDescent="0.2"/>
    <row r="896" ht="15" x14ac:dyDescent="0.2"/>
    <row r="897" ht="15" x14ac:dyDescent="0.2"/>
    <row r="898" ht="15" x14ac:dyDescent="0.2"/>
    <row r="899" ht="15" x14ac:dyDescent="0.2"/>
    <row r="900" ht="15" x14ac:dyDescent="0.2"/>
    <row r="901" ht="15" x14ac:dyDescent="0.2"/>
    <row r="902" ht="15" x14ac:dyDescent="0.2"/>
    <row r="903" ht="15" x14ac:dyDescent="0.2"/>
    <row r="904" ht="15" x14ac:dyDescent="0.2"/>
    <row r="905" ht="15" x14ac:dyDescent="0.2"/>
    <row r="906" ht="15" x14ac:dyDescent="0.2"/>
    <row r="907" ht="15" x14ac:dyDescent="0.2"/>
    <row r="908" ht="15" x14ac:dyDescent="0.2"/>
    <row r="909" ht="15" x14ac:dyDescent="0.2"/>
    <row r="910" ht="15" x14ac:dyDescent="0.2"/>
    <row r="911" ht="15" x14ac:dyDescent="0.2"/>
    <row r="912" ht="15" x14ac:dyDescent="0.2"/>
    <row r="913" ht="15" x14ac:dyDescent="0.2"/>
    <row r="914" ht="15" x14ac:dyDescent="0.2"/>
    <row r="915" ht="15" x14ac:dyDescent="0.2"/>
    <row r="916" ht="15" x14ac:dyDescent="0.2"/>
    <row r="917" ht="15" x14ac:dyDescent="0.2"/>
    <row r="918" ht="15" x14ac:dyDescent="0.2"/>
    <row r="919" ht="15" x14ac:dyDescent="0.2"/>
    <row r="920" ht="15" x14ac:dyDescent="0.2"/>
    <row r="921" ht="15" x14ac:dyDescent="0.2"/>
    <row r="922" ht="15" x14ac:dyDescent="0.2"/>
    <row r="923" ht="15" x14ac:dyDescent="0.2"/>
    <row r="924" ht="15" x14ac:dyDescent="0.2"/>
    <row r="925" ht="15" x14ac:dyDescent="0.2"/>
    <row r="926" ht="15" x14ac:dyDescent="0.2"/>
    <row r="927" ht="15" x14ac:dyDescent="0.2"/>
    <row r="928" ht="15" x14ac:dyDescent="0.2"/>
    <row r="929" ht="15" x14ac:dyDescent="0.2"/>
    <row r="930" ht="15" x14ac:dyDescent="0.2"/>
    <row r="931" ht="15" x14ac:dyDescent="0.2"/>
    <row r="932" ht="15" x14ac:dyDescent="0.2"/>
    <row r="933" ht="15" x14ac:dyDescent="0.2"/>
    <row r="934" ht="15" x14ac:dyDescent="0.2"/>
    <row r="935" ht="15" x14ac:dyDescent="0.2"/>
    <row r="936" ht="15" x14ac:dyDescent="0.2"/>
    <row r="937" ht="15" x14ac:dyDescent="0.2"/>
    <row r="938" ht="15" x14ac:dyDescent="0.2"/>
    <row r="939" ht="15" x14ac:dyDescent="0.2"/>
    <row r="940" ht="15" x14ac:dyDescent="0.2"/>
    <row r="941" ht="15" x14ac:dyDescent="0.2"/>
    <row r="942" ht="15" x14ac:dyDescent="0.2"/>
    <row r="943" ht="15" x14ac:dyDescent="0.2"/>
    <row r="944" ht="15" x14ac:dyDescent="0.2"/>
    <row r="945" ht="15" x14ac:dyDescent="0.2"/>
    <row r="946" ht="15" x14ac:dyDescent="0.2"/>
    <row r="947" ht="15" x14ac:dyDescent="0.2"/>
    <row r="948" ht="15" x14ac:dyDescent="0.2"/>
    <row r="949" ht="15" x14ac:dyDescent="0.2"/>
    <row r="950" ht="15" x14ac:dyDescent="0.2"/>
    <row r="951" ht="15" x14ac:dyDescent="0.2"/>
    <row r="952" ht="15" x14ac:dyDescent="0.2"/>
    <row r="953" ht="15" x14ac:dyDescent="0.2"/>
    <row r="954" ht="15" x14ac:dyDescent="0.2"/>
    <row r="955" ht="15" x14ac:dyDescent="0.2"/>
    <row r="956" ht="15" x14ac:dyDescent="0.2"/>
    <row r="957" ht="15" x14ac:dyDescent="0.2"/>
    <row r="958" ht="15" x14ac:dyDescent="0.2"/>
    <row r="959" ht="15" x14ac:dyDescent="0.2"/>
    <row r="960" ht="15" x14ac:dyDescent="0.2"/>
    <row r="961" ht="15" x14ac:dyDescent="0.2"/>
    <row r="962" ht="15" x14ac:dyDescent="0.2"/>
    <row r="963" ht="15" x14ac:dyDescent="0.2"/>
    <row r="964" ht="15" x14ac:dyDescent="0.2"/>
    <row r="965" ht="15" x14ac:dyDescent="0.2"/>
    <row r="966" ht="15" x14ac:dyDescent="0.2"/>
    <row r="967" ht="15" x14ac:dyDescent="0.2"/>
    <row r="968" ht="15" x14ac:dyDescent="0.2"/>
    <row r="969" ht="15" x14ac:dyDescent="0.2"/>
    <row r="970" ht="15" x14ac:dyDescent="0.2"/>
    <row r="971" ht="15" x14ac:dyDescent="0.2"/>
    <row r="972" ht="15" x14ac:dyDescent="0.2"/>
    <row r="973" ht="15" x14ac:dyDescent="0.2"/>
    <row r="974" ht="15" x14ac:dyDescent="0.2"/>
    <row r="975" ht="15" x14ac:dyDescent="0.2"/>
    <row r="976" ht="15" x14ac:dyDescent="0.2"/>
    <row r="977" ht="15" x14ac:dyDescent="0.2"/>
    <row r="978" ht="15" x14ac:dyDescent="0.2"/>
    <row r="979" ht="15" x14ac:dyDescent="0.2"/>
    <row r="980" ht="15" x14ac:dyDescent="0.2"/>
    <row r="981" ht="15" x14ac:dyDescent="0.2"/>
    <row r="982" ht="15" x14ac:dyDescent="0.2"/>
    <row r="983" ht="15" x14ac:dyDescent="0.2"/>
    <row r="984" ht="15" x14ac:dyDescent="0.2"/>
    <row r="985" ht="15" x14ac:dyDescent="0.2"/>
    <row r="986" ht="15" x14ac:dyDescent="0.2"/>
    <row r="987" ht="15" x14ac:dyDescent="0.2"/>
    <row r="988" ht="15" x14ac:dyDescent="0.2"/>
    <row r="989" ht="15" x14ac:dyDescent="0.2"/>
    <row r="990" ht="15" x14ac:dyDescent="0.2"/>
    <row r="991" ht="15" x14ac:dyDescent="0.2"/>
    <row r="992" ht="15" x14ac:dyDescent="0.2"/>
    <row r="993" ht="15" x14ac:dyDescent="0.2"/>
    <row r="994" ht="15" x14ac:dyDescent="0.2"/>
    <row r="995" ht="15" x14ac:dyDescent="0.2"/>
    <row r="996" ht="15" x14ac:dyDescent="0.2"/>
    <row r="997" ht="15" x14ac:dyDescent="0.2"/>
    <row r="998" ht="15" x14ac:dyDescent="0.2"/>
    <row r="999" ht="15" x14ac:dyDescent="0.2"/>
    <row r="1000" ht="15" x14ac:dyDescent="0.2"/>
    <row r="1001" ht="15" x14ac:dyDescent="0.2"/>
    <row r="1002" ht="15" x14ac:dyDescent="0.2"/>
    <row r="1003" ht="15" x14ac:dyDescent="0.2"/>
    <row r="1004" ht="15" x14ac:dyDescent="0.2"/>
    <row r="1005" ht="15" x14ac:dyDescent="0.2"/>
    <row r="1006" ht="15" x14ac:dyDescent="0.2"/>
    <row r="1007" ht="15" x14ac:dyDescent="0.2"/>
    <row r="1008" ht="15" x14ac:dyDescent="0.2"/>
    <row r="1009" ht="15" x14ac:dyDescent="0.2"/>
    <row r="1010" ht="15" x14ac:dyDescent="0.2"/>
    <row r="1011" ht="15" x14ac:dyDescent="0.2"/>
    <row r="1012" ht="15" x14ac:dyDescent="0.2"/>
    <row r="1013" ht="15" x14ac:dyDescent="0.2"/>
    <row r="1014" ht="15" x14ac:dyDescent="0.2"/>
    <row r="1015" ht="15" x14ac:dyDescent="0.2"/>
    <row r="1016" ht="15" x14ac:dyDescent="0.2"/>
    <row r="1017" ht="15" x14ac:dyDescent="0.2"/>
    <row r="1018" ht="15" x14ac:dyDescent="0.2"/>
    <row r="1019" ht="15" x14ac:dyDescent="0.2"/>
    <row r="1020" ht="15" x14ac:dyDescent="0.2"/>
    <row r="1021" ht="15" x14ac:dyDescent="0.2"/>
    <row r="1022" ht="15" x14ac:dyDescent="0.2"/>
    <row r="1023" ht="15" x14ac:dyDescent="0.2"/>
    <row r="1024" ht="15" x14ac:dyDescent="0.2"/>
    <row r="1025" ht="15" x14ac:dyDescent="0.2"/>
    <row r="1026" ht="15" x14ac:dyDescent="0.2"/>
    <row r="1027" ht="15" x14ac:dyDescent="0.2"/>
    <row r="1028" ht="15" x14ac:dyDescent="0.2"/>
    <row r="1029" ht="15" x14ac:dyDescent="0.2"/>
    <row r="1030" ht="15" x14ac:dyDescent="0.2"/>
    <row r="1031" ht="15" x14ac:dyDescent="0.2"/>
    <row r="1032" ht="15" x14ac:dyDescent="0.2"/>
    <row r="1033" ht="15" x14ac:dyDescent="0.2"/>
    <row r="1034" ht="15" x14ac:dyDescent="0.2"/>
    <row r="1035" ht="15" x14ac:dyDescent="0.2"/>
    <row r="1036" ht="15" x14ac:dyDescent="0.2"/>
    <row r="1037" ht="15" x14ac:dyDescent="0.2"/>
    <row r="1038" ht="15" x14ac:dyDescent="0.2"/>
    <row r="1039" ht="15" x14ac:dyDescent="0.2"/>
    <row r="1040" ht="15" x14ac:dyDescent="0.2"/>
    <row r="1041" ht="15" x14ac:dyDescent="0.2"/>
    <row r="1042" ht="15" x14ac:dyDescent="0.2"/>
    <row r="1043" ht="15" x14ac:dyDescent="0.2"/>
    <row r="1044" ht="15" x14ac:dyDescent="0.2"/>
    <row r="1045" ht="15" x14ac:dyDescent="0.2"/>
    <row r="1046" ht="15" x14ac:dyDescent="0.2"/>
    <row r="1047" ht="15" x14ac:dyDescent="0.2"/>
    <row r="1048" ht="15" x14ac:dyDescent="0.2"/>
    <row r="1049" ht="15" x14ac:dyDescent="0.2"/>
    <row r="1050" ht="15" x14ac:dyDescent="0.2"/>
    <row r="1051" ht="15" x14ac:dyDescent="0.2"/>
    <row r="1052" ht="15" x14ac:dyDescent="0.2"/>
    <row r="1053" ht="15" x14ac:dyDescent="0.2"/>
    <row r="1054" ht="15" x14ac:dyDescent="0.2"/>
    <row r="1055" ht="15" x14ac:dyDescent="0.2"/>
    <row r="1056" ht="15" x14ac:dyDescent="0.2"/>
    <row r="1057" ht="15" x14ac:dyDescent="0.2"/>
    <row r="1058" ht="15" x14ac:dyDescent="0.2"/>
    <row r="1059" ht="15" x14ac:dyDescent="0.2"/>
    <row r="1060" ht="15" x14ac:dyDescent="0.2"/>
    <row r="1061" ht="15" x14ac:dyDescent="0.2"/>
    <row r="1062" ht="15" x14ac:dyDescent="0.2"/>
    <row r="1063" ht="15" x14ac:dyDescent="0.2"/>
    <row r="1064" ht="15" x14ac:dyDescent="0.2"/>
    <row r="1065" ht="15" x14ac:dyDescent="0.2"/>
    <row r="1066" ht="15" x14ac:dyDescent="0.2"/>
    <row r="1067" ht="15" x14ac:dyDescent="0.2"/>
    <row r="1068" ht="15" x14ac:dyDescent="0.2"/>
    <row r="1069" ht="15" x14ac:dyDescent="0.2"/>
    <row r="1070" ht="15" x14ac:dyDescent="0.2"/>
    <row r="1071" ht="15" x14ac:dyDescent="0.2"/>
    <row r="1072" ht="15" x14ac:dyDescent="0.2"/>
    <row r="1073" ht="15" x14ac:dyDescent="0.2"/>
    <row r="1074" ht="15" x14ac:dyDescent="0.2"/>
    <row r="1075" ht="15" x14ac:dyDescent="0.2"/>
    <row r="1076" ht="15" x14ac:dyDescent="0.2"/>
    <row r="1077" ht="15" x14ac:dyDescent="0.2"/>
    <row r="1078" ht="15" x14ac:dyDescent="0.2"/>
    <row r="1079" ht="15" x14ac:dyDescent="0.2"/>
    <row r="1080" ht="15" x14ac:dyDescent="0.2"/>
    <row r="1081" ht="15" x14ac:dyDescent="0.2"/>
    <row r="1082" ht="15" x14ac:dyDescent="0.2"/>
    <row r="1083" ht="15" x14ac:dyDescent="0.2"/>
    <row r="1084" ht="15" x14ac:dyDescent="0.2"/>
    <row r="1085" ht="15" x14ac:dyDescent="0.2"/>
    <row r="1086" ht="15" x14ac:dyDescent="0.2"/>
    <row r="1087" ht="15" x14ac:dyDescent="0.2"/>
    <row r="1088" ht="15" x14ac:dyDescent="0.2"/>
    <row r="1089" ht="15" x14ac:dyDescent="0.2"/>
    <row r="1090" ht="15" x14ac:dyDescent="0.2"/>
    <row r="1091" ht="15" x14ac:dyDescent="0.2"/>
    <row r="1092" ht="15" x14ac:dyDescent="0.2"/>
    <row r="1093" ht="15" x14ac:dyDescent="0.2"/>
    <row r="1094" ht="15" x14ac:dyDescent="0.2"/>
    <row r="1095" ht="15" x14ac:dyDescent="0.2"/>
    <row r="1096" ht="15" x14ac:dyDescent="0.2"/>
    <row r="1097" ht="15" x14ac:dyDescent="0.2"/>
    <row r="1098" ht="15" x14ac:dyDescent="0.2"/>
    <row r="1099" ht="15" x14ac:dyDescent="0.2"/>
    <row r="1100" ht="15" x14ac:dyDescent="0.2"/>
    <row r="1101" ht="15" x14ac:dyDescent="0.2"/>
    <row r="1102" ht="15" x14ac:dyDescent="0.2"/>
    <row r="1103" ht="15" x14ac:dyDescent="0.2"/>
    <row r="1104" ht="15" x14ac:dyDescent="0.2"/>
    <row r="1105" ht="15" x14ac:dyDescent="0.2"/>
    <row r="1106" ht="15" x14ac:dyDescent="0.2"/>
    <row r="1107" ht="15" x14ac:dyDescent="0.2"/>
    <row r="1108" ht="15" x14ac:dyDescent="0.2"/>
    <row r="1109" ht="15" x14ac:dyDescent="0.2"/>
    <row r="1110" ht="15" x14ac:dyDescent="0.2"/>
    <row r="1111" ht="15" x14ac:dyDescent="0.2"/>
    <row r="1112" ht="15" x14ac:dyDescent="0.2"/>
    <row r="1113" ht="15" x14ac:dyDescent="0.2"/>
    <row r="1114" ht="15" x14ac:dyDescent="0.2"/>
    <row r="1115" ht="15" x14ac:dyDescent="0.2"/>
    <row r="1116" ht="15" x14ac:dyDescent="0.2"/>
    <row r="1117" ht="15" x14ac:dyDescent="0.2"/>
    <row r="1118" ht="15" x14ac:dyDescent="0.2"/>
    <row r="1119" ht="15" x14ac:dyDescent="0.2"/>
    <row r="1120" ht="15" x14ac:dyDescent="0.2"/>
    <row r="1121" ht="15" x14ac:dyDescent="0.2"/>
    <row r="1122" ht="15" x14ac:dyDescent="0.2"/>
    <row r="1123" ht="15" x14ac:dyDescent="0.2"/>
    <row r="1124" ht="15" x14ac:dyDescent="0.2"/>
    <row r="1125" ht="15" x14ac:dyDescent="0.2"/>
    <row r="1126" ht="15" x14ac:dyDescent="0.2"/>
    <row r="1127" ht="15" x14ac:dyDescent="0.2"/>
    <row r="1128" ht="15" x14ac:dyDescent="0.2"/>
    <row r="1129" ht="15" x14ac:dyDescent="0.2"/>
    <row r="1130" ht="15" x14ac:dyDescent="0.2"/>
    <row r="1131" ht="15" x14ac:dyDescent="0.2"/>
    <row r="1132" ht="15" x14ac:dyDescent="0.2"/>
    <row r="1133" ht="15" x14ac:dyDescent="0.2"/>
    <row r="1134" ht="15" x14ac:dyDescent="0.2"/>
    <row r="1135" ht="15" x14ac:dyDescent="0.2"/>
    <row r="1136" ht="15" x14ac:dyDescent="0.2"/>
    <row r="1137" ht="15" x14ac:dyDescent="0.2"/>
    <row r="1138" ht="15" x14ac:dyDescent="0.2"/>
    <row r="1139" ht="15" x14ac:dyDescent="0.2"/>
    <row r="1140" ht="15" x14ac:dyDescent="0.2"/>
    <row r="1141" ht="15" x14ac:dyDescent="0.2"/>
    <row r="1142" ht="15" x14ac:dyDescent="0.2"/>
    <row r="1143" ht="15" x14ac:dyDescent="0.2"/>
    <row r="1144" ht="15" x14ac:dyDescent="0.2"/>
    <row r="1145" ht="15" x14ac:dyDescent="0.2"/>
    <row r="1146" ht="15" x14ac:dyDescent="0.2"/>
    <row r="1147" ht="15" x14ac:dyDescent="0.2"/>
    <row r="1148" ht="15" x14ac:dyDescent="0.2"/>
    <row r="1149" ht="15" x14ac:dyDescent="0.2"/>
    <row r="1150" ht="15" x14ac:dyDescent="0.2"/>
    <row r="1151" ht="15" x14ac:dyDescent="0.2"/>
    <row r="1152" ht="15" x14ac:dyDescent="0.2"/>
    <row r="1153" ht="15" x14ac:dyDescent="0.2"/>
    <row r="1154" ht="15" x14ac:dyDescent="0.2"/>
    <row r="1155" ht="15" x14ac:dyDescent="0.2"/>
    <row r="1156" ht="15" x14ac:dyDescent="0.2"/>
    <row r="1157" ht="15" x14ac:dyDescent="0.2"/>
    <row r="1158" ht="15" x14ac:dyDescent="0.2"/>
    <row r="1159" ht="15" x14ac:dyDescent="0.2"/>
    <row r="1160" ht="15" x14ac:dyDescent="0.2"/>
    <row r="1161" ht="15" x14ac:dyDescent="0.2"/>
    <row r="1162" ht="15" x14ac:dyDescent="0.2"/>
    <row r="1163" ht="15" x14ac:dyDescent="0.2"/>
    <row r="1164" ht="15" x14ac:dyDescent="0.2"/>
    <row r="1165" ht="15" x14ac:dyDescent="0.2"/>
    <row r="1166" ht="15" x14ac:dyDescent="0.2"/>
    <row r="1167" ht="15" x14ac:dyDescent="0.2"/>
    <row r="1168" ht="15" x14ac:dyDescent="0.2"/>
    <row r="1169" ht="15" x14ac:dyDescent="0.2"/>
    <row r="1170" ht="15" x14ac:dyDescent="0.2"/>
    <row r="1171" ht="15" x14ac:dyDescent="0.2"/>
    <row r="1172" ht="15" x14ac:dyDescent="0.2"/>
    <row r="1173" ht="15" x14ac:dyDescent="0.2"/>
    <row r="1174" ht="15" x14ac:dyDescent="0.2"/>
    <row r="1175" ht="15" x14ac:dyDescent="0.2"/>
    <row r="1176" ht="15" x14ac:dyDescent="0.2"/>
    <row r="1177" ht="15" x14ac:dyDescent="0.2"/>
    <row r="1178" ht="15" x14ac:dyDescent="0.2"/>
    <row r="1179" ht="15" x14ac:dyDescent="0.2"/>
    <row r="1180" ht="15" x14ac:dyDescent="0.2"/>
    <row r="1181" ht="15" x14ac:dyDescent="0.2"/>
    <row r="1182" ht="15" x14ac:dyDescent="0.2"/>
    <row r="1183" ht="15" x14ac:dyDescent="0.2"/>
    <row r="1184" ht="15" x14ac:dyDescent="0.2"/>
    <row r="1185" ht="15" x14ac:dyDescent="0.2"/>
    <row r="1186" ht="15" x14ac:dyDescent="0.2"/>
    <row r="1187" ht="15" x14ac:dyDescent="0.2"/>
    <row r="1188" ht="15" x14ac:dyDescent="0.2"/>
    <row r="1189" ht="15" x14ac:dyDescent="0.2"/>
    <row r="1190" ht="15" x14ac:dyDescent="0.2"/>
    <row r="1191" ht="15" x14ac:dyDescent="0.2"/>
    <row r="1192" ht="15" x14ac:dyDescent="0.2"/>
    <row r="1193" ht="15" x14ac:dyDescent="0.2"/>
    <row r="1194" ht="15" x14ac:dyDescent="0.2"/>
    <row r="1195" ht="15" x14ac:dyDescent="0.2"/>
    <row r="1196" ht="15" x14ac:dyDescent="0.2"/>
    <row r="1197" ht="15" x14ac:dyDescent="0.2"/>
    <row r="1198" ht="15" x14ac:dyDescent="0.2"/>
    <row r="1199" ht="15" x14ac:dyDescent="0.2"/>
    <row r="1200" ht="15" x14ac:dyDescent="0.2"/>
    <row r="1201" ht="15" x14ac:dyDescent="0.2"/>
    <row r="1202" ht="15" x14ac:dyDescent="0.2"/>
    <row r="1203" ht="15" x14ac:dyDescent="0.2"/>
    <row r="1204" ht="15" x14ac:dyDescent="0.2"/>
    <row r="1205" ht="15" x14ac:dyDescent="0.2"/>
    <row r="1206" ht="15" x14ac:dyDescent="0.2"/>
    <row r="1207" ht="15" x14ac:dyDescent="0.2"/>
    <row r="1208" ht="15" x14ac:dyDescent="0.2"/>
    <row r="1209" ht="15" x14ac:dyDescent="0.2"/>
    <row r="1210" ht="15" x14ac:dyDescent="0.2"/>
    <row r="1211" ht="15" x14ac:dyDescent="0.2"/>
    <row r="1212" ht="15" x14ac:dyDescent="0.2"/>
    <row r="1213" ht="15" x14ac:dyDescent="0.2"/>
    <row r="1214" ht="15" x14ac:dyDescent="0.2"/>
    <row r="1215" ht="15" x14ac:dyDescent="0.2"/>
    <row r="1216" ht="15" x14ac:dyDescent="0.2"/>
    <row r="1217" ht="15" x14ac:dyDescent="0.2"/>
    <row r="1218" ht="15" x14ac:dyDescent="0.2"/>
    <row r="1219" ht="15" x14ac:dyDescent="0.2"/>
    <row r="1220" ht="15" x14ac:dyDescent="0.2"/>
    <row r="1221" ht="15" x14ac:dyDescent="0.2"/>
    <row r="1222" ht="15" x14ac:dyDescent="0.2"/>
    <row r="1223" ht="15" x14ac:dyDescent="0.2"/>
    <row r="1224" ht="15" x14ac:dyDescent="0.2"/>
    <row r="1225" ht="15" x14ac:dyDescent="0.2"/>
    <row r="1226" ht="15" x14ac:dyDescent="0.2"/>
    <row r="1227" ht="15" x14ac:dyDescent="0.2"/>
    <row r="1228" ht="15" x14ac:dyDescent="0.2"/>
    <row r="1229" ht="15" x14ac:dyDescent="0.2"/>
    <row r="1230" ht="15" x14ac:dyDescent="0.2"/>
    <row r="1231" ht="15" x14ac:dyDescent="0.2"/>
    <row r="1232" ht="15" x14ac:dyDescent="0.2"/>
    <row r="1233" ht="15" x14ac:dyDescent="0.2"/>
    <row r="1234" ht="15" x14ac:dyDescent="0.2"/>
    <row r="1235" ht="15" x14ac:dyDescent="0.2"/>
    <row r="1236" ht="15" x14ac:dyDescent="0.2"/>
    <row r="1237" ht="15" x14ac:dyDescent="0.2"/>
    <row r="1238" ht="15" x14ac:dyDescent="0.2"/>
    <row r="1239" ht="15" x14ac:dyDescent="0.2"/>
    <row r="1240" ht="15" x14ac:dyDescent="0.2"/>
    <row r="1241" ht="15" x14ac:dyDescent="0.2"/>
    <row r="1242" ht="15" x14ac:dyDescent="0.2"/>
    <row r="1243" ht="15" x14ac:dyDescent="0.2"/>
    <row r="1244" ht="15" x14ac:dyDescent="0.2"/>
    <row r="1245" ht="15" x14ac:dyDescent="0.2"/>
    <row r="1246" ht="15" x14ac:dyDescent="0.2"/>
    <row r="1247" ht="15" x14ac:dyDescent="0.2"/>
    <row r="1248" ht="15" x14ac:dyDescent="0.2"/>
    <row r="1249" ht="15" x14ac:dyDescent="0.2"/>
    <row r="1250" ht="15" x14ac:dyDescent="0.2"/>
    <row r="1251" ht="15" x14ac:dyDescent="0.2"/>
    <row r="1252" ht="15" x14ac:dyDescent="0.2"/>
    <row r="1253" ht="15" x14ac:dyDescent="0.2"/>
    <row r="1254" ht="15" x14ac:dyDescent="0.2"/>
    <row r="1255" ht="15" x14ac:dyDescent="0.2"/>
    <row r="1256" ht="15" x14ac:dyDescent="0.2"/>
    <row r="1257" ht="15" x14ac:dyDescent="0.2"/>
    <row r="1258" ht="15" x14ac:dyDescent="0.2"/>
    <row r="1259" ht="15" x14ac:dyDescent="0.2"/>
    <row r="1260" ht="15" x14ac:dyDescent="0.2"/>
    <row r="1261" ht="15" x14ac:dyDescent="0.2"/>
    <row r="1262" ht="15" x14ac:dyDescent="0.2"/>
    <row r="1263" ht="15" x14ac:dyDescent="0.2"/>
    <row r="1264" ht="15" x14ac:dyDescent="0.2"/>
    <row r="1265" ht="15" x14ac:dyDescent="0.2"/>
    <row r="1266" ht="15" x14ac:dyDescent="0.2"/>
    <row r="1267" ht="15" x14ac:dyDescent="0.2"/>
    <row r="1268" ht="15" x14ac:dyDescent="0.2"/>
    <row r="1269" ht="15" x14ac:dyDescent="0.2"/>
    <row r="1270" ht="15" x14ac:dyDescent="0.2"/>
    <row r="1271" ht="15" x14ac:dyDescent="0.2"/>
    <row r="1272" ht="15" x14ac:dyDescent="0.2"/>
    <row r="1273" ht="15" x14ac:dyDescent="0.2"/>
    <row r="1274" ht="15" x14ac:dyDescent="0.2"/>
    <row r="1275" ht="15" x14ac:dyDescent="0.2"/>
    <row r="1276" ht="15" x14ac:dyDescent="0.2"/>
    <row r="1277" ht="15" x14ac:dyDescent="0.2"/>
    <row r="1278" ht="15" x14ac:dyDescent="0.2"/>
    <row r="1279" ht="15" x14ac:dyDescent="0.2"/>
    <row r="1280" ht="15" x14ac:dyDescent="0.2"/>
    <row r="1281" ht="15" x14ac:dyDescent="0.2"/>
    <row r="1282" ht="15" x14ac:dyDescent="0.2"/>
    <row r="1283" ht="15" x14ac:dyDescent="0.2"/>
    <row r="1284" ht="15" x14ac:dyDescent="0.2"/>
    <row r="1285" ht="15" x14ac:dyDescent="0.2"/>
    <row r="1286" ht="15" x14ac:dyDescent="0.2"/>
    <row r="1287" ht="15" x14ac:dyDescent="0.2"/>
    <row r="1288" ht="15" x14ac:dyDescent="0.2"/>
    <row r="1289" ht="15" x14ac:dyDescent="0.2"/>
    <row r="1290" ht="15" x14ac:dyDescent="0.2"/>
    <row r="1291" ht="15" x14ac:dyDescent="0.2"/>
    <row r="1292" ht="15" x14ac:dyDescent="0.2"/>
    <row r="1293" ht="15" x14ac:dyDescent="0.2"/>
    <row r="1294" ht="15" x14ac:dyDescent="0.2"/>
    <row r="1295" ht="15" x14ac:dyDescent="0.2"/>
    <row r="1296" ht="15" x14ac:dyDescent="0.2"/>
    <row r="1297" ht="15" x14ac:dyDescent="0.2"/>
    <row r="1298" ht="15" x14ac:dyDescent="0.2"/>
    <row r="1299" ht="15" x14ac:dyDescent="0.2"/>
    <row r="1300" ht="15" x14ac:dyDescent="0.2"/>
    <row r="1301" ht="15" x14ac:dyDescent="0.2"/>
    <row r="1302" ht="15" x14ac:dyDescent="0.2"/>
    <row r="1303" ht="15" x14ac:dyDescent="0.2"/>
    <row r="1304" ht="15" x14ac:dyDescent="0.2"/>
    <row r="1305" ht="15" x14ac:dyDescent="0.2"/>
    <row r="1306" ht="15" x14ac:dyDescent="0.2"/>
    <row r="1307" ht="15" x14ac:dyDescent="0.2"/>
    <row r="1308" ht="15" x14ac:dyDescent="0.2"/>
    <row r="1309" ht="15" x14ac:dyDescent="0.2"/>
    <row r="1310" ht="15" x14ac:dyDescent="0.2"/>
    <row r="1311" ht="15" x14ac:dyDescent="0.2"/>
    <row r="1312" ht="15" x14ac:dyDescent="0.2"/>
    <row r="1313" ht="15" x14ac:dyDescent="0.2"/>
    <row r="1314" ht="15" x14ac:dyDescent="0.2"/>
    <row r="1315" ht="15" x14ac:dyDescent="0.2"/>
    <row r="1316" ht="15" x14ac:dyDescent="0.2"/>
    <row r="1317" ht="15" x14ac:dyDescent="0.2"/>
    <row r="1318" ht="15" x14ac:dyDescent="0.2"/>
    <row r="1319" ht="15" x14ac:dyDescent="0.2"/>
    <row r="1320" ht="15" x14ac:dyDescent="0.2"/>
    <row r="1321" ht="15" x14ac:dyDescent="0.2"/>
    <row r="1322" ht="15" x14ac:dyDescent="0.2"/>
    <row r="1323" ht="15" x14ac:dyDescent="0.2"/>
    <row r="1324" ht="15" x14ac:dyDescent="0.2"/>
    <row r="1325" ht="15" x14ac:dyDescent="0.2"/>
    <row r="1326" ht="15" x14ac:dyDescent="0.2"/>
    <row r="1327" ht="15" x14ac:dyDescent="0.2"/>
    <row r="1328" ht="15" x14ac:dyDescent="0.2"/>
    <row r="1329" ht="15" x14ac:dyDescent="0.2"/>
    <row r="1330" ht="15" x14ac:dyDescent="0.2"/>
    <row r="1331" ht="15" x14ac:dyDescent="0.2"/>
    <row r="1332" ht="15" x14ac:dyDescent="0.2"/>
    <row r="1333" ht="15" x14ac:dyDescent="0.2"/>
    <row r="1334" ht="15" x14ac:dyDescent="0.2"/>
    <row r="1335" ht="15" x14ac:dyDescent="0.2"/>
    <row r="1336" ht="15" x14ac:dyDescent="0.2"/>
    <row r="1337" ht="15" x14ac:dyDescent="0.2"/>
    <row r="1338" ht="15" x14ac:dyDescent="0.2"/>
    <row r="1339" ht="15" x14ac:dyDescent="0.2"/>
    <row r="1340" ht="15" x14ac:dyDescent="0.2"/>
    <row r="1341" ht="15" x14ac:dyDescent="0.2"/>
    <row r="1342" ht="15" x14ac:dyDescent="0.2"/>
    <row r="1343" ht="15" x14ac:dyDescent="0.2"/>
    <row r="1344" ht="15" x14ac:dyDescent="0.2"/>
    <row r="1345" ht="15" x14ac:dyDescent="0.2"/>
    <row r="1346" ht="15" x14ac:dyDescent="0.2"/>
    <row r="1347" ht="15" x14ac:dyDescent="0.2"/>
    <row r="1348" ht="15" x14ac:dyDescent="0.2"/>
    <row r="1349" ht="15" x14ac:dyDescent="0.2"/>
    <row r="1350" ht="15" x14ac:dyDescent="0.2"/>
    <row r="1351" ht="15" x14ac:dyDescent="0.2"/>
    <row r="1352" ht="15" x14ac:dyDescent="0.2"/>
    <row r="1353" ht="15" x14ac:dyDescent="0.2"/>
    <row r="1354" ht="15" x14ac:dyDescent="0.2"/>
    <row r="1355" ht="15" x14ac:dyDescent="0.2"/>
    <row r="1356" ht="15" x14ac:dyDescent="0.2"/>
    <row r="1357" ht="15" x14ac:dyDescent="0.2"/>
    <row r="1358" ht="15" x14ac:dyDescent="0.2"/>
    <row r="1359" ht="15" x14ac:dyDescent="0.2"/>
    <row r="1360" ht="15" x14ac:dyDescent="0.2"/>
    <row r="1361" ht="15" x14ac:dyDescent="0.2"/>
    <row r="1362" ht="15" x14ac:dyDescent="0.2"/>
    <row r="1363" ht="15" x14ac:dyDescent="0.2"/>
    <row r="1364" ht="15" x14ac:dyDescent="0.2"/>
    <row r="1365" ht="15" x14ac:dyDescent="0.2"/>
    <row r="1366" ht="15" x14ac:dyDescent="0.2"/>
    <row r="1367" ht="15" x14ac:dyDescent="0.2"/>
    <row r="1368" ht="15" x14ac:dyDescent="0.2"/>
    <row r="1369" ht="15" x14ac:dyDescent="0.2"/>
    <row r="1370" ht="15" x14ac:dyDescent="0.2"/>
    <row r="1371" ht="15" x14ac:dyDescent="0.2"/>
    <row r="1372" ht="15" x14ac:dyDescent="0.2"/>
    <row r="1373" ht="15" x14ac:dyDescent="0.2"/>
    <row r="1374" ht="15" x14ac:dyDescent="0.2"/>
    <row r="1375" ht="15" x14ac:dyDescent="0.2"/>
    <row r="1376" ht="15" x14ac:dyDescent="0.2"/>
    <row r="1377" ht="15" x14ac:dyDescent="0.2"/>
    <row r="1378" ht="15" x14ac:dyDescent="0.2"/>
    <row r="1379" ht="15" x14ac:dyDescent="0.2"/>
    <row r="1380" ht="15" x14ac:dyDescent="0.2"/>
    <row r="1381" ht="15" x14ac:dyDescent="0.2"/>
    <row r="1382" ht="15" x14ac:dyDescent="0.2"/>
    <row r="1383" ht="15" x14ac:dyDescent="0.2"/>
    <row r="1384" ht="15" x14ac:dyDescent="0.2"/>
    <row r="1385" ht="15" x14ac:dyDescent="0.2"/>
    <row r="1386" ht="15" x14ac:dyDescent="0.2"/>
    <row r="1387" ht="15" x14ac:dyDescent="0.2"/>
    <row r="1388" ht="15" x14ac:dyDescent="0.2"/>
    <row r="1389" ht="15" x14ac:dyDescent="0.2"/>
    <row r="1390" ht="15" x14ac:dyDescent="0.2"/>
    <row r="1391" ht="15" x14ac:dyDescent="0.2"/>
    <row r="1392" ht="15" x14ac:dyDescent="0.2"/>
    <row r="1393" ht="15" x14ac:dyDescent="0.2"/>
    <row r="1394" ht="15" x14ac:dyDescent="0.2"/>
    <row r="1395" ht="15" x14ac:dyDescent="0.2"/>
    <row r="1396" ht="15" x14ac:dyDescent="0.2"/>
    <row r="1397" ht="15" x14ac:dyDescent="0.2"/>
    <row r="1398" ht="15" x14ac:dyDescent="0.2"/>
    <row r="1399" ht="15" x14ac:dyDescent="0.2"/>
    <row r="1400" ht="15" x14ac:dyDescent="0.2"/>
    <row r="1401" ht="15" x14ac:dyDescent="0.2"/>
    <row r="1402" ht="15" x14ac:dyDescent="0.2"/>
    <row r="1403" ht="15" x14ac:dyDescent="0.2"/>
    <row r="1404" ht="15" x14ac:dyDescent="0.2"/>
    <row r="1405" ht="15" x14ac:dyDescent="0.2"/>
    <row r="1406" ht="15" x14ac:dyDescent="0.2"/>
    <row r="1407" ht="15" x14ac:dyDescent="0.2"/>
    <row r="1408" ht="15" x14ac:dyDescent="0.2"/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</sheetData>
  <autoFilter ref="A1:V367" xr:uid="{00000000-0001-0000-0000-000000000000}"/>
  <pageMargins left="1" right="1" top="1" bottom="1" header="0.3" footer="0.3"/>
  <pageSetup orientation="portrait"/>
  <ignoredErrors>
    <ignoredError sqref="A1:S1 A367:S367 A366:S366 A364:S365 A361:S363 A360:S360 A359:S359 A357:S358 A356:S356 A355:S355 A353:S354 A351:S352 A349:S350 A348:S348 A346:S347 A345:S345 A344:S344 A343:S343 A342:S342 A341:S341 A339:S340 A338:S338 A336:S337 A335:S335 A334:S334 A332:S333 A330:S331 A328:S329 A327:S327 A325:S326 A324:S324 A323:S323 A321:S322 A317:S320 A316:S316 A314:S315 A313:S313 A312:S312 A311:S311 A310:S310 A309:S309 A308:S308 A307:S307 A306:S306 A305:S305 A300:S304 A299:S299 A298:S298 A297:S297 A296:S296 A295:S295 A294:S294 A293:S293 A292:S292 A289:S291 A286:S288 A283:S285 A280:S282 A277:S279 A274:S276 A272:S273 A269:S271 A268:S268 A266:S267 A265:S265 A263:S264 A262:S262 A261:S261 A260:S260 A259:S259 A258:S258 A256:S257 A255:S255 A254:S254 A253:S253 A252:S252 A251:S251 A250:S250 A249:S249 A248:S248 A247:S247 A246:S246 A245:S245 A244:S244 A243:S243 A242:S242 A241:S241 A240:S240 A239:S239 A238:S238 A237:S237 A236:S236 A235:S235 A234:S234 A233:S233 A232:S232 A231:S231 A230:S230 A229:S229 A228:S228 A227:S227 A226:S226 A225:S225 A224:S224 A223:S223 A222:S222 A221:S221 A220:S220 A219:S219 A218:S218 A217:S217 A216:S216 A215:S215 A214:S214 A213:S213 A212:S212 A211:S211 A210:S210 A209:S209 A208:S208 A206:S207 A204:S205 A194:S203 A192:S193 A190:S191 A188:S189 A186:S187 A184:S185 A183:S183 A182:S182 A181:S181 A180:S180 A179:S179 A178:S178 A177:S177 A176:S176 A175:S175 A174:S174 A173:S173 A172:S172 A171:S171 A170:S170 A169:S169 A168:S168 A167:S167 A166:S166 A165:S165 A164:S164 A163:S163 A162:S162 A161:S161 A160:S160 A159:S159 A158:S158 A157:S157 A156:S156 A155:S155 A154:S154 A153:S153 A152:S152 A151:S151 A150:S150 A149:S149 A148:S148 A147:S147 A146:S146 A145:S145 A144:S144 A143:S143 A142:S142 A141:S141 A140:S140 A138:S139 A78:S137 A77:S77 A75:S76 A74:S74 A72:S73 A71:S71 A70:S70 A67:S69 A63:S66 A62:S62 A58:S61 A57:S57 A53:S56 A52:S52 A45:S51 A43:S44 A41:S42 A34:S40 A29:S33 A26:S28 A23:S25 A20:S22 A17:S19 A7:S16 A5:S6 A2:S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2024-09-09T13:09:11Z</dcterms:created>
  <dcterms:modified xsi:type="dcterms:W3CDTF">2024-09-09T13:51:11Z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