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0CCC92C7-1655-5943-B631-251F5A8302A8}" xr6:coauthVersionLast="47" xr6:coauthVersionMax="47" xr10:uidLastSave="{00000000-0000-0000-0000-000000000000}"/>
  <bookViews>
    <workbookView xWindow="25900" yWindow="460" windowWidth="2476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Sheet!$A$1:$V$1462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461" i="1" l="1"/>
  <c r="U1461" i="1"/>
  <c r="V1460" i="1"/>
  <c r="U1460" i="1"/>
  <c r="V1459" i="1"/>
  <c r="U1459" i="1"/>
  <c r="V1458" i="1"/>
  <c r="U1458" i="1"/>
  <c r="V1457" i="1"/>
  <c r="U1457" i="1"/>
  <c r="V1456" i="1"/>
  <c r="U1456" i="1"/>
  <c r="V1455" i="1"/>
  <c r="U1455" i="1"/>
  <c r="V1454" i="1"/>
  <c r="U1454" i="1"/>
  <c r="V1453" i="1"/>
  <c r="U1453" i="1"/>
  <c r="V1452" i="1"/>
  <c r="U1452" i="1"/>
  <c r="V1451" i="1"/>
  <c r="U1451" i="1"/>
  <c r="V1450" i="1"/>
  <c r="U1450" i="1"/>
  <c r="V1449" i="1"/>
  <c r="U1449" i="1"/>
  <c r="V1448" i="1"/>
  <c r="U1448" i="1"/>
  <c r="V1447" i="1"/>
  <c r="U1447" i="1"/>
  <c r="V1446" i="1"/>
  <c r="U1446" i="1"/>
  <c r="V1445" i="1"/>
  <c r="U1445" i="1"/>
  <c r="V1444" i="1"/>
  <c r="U1444" i="1"/>
  <c r="V1443" i="1"/>
  <c r="U1443" i="1"/>
  <c r="V1442" i="1"/>
  <c r="U1442" i="1"/>
  <c r="V1441" i="1"/>
  <c r="U1441" i="1"/>
  <c r="V1440" i="1"/>
  <c r="U1440" i="1"/>
  <c r="V1439" i="1"/>
  <c r="U1439" i="1"/>
  <c r="V1438" i="1"/>
  <c r="U1438" i="1"/>
  <c r="V1437" i="1"/>
  <c r="U1437" i="1"/>
  <c r="V1436" i="1"/>
  <c r="U1436" i="1"/>
  <c r="V1435" i="1"/>
  <c r="U1435" i="1"/>
  <c r="V1434" i="1"/>
  <c r="U1434" i="1"/>
  <c r="V1433" i="1"/>
  <c r="U1433" i="1"/>
  <c r="V1432" i="1"/>
  <c r="U1432" i="1"/>
  <c r="V1431" i="1"/>
  <c r="U1431" i="1"/>
  <c r="V1430" i="1"/>
  <c r="U1430" i="1"/>
  <c r="V1429" i="1"/>
  <c r="U1429" i="1"/>
  <c r="V1428" i="1"/>
  <c r="U1428" i="1"/>
  <c r="V1427" i="1"/>
  <c r="U1427" i="1"/>
  <c r="V1426" i="1"/>
  <c r="U1426" i="1"/>
  <c r="V1425" i="1"/>
  <c r="U1425" i="1"/>
  <c r="V1424" i="1"/>
  <c r="U1424" i="1"/>
  <c r="V1423" i="1"/>
  <c r="U1423" i="1"/>
  <c r="V1422" i="1"/>
  <c r="U1422" i="1"/>
  <c r="V1421" i="1"/>
  <c r="U1421" i="1"/>
  <c r="V1420" i="1"/>
  <c r="U1420" i="1"/>
  <c r="V1419" i="1"/>
  <c r="U1419" i="1"/>
  <c r="V1418" i="1"/>
  <c r="U1418" i="1"/>
  <c r="V1417" i="1"/>
  <c r="U1417" i="1"/>
  <c r="V1416" i="1"/>
  <c r="U1416" i="1"/>
  <c r="V1415" i="1"/>
  <c r="U1415" i="1"/>
  <c r="V1414" i="1"/>
  <c r="U1414" i="1"/>
  <c r="V1413" i="1"/>
  <c r="U1413" i="1"/>
  <c r="V1412" i="1"/>
  <c r="U1412" i="1"/>
  <c r="V1411" i="1"/>
  <c r="U1411" i="1"/>
  <c r="V1410" i="1"/>
  <c r="U1410" i="1"/>
  <c r="V1409" i="1"/>
  <c r="U1409" i="1"/>
  <c r="V1408" i="1"/>
  <c r="U1408" i="1"/>
  <c r="V1407" i="1"/>
  <c r="U1407" i="1"/>
  <c r="V1406" i="1"/>
  <c r="U1406" i="1"/>
  <c r="V1405" i="1"/>
  <c r="U1405" i="1"/>
  <c r="V1404" i="1"/>
  <c r="U1404" i="1"/>
  <c r="V1403" i="1"/>
  <c r="U1403" i="1"/>
  <c r="V1402" i="1"/>
  <c r="U1402" i="1"/>
  <c r="V1401" i="1"/>
  <c r="U1401" i="1"/>
  <c r="V1400" i="1"/>
  <c r="U1400" i="1"/>
  <c r="V1399" i="1"/>
  <c r="U1399" i="1"/>
  <c r="V1398" i="1"/>
  <c r="U1398" i="1"/>
  <c r="V1397" i="1"/>
  <c r="U1397" i="1"/>
  <c r="V1396" i="1"/>
  <c r="U1396" i="1"/>
  <c r="V1395" i="1"/>
  <c r="U1395" i="1"/>
  <c r="V1394" i="1"/>
  <c r="U1394" i="1"/>
  <c r="V1393" i="1"/>
  <c r="U1393" i="1"/>
  <c r="V1392" i="1"/>
  <c r="U1392" i="1"/>
  <c r="V1391" i="1"/>
  <c r="U1391" i="1"/>
  <c r="V1390" i="1"/>
  <c r="U1390" i="1"/>
  <c r="V1389" i="1"/>
  <c r="U1389" i="1"/>
  <c r="V1388" i="1"/>
  <c r="U1388" i="1"/>
  <c r="V1387" i="1"/>
  <c r="U1387" i="1"/>
  <c r="V1386" i="1"/>
  <c r="U1386" i="1"/>
  <c r="V1385" i="1"/>
  <c r="U1385" i="1"/>
  <c r="V1384" i="1"/>
  <c r="U1384" i="1"/>
  <c r="V1383" i="1"/>
  <c r="U1383" i="1"/>
  <c r="V1382" i="1"/>
  <c r="U1382" i="1"/>
  <c r="V1381" i="1"/>
  <c r="U1381" i="1"/>
  <c r="V1380" i="1"/>
  <c r="U1380" i="1"/>
  <c r="V1379" i="1"/>
  <c r="U1379" i="1"/>
  <c r="V1378" i="1"/>
  <c r="U1378" i="1"/>
  <c r="V1377" i="1"/>
  <c r="U1377" i="1"/>
  <c r="V1376" i="1"/>
  <c r="U1376" i="1"/>
  <c r="V1375" i="1"/>
  <c r="U1375" i="1"/>
  <c r="V1374" i="1"/>
  <c r="U1374" i="1"/>
  <c r="V1373" i="1"/>
  <c r="U1373" i="1"/>
  <c r="V1372" i="1"/>
  <c r="U1372" i="1"/>
  <c r="V1371" i="1"/>
  <c r="U1371" i="1"/>
  <c r="V1370" i="1"/>
  <c r="U1370" i="1"/>
  <c r="V1369" i="1"/>
  <c r="U1369" i="1"/>
  <c r="V1368" i="1"/>
  <c r="U1368" i="1"/>
  <c r="V1367" i="1"/>
  <c r="U1367" i="1"/>
  <c r="V1366" i="1"/>
  <c r="U1366" i="1"/>
  <c r="V1365" i="1"/>
  <c r="U1365" i="1"/>
  <c r="V1364" i="1"/>
  <c r="U1364" i="1"/>
  <c r="V1363" i="1"/>
  <c r="U1363" i="1"/>
  <c r="V1362" i="1"/>
  <c r="U1362" i="1"/>
  <c r="V1361" i="1"/>
  <c r="U1361" i="1"/>
  <c r="V1360" i="1"/>
  <c r="U1360" i="1"/>
  <c r="V1359" i="1"/>
  <c r="U1359" i="1"/>
  <c r="V1358" i="1"/>
  <c r="U1358" i="1"/>
  <c r="V1357" i="1"/>
  <c r="U1357" i="1"/>
  <c r="V1356" i="1"/>
  <c r="U1356" i="1"/>
  <c r="V1355" i="1"/>
  <c r="U1355" i="1"/>
  <c r="V1354" i="1"/>
  <c r="U1354" i="1"/>
  <c r="V1353" i="1"/>
  <c r="U1353" i="1"/>
  <c r="V1352" i="1"/>
  <c r="U1352" i="1"/>
  <c r="V1351" i="1"/>
  <c r="U1351" i="1"/>
  <c r="V1350" i="1"/>
  <c r="U1350" i="1"/>
  <c r="V1349" i="1"/>
  <c r="U1349" i="1"/>
  <c r="V1348" i="1"/>
  <c r="U1348" i="1"/>
  <c r="V1347" i="1"/>
  <c r="U1347" i="1"/>
  <c r="V1346" i="1"/>
  <c r="U1346" i="1"/>
  <c r="V1345" i="1"/>
  <c r="U1345" i="1"/>
  <c r="V1344" i="1"/>
  <c r="U1344" i="1"/>
  <c r="V1343" i="1"/>
  <c r="U1343" i="1"/>
  <c r="V1342" i="1"/>
  <c r="U1342" i="1"/>
  <c r="V1341" i="1"/>
  <c r="U1341" i="1"/>
  <c r="V1340" i="1"/>
  <c r="U1340" i="1"/>
  <c r="V1339" i="1"/>
  <c r="U1339" i="1"/>
  <c r="V1338" i="1"/>
  <c r="U1338" i="1"/>
  <c r="V1337" i="1"/>
  <c r="U1337" i="1"/>
  <c r="V1336" i="1"/>
  <c r="U1336" i="1"/>
  <c r="V1335" i="1"/>
  <c r="U1335" i="1"/>
  <c r="V1334" i="1"/>
  <c r="U1334" i="1"/>
  <c r="V1333" i="1"/>
  <c r="U1333" i="1"/>
  <c r="V1332" i="1"/>
  <c r="U1332" i="1"/>
  <c r="V1331" i="1"/>
  <c r="U1331" i="1"/>
  <c r="V1330" i="1"/>
  <c r="U1330" i="1"/>
  <c r="V1329" i="1"/>
  <c r="U1329" i="1"/>
  <c r="V1328" i="1"/>
  <c r="U1328" i="1"/>
  <c r="V1327" i="1"/>
  <c r="U1327" i="1"/>
  <c r="V1326" i="1"/>
  <c r="U1326" i="1"/>
  <c r="V1325" i="1"/>
  <c r="U1325" i="1"/>
  <c r="V1324" i="1"/>
  <c r="U1324" i="1"/>
  <c r="V1323" i="1"/>
  <c r="U1323" i="1"/>
  <c r="V1322" i="1"/>
  <c r="U1322" i="1"/>
  <c r="V1321" i="1"/>
  <c r="U1321" i="1"/>
  <c r="V1320" i="1"/>
  <c r="U1320" i="1"/>
  <c r="V1319" i="1"/>
  <c r="U1319" i="1"/>
  <c r="V1318" i="1"/>
  <c r="U1318" i="1"/>
  <c r="V1317" i="1"/>
  <c r="U1317" i="1"/>
  <c r="V1316" i="1"/>
  <c r="U1316" i="1"/>
  <c r="V1315" i="1"/>
  <c r="U1315" i="1"/>
  <c r="V1314" i="1"/>
  <c r="U1314" i="1"/>
  <c r="V1313" i="1"/>
  <c r="U1313" i="1"/>
  <c r="V1312" i="1"/>
  <c r="U1312" i="1"/>
  <c r="V1311" i="1"/>
  <c r="U1311" i="1"/>
  <c r="V1310" i="1"/>
  <c r="U1310" i="1"/>
  <c r="V1309" i="1"/>
  <c r="U1309" i="1"/>
  <c r="V1308" i="1"/>
  <c r="U1308" i="1"/>
  <c r="V1307" i="1"/>
  <c r="U1307" i="1"/>
  <c r="V1306" i="1"/>
  <c r="U1306" i="1"/>
  <c r="V1305" i="1"/>
  <c r="U1305" i="1"/>
  <c r="V1304" i="1"/>
  <c r="U1304" i="1"/>
  <c r="V1303" i="1"/>
  <c r="U1303" i="1"/>
  <c r="V1302" i="1"/>
  <c r="U1302" i="1"/>
  <c r="V1301" i="1"/>
  <c r="U1301" i="1"/>
  <c r="V1300" i="1"/>
  <c r="U1300" i="1"/>
  <c r="V1299" i="1"/>
  <c r="U1299" i="1"/>
  <c r="V1298" i="1"/>
  <c r="U1298" i="1"/>
  <c r="V1297" i="1"/>
  <c r="U1297" i="1"/>
  <c r="V1296" i="1"/>
  <c r="U1296" i="1"/>
  <c r="V1295" i="1"/>
  <c r="U1295" i="1"/>
  <c r="V1294" i="1"/>
  <c r="U1294" i="1"/>
  <c r="V1293" i="1"/>
  <c r="U1293" i="1"/>
  <c r="V1292" i="1"/>
  <c r="U1292" i="1"/>
  <c r="V1291" i="1"/>
  <c r="U1291" i="1"/>
  <c r="V1290" i="1"/>
  <c r="U1290" i="1"/>
  <c r="V1289" i="1"/>
  <c r="U1289" i="1"/>
  <c r="V1288" i="1"/>
  <c r="U1288" i="1"/>
  <c r="V1287" i="1"/>
  <c r="U1287" i="1"/>
  <c r="V1286" i="1"/>
  <c r="U1286" i="1"/>
  <c r="V1285" i="1"/>
  <c r="U1285" i="1"/>
  <c r="V1284" i="1"/>
  <c r="U1284" i="1"/>
  <c r="V1283" i="1"/>
  <c r="U1283" i="1"/>
  <c r="V1282" i="1"/>
  <c r="U1282" i="1"/>
  <c r="V1281" i="1"/>
  <c r="U1281" i="1"/>
  <c r="V1280" i="1"/>
  <c r="U1280" i="1"/>
  <c r="V1279" i="1"/>
  <c r="U1279" i="1"/>
  <c r="V1278" i="1"/>
  <c r="U1278" i="1"/>
  <c r="V1277" i="1"/>
  <c r="U1277" i="1"/>
  <c r="V1276" i="1"/>
  <c r="U1276" i="1"/>
  <c r="V1275" i="1"/>
  <c r="U1275" i="1"/>
  <c r="V1274" i="1"/>
  <c r="U1274" i="1"/>
  <c r="V1273" i="1"/>
  <c r="U1273" i="1"/>
  <c r="V1272" i="1"/>
  <c r="U1272" i="1"/>
  <c r="V1271" i="1"/>
  <c r="U1271" i="1"/>
  <c r="V1270" i="1"/>
  <c r="U1270" i="1"/>
  <c r="V1269" i="1"/>
  <c r="U1269" i="1"/>
  <c r="V1268" i="1"/>
  <c r="U1268" i="1"/>
  <c r="V1267" i="1"/>
  <c r="U1267" i="1"/>
  <c r="V1266" i="1"/>
  <c r="U1266" i="1"/>
  <c r="V1265" i="1"/>
  <c r="U1265" i="1"/>
  <c r="V1264" i="1"/>
  <c r="U1264" i="1"/>
  <c r="V1263" i="1"/>
  <c r="U1263" i="1"/>
  <c r="V1262" i="1"/>
  <c r="U1262" i="1"/>
  <c r="V1261" i="1"/>
  <c r="U1261" i="1"/>
  <c r="V1260" i="1"/>
  <c r="U1260" i="1"/>
  <c r="V1259" i="1"/>
  <c r="U1259" i="1"/>
  <c r="V1258" i="1"/>
  <c r="U1258" i="1"/>
  <c r="V1257" i="1"/>
  <c r="U1257" i="1"/>
  <c r="V1256" i="1"/>
  <c r="U1256" i="1"/>
  <c r="V1255" i="1"/>
  <c r="U1255" i="1"/>
  <c r="V1254" i="1"/>
  <c r="U1254" i="1"/>
  <c r="V1253" i="1"/>
  <c r="U1253" i="1"/>
  <c r="V1252" i="1"/>
  <c r="U1252" i="1"/>
  <c r="V1251" i="1"/>
  <c r="U1251" i="1"/>
  <c r="V1250" i="1"/>
  <c r="U1250" i="1"/>
  <c r="V1249" i="1"/>
  <c r="U1249" i="1"/>
  <c r="V1248" i="1"/>
  <c r="U1248" i="1"/>
  <c r="V1247" i="1"/>
  <c r="U1247" i="1"/>
  <c r="V1246" i="1"/>
  <c r="U1246" i="1"/>
  <c r="V1245" i="1"/>
  <c r="U1245" i="1"/>
  <c r="V1244" i="1"/>
  <c r="U1244" i="1"/>
  <c r="V1243" i="1"/>
  <c r="U1243" i="1"/>
  <c r="V1242" i="1"/>
  <c r="U1242" i="1"/>
  <c r="V1241" i="1"/>
  <c r="U1241" i="1"/>
  <c r="V1240" i="1"/>
  <c r="U1240" i="1"/>
  <c r="V1239" i="1"/>
  <c r="U1239" i="1"/>
  <c r="V1238" i="1"/>
  <c r="U1238" i="1"/>
  <c r="V1237" i="1"/>
  <c r="U1237" i="1"/>
  <c r="V1236" i="1"/>
  <c r="U1236" i="1"/>
  <c r="V1235" i="1"/>
  <c r="U1235" i="1"/>
  <c r="V1234" i="1"/>
  <c r="U1234" i="1"/>
  <c r="V1233" i="1"/>
  <c r="U1233" i="1"/>
  <c r="V1232" i="1"/>
  <c r="U1232" i="1"/>
  <c r="V1231" i="1"/>
  <c r="U1231" i="1"/>
  <c r="V1230" i="1"/>
  <c r="U1230" i="1"/>
  <c r="V1229" i="1"/>
  <c r="U1229" i="1"/>
  <c r="V1228" i="1"/>
  <c r="U1228" i="1"/>
  <c r="V1227" i="1"/>
  <c r="U1227" i="1"/>
  <c r="V1226" i="1"/>
  <c r="U1226" i="1"/>
  <c r="V1225" i="1"/>
  <c r="U1225" i="1"/>
  <c r="V1224" i="1"/>
  <c r="U1224" i="1"/>
  <c r="V1223" i="1"/>
  <c r="U1223" i="1"/>
  <c r="V1222" i="1"/>
  <c r="U1222" i="1"/>
  <c r="V1221" i="1"/>
  <c r="U1221" i="1"/>
  <c r="V1220" i="1"/>
  <c r="U1220" i="1"/>
  <c r="V1219" i="1"/>
  <c r="U1219" i="1"/>
  <c r="V1218" i="1"/>
  <c r="U1218" i="1"/>
  <c r="V1217" i="1"/>
  <c r="U1217" i="1"/>
  <c r="V1216" i="1"/>
  <c r="U1216" i="1"/>
  <c r="V1215" i="1"/>
  <c r="U1215" i="1"/>
  <c r="V1214" i="1"/>
  <c r="U1214" i="1"/>
  <c r="V1213" i="1"/>
  <c r="U1213" i="1"/>
  <c r="V1212" i="1"/>
  <c r="U1212" i="1"/>
  <c r="V1211" i="1"/>
  <c r="U1211" i="1"/>
  <c r="V1210" i="1"/>
  <c r="U1210" i="1"/>
  <c r="V1209" i="1"/>
  <c r="U1209" i="1"/>
  <c r="V1208" i="1"/>
  <c r="U1208" i="1"/>
  <c r="V1207" i="1"/>
  <c r="U1207" i="1"/>
  <c r="V1206" i="1"/>
  <c r="U1206" i="1"/>
  <c r="V1205" i="1"/>
  <c r="U1205" i="1"/>
  <c r="V1204" i="1"/>
  <c r="U1204" i="1"/>
  <c r="V1203" i="1"/>
  <c r="U1203" i="1"/>
  <c r="V1202" i="1"/>
  <c r="U1202" i="1"/>
  <c r="V1201" i="1"/>
  <c r="U1201" i="1"/>
  <c r="V1200" i="1"/>
  <c r="U1200" i="1"/>
  <c r="V1199" i="1"/>
  <c r="U1199" i="1"/>
  <c r="V1198" i="1"/>
  <c r="U1198" i="1"/>
  <c r="V1197" i="1"/>
  <c r="U1197" i="1"/>
  <c r="V1196" i="1"/>
  <c r="U1196" i="1"/>
  <c r="V1195" i="1"/>
  <c r="U1195" i="1"/>
  <c r="V1194" i="1"/>
  <c r="U1194" i="1"/>
  <c r="V1193" i="1"/>
  <c r="U1193" i="1"/>
  <c r="V1192" i="1"/>
  <c r="U1192" i="1"/>
  <c r="V1191" i="1"/>
  <c r="U1191" i="1"/>
  <c r="V1190" i="1"/>
  <c r="U1190" i="1"/>
  <c r="V1189" i="1"/>
  <c r="U1189" i="1"/>
  <c r="V1188" i="1"/>
  <c r="U1188" i="1"/>
  <c r="V1187" i="1"/>
  <c r="U1187" i="1"/>
  <c r="V1186" i="1"/>
  <c r="U1186" i="1"/>
  <c r="V1185" i="1"/>
  <c r="U1185" i="1"/>
  <c r="V1184" i="1"/>
  <c r="U1184" i="1"/>
  <c r="V1183" i="1"/>
  <c r="U1183" i="1"/>
  <c r="V1182" i="1"/>
  <c r="U1182" i="1"/>
  <c r="V1181" i="1"/>
  <c r="U1181" i="1"/>
  <c r="V1180" i="1"/>
  <c r="U1180" i="1"/>
  <c r="V1179" i="1"/>
  <c r="U1179" i="1"/>
  <c r="V1178" i="1"/>
  <c r="U1178" i="1"/>
  <c r="V1177" i="1"/>
  <c r="U1177" i="1"/>
  <c r="V1176" i="1"/>
  <c r="U1176" i="1"/>
  <c r="V1175" i="1"/>
  <c r="U1175" i="1"/>
  <c r="V1174" i="1"/>
  <c r="U1174" i="1"/>
  <c r="V1173" i="1"/>
  <c r="U1173" i="1"/>
  <c r="V1172" i="1"/>
  <c r="U1172" i="1"/>
  <c r="V1171" i="1"/>
  <c r="U1171" i="1"/>
  <c r="V1170" i="1"/>
  <c r="U1170" i="1"/>
  <c r="V1169" i="1"/>
  <c r="U1169" i="1"/>
  <c r="V1168" i="1"/>
  <c r="U1168" i="1"/>
  <c r="V1167" i="1"/>
  <c r="U1167" i="1"/>
  <c r="V1166" i="1"/>
  <c r="U1166" i="1"/>
  <c r="V1165" i="1"/>
  <c r="U1165" i="1"/>
  <c r="V1164" i="1"/>
  <c r="U1164" i="1"/>
  <c r="V1163" i="1"/>
  <c r="U1163" i="1"/>
  <c r="V1162" i="1"/>
  <c r="U1162" i="1"/>
  <c r="V1161" i="1"/>
  <c r="U1161" i="1"/>
  <c r="V1160" i="1"/>
  <c r="U1160" i="1"/>
  <c r="V1159" i="1"/>
  <c r="U1159" i="1"/>
  <c r="V1158" i="1"/>
  <c r="U1158" i="1"/>
  <c r="V1157" i="1"/>
  <c r="U1157" i="1"/>
  <c r="V1156" i="1"/>
  <c r="U1156" i="1"/>
  <c r="V1155" i="1"/>
  <c r="U1155" i="1"/>
  <c r="V1154" i="1"/>
  <c r="U1154" i="1"/>
  <c r="V1153" i="1"/>
  <c r="U1153" i="1"/>
  <c r="V1152" i="1"/>
  <c r="U1152" i="1"/>
  <c r="V1151" i="1"/>
  <c r="U1151" i="1"/>
  <c r="V1150" i="1"/>
  <c r="U1150" i="1"/>
  <c r="V1149" i="1"/>
  <c r="U1149" i="1"/>
  <c r="V1148" i="1"/>
  <c r="U1148" i="1"/>
  <c r="V1147" i="1"/>
  <c r="U1147" i="1"/>
  <c r="V1146" i="1"/>
  <c r="U1146" i="1"/>
  <c r="V1145" i="1"/>
  <c r="U1145" i="1"/>
  <c r="V1144" i="1"/>
  <c r="U1144" i="1"/>
  <c r="V1143" i="1"/>
  <c r="U1143" i="1"/>
  <c r="V1142" i="1"/>
  <c r="U1142" i="1"/>
  <c r="V1141" i="1"/>
  <c r="U1141" i="1"/>
  <c r="V1140" i="1"/>
  <c r="U1140" i="1"/>
  <c r="V1139" i="1"/>
  <c r="U1139" i="1"/>
  <c r="V1138" i="1"/>
  <c r="U1138" i="1"/>
  <c r="V1137" i="1"/>
  <c r="U1137" i="1"/>
  <c r="V1136" i="1"/>
  <c r="U1136" i="1"/>
  <c r="V1135" i="1"/>
  <c r="U1135" i="1"/>
  <c r="V1134" i="1"/>
  <c r="U1134" i="1"/>
  <c r="V1133" i="1"/>
  <c r="U1133" i="1"/>
  <c r="V1132" i="1"/>
  <c r="U1132" i="1"/>
  <c r="V1131" i="1"/>
  <c r="U1131" i="1"/>
  <c r="V1130" i="1"/>
  <c r="U1130" i="1"/>
  <c r="V1129" i="1"/>
  <c r="U1129" i="1"/>
  <c r="V1128" i="1"/>
  <c r="U1128" i="1"/>
  <c r="V1127" i="1"/>
  <c r="U1127" i="1"/>
  <c r="V1126" i="1"/>
  <c r="U1126" i="1"/>
  <c r="V1125" i="1"/>
  <c r="U1125" i="1"/>
  <c r="V1124" i="1"/>
  <c r="U1124" i="1"/>
  <c r="V1123" i="1"/>
  <c r="U1123" i="1"/>
  <c r="V1122" i="1"/>
  <c r="U1122" i="1"/>
  <c r="V1121" i="1"/>
  <c r="U1121" i="1"/>
  <c r="V1120" i="1"/>
  <c r="U1120" i="1"/>
  <c r="V1119" i="1"/>
  <c r="U1119" i="1"/>
  <c r="V1118" i="1"/>
  <c r="U1118" i="1"/>
  <c r="V1117" i="1"/>
  <c r="U1117" i="1"/>
  <c r="V1116" i="1"/>
  <c r="U1116" i="1"/>
  <c r="V1115" i="1"/>
  <c r="U1115" i="1"/>
  <c r="V1114" i="1"/>
  <c r="U1114" i="1"/>
  <c r="V1113" i="1"/>
  <c r="U1113" i="1"/>
  <c r="V1112" i="1"/>
  <c r="U1112" i="1"/>
  <c r="V1111" i="1"/>
  <c r="U1111" i="1"/>
  <c r="V1110" i="1"/>
  <c r="U1110" i="1"/>
  <c r="V1109" i="1"/>
  <c r="U1109" i="1"/>
  <c r="V1108" i="1"/>
  <c r="U1108" i="1"/>
  <c r="V1107" i="1"/>
  <c r="U1107" i="1"/>
  <c r="V1106" i="1"/>
  <c r="U1106" i="1"/>
  <c r="V1105" i="1"/>
  <c r="U1105" i="1"/>
  <c r="V1104" i="1"/>
  <c r="U1104" i="1"/>
  <c r="V1103" i="1"/>
  <c r="U1103" i="1"/>
  <c r="V1102" i="1"/>
  <c r="U1102" i="1"/>
  <c r="V1101" i="1"/>
  <c r="U1101" i="1"/>
  <c r="V1100" i="1"/>
  <c r="U1100" i="1"/>
  <c r="V1099" i="1"/>
  <c r="U1099" i="1"/>
  <c r="V1098" i="1"/>
  <c r="U1098" i="1"/>
  <c r="V1097" i="1"/>
  <c r="U1097" i="1"/>
  <c r="V1096" i="1"/>
  <c r="U1096" i="1"/>
  <c r="V1095" i="1"/>
  <c r="U1095" i="1"/>
  <c r="V1094" i="1"/>
  <c r="U1094" i="1"/>
  <c r="V1093" i="1"/>
  <c r="U1093" i="1"/>
  <c r="V1092" i="1"/>
  <c r="U1092" i="1"/>
  <c r="V1091" i="1"/>
  <c r="U1091" i="1"/>
  <c r="V1090" i="1"/>
  <c r="U1090" i="1"/>
  <c r="V1089" i="1"/>
  <c r="U1089" i="1"/>
  <c r="V1088" i="1"/>
  <c r="U1088" i="1"/>
  <c r="V1087" i="1"/>
  <c r="U1087" i="1"/>
  <c r="V1086" i="1"/>
  <c r="U1086" i="1"/>
  <c r="V1085" i="1"/>
  <c r="U1085" i="1"/>
  <c r="V1084" i="1"/>
  <c r="U1084" i="1"/>
  <c r="V1083" i="1"/>
  <c r="U1083" i="1"/>
  <c r="V1082" i="1"/>
  <c r="U1082" i="1"/>
  <c r="V1081" i="1"/>
  <c r="U1081" i="1"/>
  <c r="V1080" i="1"/>
  <c r="U1080" i="1"/>
  <c r="V1079" i="1"/>
  <c r="U1079" i="1"/>
  <c r="V1078" i="1"/>
  <c r="U1078" i="1"/>
  <c r="V1077" i="1"/>
  <c r="U1077" i="1"/>
  <c r="V1076" i="1"/>
  <c r="U1076" i="1"/>
  <c r="V1075" i="1"/>
  <c r="U1075" i="1"/>
  <c r="V1074" i="1"/>
  <c r="U1074" i="1"/>
  <c r="V1073" i="1"/>
  <c r="U1073" i="1"/>
  <c r="V1072" i="1"/>
  <c r="U1072" i="1"/>
  <c r="V1071" i="1"/>
  <c r="U1071" i="1"/>
  <c r="V1070" i="1"/>
  <c r="U1070" i="1"/>
  <c r="V1069" i="1"/>
  <c r="U1069" i="1"/>
  <c r="V1068" i="1"/>
  <c r="U1068" i="1"/>
  <c r="V1067" i="1"/>
  <c r="U1067" i="1"/>
  <c r="V1066" i="1"/>
  <c r="U1066" i="1"/>
  <c r="V1065" i="1"/>
  <c r="U1065" i="1"/>
  <c r="V1064" i="1"/>
  <c r="U1064" i="1"/>
  <c r="V1063" i="1"/>
  <c r="U1063" i="1"/>
  <c r="V1062" i="1"/>
  <c r="U1062" i="1"/>
  <c r="V1061" i="1"/>
  <c r="U1061" i="1"/>
  <c r="V1060" i="1"/>
  <c r="U1060" i="1"/>
  <c r="V1059" i="1"/>
  <c r="U1059" i="1"/>
  <c r="V1058" i="1"/>
  <c r="U1058" i="1"/>
  <c r="V1057" i="1"/>
  <c r="U1057" i="1"/>
  <c r="V1056" i="1"/>
  <c r="U1056" i="1"/>
  <c r="V1055" i="1"/>
  <c r="U1055" i="1"/>
  <c r="V1054" i="1"/>
  <c r="U1054" i="1"/>
  <c r="V1053" i="1"/>
  <c r="U1053" i="1"/>
  <c r="V1052" i="1"/>
  <c r="U1052" i="1"/>
  <c r="V1051" i="1"/>
  <c r="U1051" i="1"/>
  <c r="V1050" i="1"/>
  <c r="U1050" i="1"/>
  <c r="V1049" i="1"/>
  <c r="U1049" i="1"/>
  <c r="V1048" i="1"/>
  <c r="U1048" i="1"/>
  <c r="V1047" i="1"/>
  <c r="U1047" i="1"/>
  <c r="V1046" i="1"/>
  <c r="U1046" i="1"/>
  <c r="V1045" i="1"/>
  <c r="U1045" i="1"/>
  <c r="V1044" i="1"/>
  <c r="U1044" i="1"/>
  <c r="V1043" i="1"/>
  <c r="U1043" i="1"/>
  <c r="V1042" i="1"/>
  <c r="U1042" i="1"/>
  <c r="V1041" i="1"/>
  <c r="U1041" i="1"/>
  <c r="V1040" i="1"/>
  <c r="U1040" i="1"/>
  <c r="V1039" i="1"/>
  <c r="U1039" i="1"/>
  <c r="V1038" i="1"/>
  <c r="U1038" i="1"/>
  <c r="V1037" i="1"/>
  <c r="U1037" i="1"/>
  <c r="V1036" i="1"/>
  <c r="U1036" i="1"/>
  <c r="V1035" i="1"/>
  <c r="U1035" i="1"/>
  <c r="V1034" i="1"/>
  <c r="U1034" i="1"/>
  <c r="V1033" i="1"/>
  <c r="U1033" i="1"/>
  <c r="V1032" i="1"/>
  <c r="U1032" i="1"/>
  <c r="V1031" i="1"/>
  <c r="U1031" i="1"/>
  <c r="V1030" i="1"/>
  <c r="U1030" i="1"/>
  <c r="V1029" i="1"/>
  <c r="U1029" i="1"/>
  <c r="V1028" i="1"/>
  <c r="U1028" i="1"/>
  <c r="V1027" i="1"/>
  <c r="U1027" i="1"/>
  <c r="V1026" i="1"/>
  <c r="U1026" i="1"/>
  <c r="V1025" i="1"/>
  <c r="U1025" i="1"/>
  <c r="V1024" i="1"/>
  <c r="U1024" i="1"/>
  <c r="V1023" i="1"/>
  <c r="U1023" i="1"/>
  <c r="V1022" i="1"/>
  <c r="U1022" i="1"/>
  <c r="V1021" i="1"/>
  <c r="U1021" i="1"/>
  <c r="V1020" i="1"/>
  <c r="U1020" i="1"/>
  <c r="V1019" i="1"/>
  <c r="U1019" i="1"/>
  <c r="V1018" i="1"/>
  <c r="U1018" i="1"/>
  <c r="V1017" i="1"/>
  <c r="U1017" i="1"/>
  <c r="V1016" i="1"/>
  <c r="U1016" i="1"/>
  <c r="V1015" i="1"/>
  <c r="U1015" i="1"/>
  <c r="V1014" i="1"/>
  <c r="U1014" i="1"/>
  <c r="V1013" i="1"/>
  <c r="U1013" i="1"/>
  <c r="V1012" i="1"/>
  <c r="U1012" i="1"/>
  <c r="V1011" i="1"/>
  <c r="U1011" i="1"/>
  <c r="V1010" i="1"/>
  <c r="U1010" i="1"/>
  <c r="V1009" i="1"/>
  <c r="U1009" i="1"/>
  <c r="V1008" i="1"/>
  <c r="U1008" i="1"/>
  <c r="V1007" i="1"/>
  <c r="U1007" i="1"/>
  <c r="V1006" i="1"/>
  <c r="U1006" i="1"/>
  <c r="V1005" i="1"/>
  <c r="U1005" i="1"/>
  <c r="V1004" i="1"/>
  <c r="U1004" i="1"/>
  <c r="V1003" i="1"/>
  <c r="U1003" i="1"/>
  <c r="V1002" i="1"/>
  <c r="U1002" i="1"/>
  <c r="V1001" i="1"/>
  <c r="U1001" i="1"/>
  <c r="V1000" i="1"/>
  <c r="U1000" i="1"/>
  <c r="V999" i="1"/>
  <c r="U999" i="1"/>
  <c r="V998" i="1"/>
  <c r="U998" i="1"/>
  <c r="V997" i="1"/>
  <c r="U997" i="1"/>
  <c r="V996" i="1"/>
  <c r="U996" i="1"/>
  <c r="V995" i="1"/>
  <c r="U995" i="1"/>
  <c r="V994" i="1"/>
  <c r="U994" i="1"/>
  <c r="V993" i="1"/>
  <c r="U993" i="1"/>
  <c r="V992" i="1"/>
  <c r="U992" i="1"/>
  <c r="V991" i="1"/>
  <c r="U991" i="1"/>
  <c r="V990" i="1"/>
  <c r="U990" i="1"/>
  <c r="V989" i="1"/>
  <c r="U989" i="1"/>
  <c r="V988" i="1"/>
  <c r="U988" i="1"/>
  <c r="V987" i="1"/>
  <c r="U987" i="1"/>
  <c r="V986" i="1"/>
  <c r="U986" i="1"/>
  <c r="V985" i="1"/>
  <c r="U985" i="1"/>
  <c r="V984" i="1"/>
  <c r="U984" i="1"/>
  <c r="V983" i="1"/>
  <c r="U983" i="1"/>
  <c r="V982" i="1"/>
  <c r="U982" i="1"/>
  <c r="V981" i="1"/>
  <c r="U981" i="1"/>
  <c r="V980" i="1"/>
  <c r="U980" i="1"/>
  <c r="V979" i="1"/>
  <c r="U979" i="1"/>
  <c r="V978" i="1"/>
  <c r="U978" i="1"/>
  <c r="V977" i="1"/>
  <c r="U977" i="1"/>
  <c r="V976" i="1"/>
  <c r="U976" i="1"/>
  <c r="V975" i="1"/>
  <c r="U975" i="1"/>
  <c r="V974" i="1"/>
  <c r="U974" i="1"/>
  <c r="V973" i="1"/>
  <c r="U973" i="1"/>
  <c r="V972" i="1"/>
  <c r="U972" i="1"/>
  <c r="V971" i="1"/>
  <c r="U971" i="1"/>
  <c r="V970" i="1"/>
  <c r="U970" i="1"/>
  <c r="V969" i="1"/>
  <c r="U969" i="1"/>
  <c r="V968" i="1"/>
  <c r="U968" i="1"/>
  <c r="V967" i="1"/>
  <c r="U967" i="1"/>
  <c r="V966" i="1"/>
  <c r="U966" i="1"/>
  <c r="V965" i="1"/>
  <c r="U965" i="1"/>
  <c r="V964" i="1"/>
  <c r="U964" i="1"/>
  <c r="V963" i="1"/>
  <c r="U963" i="1"/>
  <c r="V962" i="1"/>
  <c r="U962" i="1"/>
  <c r="V961" i="1"/>
  <c r="U961" i="1"/>
  <c r="V960" i="1"/>
  <c r="U960" i="1"/>
  <c r="V959" i="1"/>
  <c r="U959" i="1"/>
  <c r="V958" i="1"/>
  <c r="U958" i="1"/>
  <c r="V957" i="1"/>
  <c r="U957" i="1"/>
  <c r="V956" i="1"/>
  <c r="U956" i="1"/>
  <c r="V955" i="1"/>
  <c r="U955" i="1"/>
  <c r="V954" i="1"/>
  <c r="U954" i="1"/>
  <c r="V953" i="1"/>
  <c r="U953" i="1"/>
  <c r="V952" i="1"/>
  <c r="U952" i="1"/>
  <c r="V951" i="1"/>
  <c r="U951" i="1"/>
  <c r="V950" i="1"/>
  <c r="U950" i="1"/>
  <c r="V949" i="1"/>
  <c r="U949" i="1"/>
  <c r="V948" i="1"/>
  <c r="U948" i="1"/>
  <c r="V947" i="1"/>
  <c r="U947" i="1"/>
  <c r="V946" i="1"/>
  <c r="U946" i="1"/>
  <c r="V945" i="1"/>
  <c r="U945" i="1"/>
  <c r="V944" i="1"/>
  <c r="U944" i="1"/>
  <c r="V943" i="1"/>
  <c r="U943" i="1"/>
  <c r="V942" i="1"/>
  <c r="U942" i="1"/>
  <c r="V941" i="1"/>
  <c r="U941" i="1"/>
  <c r="V940" i="1"/>
  <c r="U940" i="1"/>
  <c r="V939" i="1"/>
  <c r="U939" i="1"/>
  <c r="V938" i="1"/>
  <c r="U938" i="1"/>
  <c r="V937" i="1"/>
  <c r="U937" i="1"/>
  <c r="V936" i="1"/>
  <c r="U936" i="1"/>
  <c r="V935" i="1"/>
  <c r="U935" i="1"/>
  <c r="V934" i="1"/>
  <c r="U934" i="1"/>
  <c r="V933" i="1"/>
  <c r="U933" i="1"/>
  <c r="V932" i="1"/>
  <c r="U932" i="1"/>
  <c r="V931" i="1"/>
  <c r="U931" i="1"/>
  <c r="V930" i="1"/>
  <c r="U930" i="1"/>
  <c r="V929" i="1"/>
  <c r="U929" i="1"/>
  <c r="V928" i="1"/>
  <c r="U928" i="1"/>
  <c r="V927" i="1"/>
  <c r="U927" i="1"/>
  <c r="V926" i="1"/>
  <c r="U926" i="1"/>
  <c r="V925" i="1"/>
  <c r="U925" i="1"/>
  <c r="V924" i="1"/>
  <c r="U924" i="1"/>
  <c r="V923" i="1"/>
  <c r="U923" i="1"/>
  <c r="V922" i="1"/>
  <c r="U922" i="1"/>
  <c r="V921" i="1"/>
  <c r="U921" i="1"/>
  <c r="V920" i="1"/>
  <c r="U920" i="1"/>
  <c r="V919" i="1"/>
  <c r="U919" i="1"/>
  <c r="V918" i="1"/>
  <c r="U918" i="1"/>
  <c r="V917" i="1"/>
  <c r="U917" i="1"/>
  <c r="V916" i="1"/>
  <c r="U916" i="1"/>
  <c r="V915" i="1"/>
  <c r="U915" i="1"/>
  <c r="V914" i="1"/>
  <c r="U914" i="1"/>
  <c r="V913" i="1"/>
  <c r="U913" i="1"/>
  <c r="V912" i="1"/>
  <c r="U912" i="1"/>
  <c r="V911" i="1"/>
  <c r="U911" i="1"/>
  <c r="V910" i="1"/>
  <c r="U910" i="1"/>
  <c r="V909" i="1"/>
  <c r="U909" i="1"/>
  <c r="V908" i="1"/>
  <c r="U908" i="1"/>
  <c r="V907" i="1"/>
  <c r="U907" i="1"/>
  <c r="V906" i="1"/>
  <c r="U906" i="1"/>
  <c r="V905" i="1"/>
  <c r="U905" i="1"/>
  <c r="V904" i="1"/>
  <c r="U904" i="1"/>
  <c r="V903" i="1"/>
  <c r="U903" i="1"/>
  <c r="V902" i="1"/>
  <c r="U902" i="1"/>
  <c r="V901" i="1"/>
  <c r="U901" i="1"/>
  <c r="V900" i="1"/>
  <c r="U900" i="1"/>
  <c r="V899" i="1"/>
  <c r="U899" i="1"/>
  <c r="V898" i="1"/>
  <c r="U898" i="1"/>
  <c r="V897" i="1"/>
  <c r="U897" i="1"/>
  <c r="V896" i="1"/>
  <c r="U896" i="1"/>
  <c r="V895" i="1"/>
  <c r="U895" i="1"/>
  <c r="V894" i="1"/>
  <c r="U894" i="1"/>
  <c r="V893" i="1"/>
  <c r="U893" i="1"/>
  <c r="V892" i="1"/>
  <c r="U892" i="1"/>
  <c r="V891" i="1"/>
  <c r="U891" i="1"/>
  <c r="V890" i="1"/>
  <c r="U890" i="1"/>
  <c r="V889" i="1"/>
  <c r="U889" i="1"/>
  <c r="V888" i="1"/>
  <c r="U888" i="1"/>
  <c r="V887" i="1"/>
  <c r="U887" i="1"/>
  <c r="V886" i="1"/>
  <c r="U886" i="1"/>
  <c r="V885" i="1"/>
  <c r="U885" i="1"/>
  <c r="V884" i="1"/>
  <c r="U884" i="1"/>
  <c r="V883" i="1"/>
  <c r="U883" i="1"/>
  <c r="V882" i="1"/>
  <c r="U882" i="1"/>
  <c r="V881" i="1"/>
  <c r="U881" i="1"/>
  <c r="V880" i="1"/>
  <c r="U880" i="1"/>
  <c r="V879" i="1"/>
  <c r="U879" i="1"/>
  <c r="V878" i="1"/>
  <c r="U878" i="1"/>
  <c r="V877" i="1"/>
  <c r="U877" i="1"/>
  <c r="V876" i="1"/>
  <c r="U876" i="1"/>
  <c r="V875" i="1"/>
  <c r="U875" i="1"/>
  <c r="V874" i="1"/>
  <c r="U874" i="1"/>
  <c r="V873" i="1"/>
  <c r="U873" i="1"/>
  <c r="V872" i="1"/>
  <c r="U872" i="1"/>
  <c r="V871" i="1"/>
  <c r="U871" i="1"/>
  <c r="V870" i="1"/>
  <c r="U870" i="1"/>
  <c r="V869" i="1"/>
  <c r="U869" i="1"/>
  <c r="V868" i="1"/>
  <c r="U868" i="1"/>
  <c r="V867" i="1"/>
  <c r="U867" i="1"/>
  <c r="V866" i="1"/>
  <c r="U866" i="1"/>
  <c r="V865" i="1"/>
  <c r="U865" i="1"/>
  <c r="V864" i="1"/>
  <c r="U864" i="1"/>
  <c r="V863" i="1"/>
  <c r="U863" i="1"/>
  <c r="V862" i="1"/>
  <c r="U862" i="1"/>
  <c r="V861" i="1"/>
  <c r="U861" i="1"/>
  <c r="V860" i="1"/>
  <c r="U860" i="1"/>
  <c r="V859" i="1"/>
  <c r="U859" i="1"/>
  <c r="V858" i="1"/>
  <c r="U858" i="1"/>
  <c r="V857" i="1"/>
  <c r="U857" i="1"/>
  <c r="V856" i="1"/>
  <c r="U856" i="1"/>
  <c r="V855" i="1"/>
  <c r="U855" i="1"/>
  <c r="V854" i="1"/>
  <c r="U854" i="1"/>
  <c r="V853" i="1"/>
  <c r="U853" i="1"/>
  <c r="V852" i="1"/>
  <c r="U852" i="1"/>
  <c r="V851" i="1"/>
  <c r="U851" i="1"/>
  <c r="V850" i="1"/>
  <c r="U850" i="1"/>
  <c r="V849" i="1"/>
  <c r="U849" i="1"/>
  <c r="V848" i="1"/>
  <c r="U848" i="1"/>
  <c r="V847" i="1"/>
  <c r="U847" i="1"/>
  <c r="V846" i="1"/>
  <c r="U846" i="1"/>
  <c r="V845" i="1"/>
  <c r="U845" i="1"/>
  <c r="V844" i="1"/>
  <c r="U844" i="1"/>
  <c r="V843" i="1"/>
  <c r="U843" i="1"/>
  <c r="V842" i="1"/>
  <c r="U842" i="1"/>
  <c r="V841" i="1"/>
  <c r="U841" i="1"/>
  <c r="V840" i="1"/>
  <c r="U840" i="1"/>
  <c r="V839" i="1"/>
  <c r="U839" i="1"/>
  <c r="V838" i="1"/>
  <c r="U838" i="1"/>
  <c r="V837" i="1"/>
  <c r="U837" i="1"/>
  <c r="V836" i="1"/>
  <c r="U836" i="1"/>
  <c r="V835" i="1"/>
  <c r="U835" i="1"/>
  <c r="V834" i="1"/>
  <c r="U834" i="1"/>
  <c r="V833" i="1"/>
  <c r="U833" i="1"/>
  <c r="V832" i="1"/>
  <c r="U832" i="1"/>
  <c r="V831" i="1"/>
  <c r="U831" i="1"/>
  <c r="V830" i="1"/>
  <c r="U830" i="1"/>
  <c r="V829" i="1"/>
  <c r="U829" i="1"/>
  <c r="V828" i="1"/>
  <c r="U828" i="1"/>
  <c r="V827" i="1"/>
  <c r="U827" i="1"/>
  <c r="V826" i="1"/>
  <c r="U826" i="1"/>
  <c r="V825" i="1"/>
  <c r="U825" i="1"/>
  <c r="V824" i="1"/>
  <c r="U824" i="1"/>
  <c r="V823" i="1"/>
  <c r="U823" i="1"/>
  <c r="V822" i="1"/>
  <c r="U822" i="1"/>
  <c r="V821" i="1"/>
  <c r="U821" i="1"/>
  <c r="V820" i="1"/>
  <c r="U820" i="1"/>
  <c r="V819" i="1"/>
  <c r="U819" i="1"/>
  <c r="V818" i="1"/>
  <c r="U818" i="1"/>
  <c r="V817" i="1"/>
  <c r="U817" i="1"/>
  <c r="V816" i="1"/>
  <c r="U816" i="1"/>
  <c r="V815" i="1"/>
  <c r="U815" i="1"/>
  <c r="V814" i="1"/>
  <c r="U814" i="1"/>
  <c r="V813" i="1"/>
  <c r="U813" i="1"/>
  <c r="V812" i="1"/>
  <c r="U812" i="1"/>
  <c r="V811" i="1"/>
  <c r="U811" i="1"/>
  <c r="V810" i="1"/>
  <c r="U810" i="1"/>
  <c r="V809" i="1"/>
  <c r="U809" i="1"/>
  <c r="V808" i="1"/>
  <c r="U808" i="1"/>
  <c r="V807" i="1"/>
  <c r="U807" i="1"/>
  <c r="V806" i="1"/>
  <c r="U806" i="1"/>
  <c r="V805" i="1"/>
  <c r="U805" i="1"/>
  <c r="V804" i="1"/>
  <c r="U804" i="1"/>
  <c r="V803" i="1"/>
  <c r="U803" i="1"/>
  <c r="V802" i="1"/>
  <c r="U802" i="1"/>
  <c r="V801" i="1"/>
  <c r="U801" i="1"/>
  <c r="V800" i="1"/>
  <c r="U800" i="1"/>
  <c r="V799" i="1"/>
  <c r="U799" i="1"/>
  <c r="V798" i="1"/>
  <c r="U798" i="1"/>
  <c r="V797" i="1"/>
  <c r="U797" i="1"/>
  <c r="V796" i="1"/>
  <c r="U796" i="1"/>
  <c r="V795" i="1"/>
  <c r="U795" i="1"/>
  <c r="V794" i="1"/>
  <c r="U794" i="1"/>
  <c r="V793" i="1"/>
  <c r="U793" i="1"/>
  <c r="V792" i="1"/>
  <c r="U792" i="1"/>
  <c r="V791" i="1"/>
  <c r="U791" i="1"/>
  <c r="V790" i="1"/>
  <c r="U790" i="1"/>
  <c r="V789" i="1"/>
  <c r="U789" i="1"/>
  <c r="V788" i="1"/>
  <c r="U788" i="1"/>
  <c r="V787" i="1"/>
  <c r="U787" i="1"/>
  <c r="V786" i="1"/>
  <c r="U786" i="1"/>
  <c r="V785" i="1"/>
  <c r="U785" i="1"/>
  <c r="V784" i="1"/>
  <c r="U784" i="1"/>
  <c r="V783" i="1"/>
  <c r="U783" i="1"/>
  <c r="V782" i="1"/>
  <c r="U782" i="1"/>
  <c r="V781" i="1"/>
  <c r="U781" i="1"/>
  <c r="V780" i="1"/>
  <c r="U780" i="1"/>
  <c r="V779" i="1"/>
  <c r="U779" i="1"/>
  <c r="V778" i="1"/>
  <c r="U778" i="1"/>
  <c r="V777" i="1"/>
  <c r="U777" i="1"/>
  <c r="V776" i="1"/>
  <c r="U776" i="1"/>
  <c r="V775" i="1"/>
  <c r="U775" i="1"/>
  <c r="V774" i="1"/>
  <c r="U774" i="1"/>
  <c r="V773" i="1"/>
  <c r="U773" i="1"/>
  <c r="V772" i="1"/>
  <c r="U772" i="1"/>
  <c r="V771" i="1"/>
  <c r="U771" i="1"/>
  <c r="V770" i="1"/>
  <c r="U770" i="1"/>
  <c r="V769" i="1"/>
  <c r="U769" i="1"/>
  <c r="V768" i="1"/>
  <c r="U768" i="1"/>
  <c r="V767" i="1"/>
  <c r="U767" i="1"/>
  <c r="V766" i="1"/>
  <c r="U766" i="1"/>
  <c r="V765" i="1"/>
  <c r="U765" i="1"/>
  <c r="V764" i="1"/>
  <c r="U764" i="1"/>
  <c r="V763" i="1"/>
  <c r="U763" i="1"/>
  <c r="V762" i="1"/>
  <c r="U762" i="1"/>
  <c r="V761" i="1"/>
  <c r="U761" i="1"/>
  <c r="V760" i="1"/>
  <c r="U760" i="1"/>
  <c r="V759" i="1"/>
  <c r="U759" i="1"/>
  <c r="V758" i="1"/>
  <c r="U758" i="1"/>
  <c r="V757" i="1"/>
  <c r="U757" i="1"/>
  <c r="V756" i="1"/>
  <c r="U756" i="1"/>
  <c r="V755" i="1"/>
  <c r="U755" i="1"/>
  <c r="V754" i="1"/>
  <c r="U754" i="1"/>
  <c r="V753" i="1"/>
  <c r="U753" i="1"/>
  <c r="V752" i="1"/>
  <c r="U752" i="1"/>
  <c r="V751" i="1"/>
  <c r="U751" i="1"/>
  <c r="V750" i="1"/>
  <c r="U750" i="1"/>
  <c r="V749" i="1"/>
  <c r="U749" i="1"/>
  <c r="V748" i="1"/>
  <c r="U748" i="1"/>
  <c r="V747" i="1"/>
  <c r="U747" i="1"/>
  <c r="V746" i="1"/>
  <c r="U746" i="1"/>
  <c r="V745" i="1"/>
  <c r="U745" i="1"/>
  <c r="V744" i="1"/>
  <c r="U744" i="1"/>
  <c r="V743" i="1"/>
  <c r="U743" i="1"/>
  <c r="V742" i="1"/>
  <c r="U742" i="1"/>
  <c r="V741" i="1"/>
  <c r="U741" i="1"/>
  <c r="V740" i="1"/>
  <c r="U740" i="1"/>
  <c r="V739" i="1"/>
  <c r="U739" i="1"/>
  <c r="V738" i="1"/>
  <c r="U738" i="1"/>
  <c r="V737" i="1"/>
  <c r="U737" i="1"/>
  <c r="V736" i="1"/>
  <c r="U736" i="1"/>
  <c r="V735" i="1"/>
  <c r="U735" i="1"/>
  <c r="V734" i="1"/>
  <c r="U734" i="1"/>
  <c r="V733" i="1"/>
  <c r="U733" i="1"/>
  <c r="V732" i="1"/>
  <c r="U732" i="1"/>
  <c r="V731" i="1"/>
  <c r="U731" i="1"/>
  <c r="V730" i="1"/>
  <c r="U730" i="1"/>
  <c r="V729" i="1"/>
  <c r="U729" i="1"/>
  <c r="V728" i="1"/>
  <c r="U728" i="1"/>
  <c r="V727" i="1"/>
  <c r="U727" i="1"/>
  <c r="V726" i="1"/>
  <c r="U726" i="1"/>
  <c r="V725" i="1"/>
  <c r="U725" i="1"/>
  <c r="V724" i="1"/>
  <c r="U724" i="1"/>
  <c r="V723" i="1"/>
  <c r="U723" i="1"/>
  <c r="V722" i="1"/>
  <c r="U722" i="1"/>
  <c r="V721" i="1"/>
  <c r="U721" i="1"/>
  <c r="V720" i="1"/>
  <c r="U720" i="1"/>
  <c r="V719" i="1"/>
  <c r="U719" i="1"/>
  <c r="V718" i="1"/>
  <c r="U718" i="1"/>
  <c r="V717" i="1"/>
  <c r="U717" i="1"/>
  <c r="V716" i="1"/>
  <c r="U716" i="1"/>
  <c r="V715" i="1"/>
  <c r="U715" i="1"/>
  <c r="V714" i="1"/>
  <c r="U714" i="1"/>
  <c r="V713" i="1"/>
  <c r="U713" i="1"/>
  <c r="V712" i="1"/>
  <c r="U712" i="1"/>
  <c r="V711" i="1"/>
  <c r="U711" i="1"/>
  <c r="V710" i="1"/>
  <c r="U710" i="1"/>
  <c r="V709" i="1"/>
  <c r="U709" i="1"/>
  <c r="V708" i="1"/>
  <c r="U708" i="1"/>
  <c r="V707" i="1"/>
  <c r="U707" i="1"/>
  <c r="V706" i="1"/>
  <c r="U706" i="1"/>
  <c r="V705" i="1"/>
  <c r="U705" i="1"/>
  <c r="V704" i="1"/>
  <c r="U704" i="1"/>
  <c r="V703" i="1"/>
  <c r="U703" i="1"/>
  <c r="V702" i="1"/>
  <c r="U702" i="1"/>
  <c r="V701" i="1"/>
  <c r="U701" i="1"/>
  <c r="V700" i="1"/>
  <c r="U700" i="1"/>
  <c r="V699" i="1"/>
  <c r="U699" i="1"/>
  <c r="V698" i="1"/>
  <c r="U698" i="1"/>
  <c r="V697" i="1"/>
  <c r="U697" i="1"/>
  <c r="V696" i="1"/>
  <c r="U696" i="1"/>
  <c r="V695" i="1"/>
  <c r="U695" i="1"/>
  <c r="V694" i="1"/>
  <c r="U694" i="1"/>
  <c r="V693" i="1"/>
  <c r="U693" i="1"/>
  <c r="V692" i="1"/>
  <c r="U692" i="1"/>
  <c r="V691" i="1"/>
  <c r="U691" i="1"/>
  <c r="V690" i="1"/>
  <c r="U690" i="1"/>
  <c r="V689" i="1"/>
  <c r="U689" i="1"/>
  <c r="V688" i="1"/>
  <c r="U688" i="1"/>
  <c r="V687" i="1"/>
  <c r="U687" i="1"/>
  <c r="V686" i="1"/>
  <c r="U686" i="1"/>
  <c r="V685" i="1"/>
  <c r="U685" i="1"/>
  <c r="V684" i="1"/>
  <c r="U684" i="1"/>
  <c r="V683" i="1"/>
  <c r="U683" i="1"/>
  <c r="V682" i="1"/>
  <c r="U682" i="1"/>
  <c r="V681" i="1"/>
  <c r="U681" i="1"/>
  <c r="V680" i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D9" i="2"/>
  <c r="D7" i="2"/>
</calcChain>
</file>

<file path=xl/sharedStrings.xml><?xml version="1.0" encoding="utf-8"?>
<sst xmlns="http://schemas.openxmlformats.org/spreadsheetml/2006/main" count="20474" uniqueCount="1638">
  <si>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</si>
  <si>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</si>
  <si>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</si>
  <si>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</si>
  <si>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</si>
  <si>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</si>
  <si>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</si>
  <si>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</si>
  <si>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</si>
  <si>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</si>
  <si>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</si>
  <si>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</si>
  <si>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</si>
  <si>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</si>
  <si>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</si>
  <si>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</si>
  <si>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</si>
  <si>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</si>
  <si>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</si>
  <si>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Azteca Honduras</t>
  </si>
  <si>
    <t>TGC AZTECA - (60 TVN) Azteca Honduras</t>
  </si>
  <si>
    <t>30</t>
  </si>
  <si>
    <t>Italika</t>
  </si>
  <si>
    <t>(GENERAL)</t>
  </si>
  <si>
    <t>Motocicletas</t>
  </si>
  <si>
    <t>ITALIKA FT125 LPS.19999 LPS.245 SEMANALES 125 Z LPS.25499 LPS.325 SEMANALES DM150 LPS.28999 LPS.355 SEMANALES</t>
  </si>
  <si>
    <t>Tegucigalpa</t>
  </si>
  <si>
    <t>TVN</t>
  </si>
  <si>
    <t>MOTOCICLETAS/MOTONETAS/MOTO SKI</t>
  </si>
  <si>
    <t>http://df.auditsa.com.mx/TestigosHandler/TestigosExtHandler.ashx?hit=-443506967&amp;key=9c039e5213317627391b469f489b3a63</t>
  </si>
  <si>
    <t>REGULAR PROMOCION</t>
  </si>
  <si>
    <t>TIGO HONDURAS</t>
  </si>
  <si>
    <t>http://df.auditsa.com.mx/TestigosHandler/TestigosExtHandler.ashx?hit=-443513008&amp;key=27bf38e867cc291aaf24a23cd6058b2d</t>
  </si>
  <si>
    <t>29( 30 )</t>
  </si>
  <si>
    <t>http://df.auditsa.com.mx/TestigosHandler/TestigosExtHandler.ashx?hit=-445080054&amp;key=1f8507671a6fc8a665133c79b7074a19</t>
  </si>
  <si>
    <t>http://df.auditsa.com.mx/TestigosHandler/TestigosExtHandler.ashx?hit=-445087992&amp;key=cea3834a0f67979bb98ca72241263f16</t>
  </si>
  <si>
    <t>http://df.auditsa.com.mx/TestigosHandler/TestigosExtHandler.ashx?hit=-450310416&amp;key=65866367b1002ec9a30a7d66114d6fdb</t>
  </si>
  <si>
    <t>Canal 11</t>
  </si>
  <si>
    <t>SPS SPS11-TV - (11 TVN) Canal 11</t>
  </si>
  <si>
    <t>32</t>
  </si>
  <si>
    <t>MotoMundo</t>
  </si>
  <si>
    <t>Distribuidor de Motocicletas</t>
  </si>
  <si>
    <t>LAS MEJORES MARCAS DE JAPÓN CON YAMAHA DE LA INDIA CON TVS Y CHINA CON HJ GENESIS Y KMF</t>
  </si>
  <si>
    <t>San Pedro Sula</t>
  </si>
  <si>
    <t>DISTRIBUIDORES Y SERVICIO</t>
  </si>
  <si>
    <t>http://df.auditsa.com.mx/TestigosHandler/TestigosExtHandler.ashx?hit=-442422777&amp;key=1a8f50e511109b7ffad9de2075ac719a</t>
  </si>
  <si>
    <t>Cable Color Honduras</t>
  </si>
  <si>
    <t>INVERSIONES NO BANCARIAS/CASAS DE EMPEÑO/PRESTAMO</t>
  </si>
  <si>
    <t>SPOT REGULAR</t>
  </si>
  <si>
    <t>http://df.auditsa.com.mx/TestigosHandler/TestigosExtHandler.ashx?hit=-441784577&amp;key=b36ba46b534079197c82c6c351f62191</t>
  </si>
  <si>
    <t>29</t>
  </si>
  <si>
    <t>Préstamos y Créditos</t>
  </si>
  <si>
    <t>34( 35 )</t>
  </si>
  <si>
    <t>http://df.auditsa.com.mx/TestigosHandler/TestigosExtHandler.ashx?hit=-447700065&amp;key=ea46158278c1af26c060d08004282fac</t>
  </si>
  <si>
    <t>http://df.auditsa.com.mx/TestigosHandler/TestigosExtHandler.ashx?hit=-448631507&amp;key=e7b33ca43a26bdf28e301999ae468606</t>
  </si>
  <si>
    <t>http://df.auditsa.com.mx/TestigosHandler/TestigosExtHandler.ashx?hit=-450624833&amp;key=bdd1f827c3fe6d3dd3de5354deb34f5e</t>
  </si>
  <si>
    <t>http://df.auditsa.com.mx/TestigosHandler/TestigosExtHandler.ashx?hit=-452720766&amp;key=0c1946e9a56d779c82f64d674fe5f699</t>
  </si>
  <si>
    <t>36</t>
  </si>
  <si>
    <t>38</t>
  </si>
  <si>
    <t>Cholusat Sur</t>
  </si>
  <si>
    <t>TGC TGC36-TV - (36 TVN) Cholusat Sur</t>
  </si>
  <si>
    <t>Credidemo</t>
  </si>
  <si>
    <t>EN ALIANZA CON LA DIRECCION NACIONAL DE VIALIDAD Y TRANSPORTE AHORA PUEDES VIAJAR SEGURO CON AL ADQUIRIR CREDITO TIENES BENEFICIOS GRATIS</t>
  </si>
  <si>
    <t>http://df.auditsa.com.mx/TestigosHandler/TestigosExtHandler.ashx?hit=-442375498&amp;key=93208db98fa9df61a9d63fc3f33ce2c4</t>
  </si>
  <si>
    <t>http://df.auditsa.com.mx/TestigosHandler/TestigosExtHandler.ashx?hit=-442436324&amp;key=4a6c270054b01209371dd2e751916521</t>
  </si>
  <si>
    <t>34( 38 )</t>
  </si>
  <si>
    <t>http://df.auditsa.com.mx/TestigosHandler/TestigosExtHandler.ashx?hit=-442623325&amp;key=7eb75448bd19481329e09ec82daeb18a</t>
  </si>
  <si>
    <t>http://df.auditsa.com.mx/TestigosHandler/TestigosExtHandler.ashx?hit=-443799423&amp;key=ed85a194313b0e17404ab3fa56aa054e</t>
  </si>
  <si>
    <t>http://df.auditsa.com.mx/TestigosHandler/TestigosExtHandler.ashx?hit=-443877263&amp;key=02f853324898edeac9bcf7aac06f825a</t>
  </si>
  <si>
    <t>http://df.auditsa.com.mx/TestigosHandler/TestigosExtHandler.ashx?hit=-444135670&amp;key=1f9a116299d794c79b2f526a7d013747</t>
  </si>
  <si>
    <t>http://df.auditsa.com.mx/TestigosHandler/TestigosExtHandler.ashx?hit=-445029824&amp;key=5d34dd2fc4de770eb1536dbf7d797167</t>
  </si>
  <si>
    <t>http://df.auditsa.com.mx/TestigosHandler/TestigosExtHandler.ashx?hit=-445052916&amp;key=f058aefe078e240e70293f9b422b21df</t>
  </si>
  <si>
    <t>http://df.auditsa.com.mx/TestigosHandler/TestigosExtHandler.ashx?hit=-445191417&amp;key=280f48139822ffa95e9bca5e33dd2f99</t>
  </si>
  <si>
    <t>http://df.auditsa.com.mx/TestigosHandler/TestigosExtHandler.ashx?hit=-445382909&amp;key=02f5a8b1ca76ab20dc63aa192f9e4825</t>
  </si>
  <si>
    <t>http://df.auditsa.com.mx/TestigosHandler/TestigosExtHandler.ashx?hit=-445412438&amp;key=a0178596e7df0160b230ce467ed3566d</t>
  </si>
  <si>
    <t>http://df.auditsa.com.mx/TestigosHandler/TestigosExtHandler.ashx?hit=-445960331&amp;key=efb08ec80fcfb19f06ff3eed74ff141e</t>
  </si>
  <si>
    <t>http://df.auditsa.com.mx/TestigosHandler/TestigosExtHandler.ashx?hit=-446043704&amp;key=f7c671ac61f4feec0ddf1b71d61a45d5</t>
  </si>
  <si>
    <t>37( 38 )</t>
  </si>
  <si>
    <t>http://df.auditsa.com.mx/TestigosHandler/TestigosExtHandler.ashx?hit=-446848514&amp;key=7b0a65ae84fbc851185e55ab10c5a94c</t>
  </si>
  <si>
    <t>http://df.auditsa.com.mx/TestigosHandler/TestigosExtHandler.ashx?hit=-446876281&amp;key=7aa2ab247ec48210159207bf6a2ad13c</t>
  </si>
  <si>
    <t>http://df.auditsa.com.mx/TestigosHandler/TestigosExtHandler.ashx?hit=-447021394&amp;key=35ca2605ea00ef33df192724f91efcf9</t>
  </si>
  <si>
    <t>http://df.auditsa.com.mx/TestigosHandler/TestigosExtHandler.ashx?hit=-447191803&amp;key=7e4111b68f53da3e0237975bca23f0c2</t>
  </si>
  <si>
    <t>http://df.auditsa.com.mx/TestigosHandler/TestigosExtHandler.ashx?hit=-447221880&amp;key=121c7aaae4a21dda317a697ce804c584</t>
  </si>
  <si>
    <t>http://df.auditsa.com.mx/TestigosHandler/TestigosExtHandler.ashx?hit=-448564768&amp;key=60745d429d46d14f0c9f15c38a5c603d</t>
  </si>
  <si>
    <t>http://df.auditsa.com.mx/TestigosHandler/TestigosExtHandler.ashx?hit=-448583359&amp;key=1d7ac7d950b73483927b431bc5104b8d</t>
  </si>
  <si>
    <t>http://df.auditsa.com.mx/TestigosHandler/TestigosExtHandler.ashx?hit=-448702777&amp;key=175cfda046ebef60d6ab49fdaba86bee</t>
  </si>
  <si>
    <t>http://df.auditsa.com.mx/TestigosHandler/TestigosExtHandler.ashx?hit=-448888735&amp;key=a61003cd074f8e56fab08c5205355616</t>
  </si>
  <si>
    <t>http://df.auditsa.com.mx/TestigosHandler/TestigosExtHandler.ashx?hit=-448909437&amp;key=e1cc0aa3c75a714b6fea54f964dfc67a</t>
  </si>
  <si>
    <t>http://df.auditsa.com.mx/TestigosHandler/TestigosExtHandler.ashx?hit=-449280432&amp;key=23bfcba21c16d3bf2d15a13117f06b17</t>
  </si>
  <si>
    <t>http://df.auditsa.com.mx/TestigosHandler/TestigosExtHandler.ashx?hit=-450246514&amp;key=194455ef1a9138e35f53821d33aadcb7</t>
  </si>
  <si>
    <t>http://df.auditsa.com.mx/TestigosHandler/TestigosExtHandler.ashx?hit=-450279924&amp;key=8b04fb73a47297f1c0ea7a2909a26d5e</t>
  </si>
  <si>
    <t>http://df.auditsa.com.mx/TestigosHandler/TestigosExtHandler.ashx?hit=-450410914&amp;key=36691ff3217c5cc79cfe3dd0da5192d1</t>
  </si>
  <si>
    <t>http://df.auditsa.com.mx/TestigosHandler/TestigosExtHandler.ashx?hit=-450573839&amp;key=d426b31a88a2f9de9193962621043aaf</t>
  </si>
  <si>
    <t>http://df.auditsa.com.mx/TestigosHandler/TestigosExtHandler.ashx?hit=-450611813&amp;key=3a226e41370687e6657665e9a4e8bb9d</t>
  </si>
  <si>
    <t>http://df.auditsa.com.mx/TestigosHandler/TestigosExtHandler.ashx?hit=-450928945&amp;key=99834530e35c694bece4e6c72d0d5085</t>
  </si>
  <si>
    <t>http://df.auditsa.com.mx/TestigosHandler/TestigosExtHandler.ashx?hit=-451066952&amp;key=6277e946026c8cdebeb8368d3e4f9c17</t>
  </si>
  <si>
    <t>http://df.auditsa.com.mx/TestigosHandler/TestigosExtHandler.ashx?hit=-451153477&amp;key=a4466126d5093e44f44af912295f7fed</t>
  </si>
  <si>
    <t>http://df.auditsa.com.mx/TestigosHandler/TestigosExtHandler.ashx?hit=-451951738&amp;key=a72e6e2556135aa596a1801d3900f6ac</t>
  </si>
  <si>
    <t>http://df.auditsa.com.mx/TestigosHandler/TestigosExtHandler.ashx?hit=-452064421&amp;key=d265e6fa597ed40acafa7730d329641c</t>
  </si>
  <si>
    <t>http://df.auditsa.com.mx/TestigosHandler/TestigosExtHandler.ashx?hit=-452274446&amp;key=8040d62dd3a322fb4e50bdbde10b47e3</t>
  </si>
  <si>
    <t>http://df.auditsa.com.mx/TestigosHandler/TestigosExtHandler.ashx?hit=-452588127&amp;key=9d62f0a9e30675b992b9d29a9b639dd2</t>
  </si>
  <si>
    <t>http://df.auditsa.com.mx/TestigosHandler/TestigosExtHandler.ashx?hit=-452771954&amp;key=b2f4f951ccabf80a60ae77d9f51cb875</t>
  </si>
  <si>
    <t>http://df.auditsa.com.mx/TestigosHandler/TestigosExtHandler.ashx?hit=-452853066&amp;key=aef01d7e26e34843ad09e79fcea6a98c</t>
  </si>
  <si>
    <t>http://df.auditsa.com.mx/TestigosHandler/TestigosExtHandler.ashx?hit=-453340872&amp;key=b64a0fd0f6c993289ee7bb5faea9dfd8</t>
  </si>
  <si>
    <t>TVP</t>
  </si>
  <si>
    <t>Estereo Centro</t>
  </si>
  <si>
    <t>SPS SPS91.3-FM - (91.3 FM) Estereo Centro</t>
  </si>
  <si>
    <t>24</t>
  </si>
  <si>
    <t>Grupo UMA</t>
  </si>
  <si>
    <t>PULSAR NS200 CON FRENOS DELANTEROS Y TRASEROS DE DISCO SUSPENSION DELANTERA INVERTIDA CON MAS POTENCIA</t>
  </si>
  <si>
    <t>FM</t>
  </si>
  <si>
    <t>http://df.auditsa.com.mx/TestigosHandler/TestigosExtHandler.ashx?hit=-442315952&amp;key=6eab95695df171ed30d1c47319594d17</t>
  </si>
  <si>
    <t>ESTEREO CENTRO S. DE R.L. DE C.V.</t>
  </si>
  <si>
    <t>20</t>
  </si>
  <si>
    <t>UNO DE LOS LÍDERES QUE MUEVE EN HONDURAS TODOS LOS DÍAS EL TORITO DE LA GENTE</t>
  </si>
  <si>
    <t>http://df.auditsa.com.mx/TestigosHandler/TestigosExtHandler.ashx?hit=-442333422&amp;key=be5f90e871c509b4c778936259bb2d99</t>
  </si>
  <si>
    <t>http://df.auditsa.com.mx/TestigosHandler/TestigosExtHandler.ashx?hit=-442351016&amp;key=57ecf7da281084ed8001bd8825876a3f</t>
  </si>
  <si>
    <t>http://df.auditsa.com.mx/TestigosHandler/TestigosExtHandler.ashx?hit=-442372922&amp;key=f1b5e45024cab089c71d1960540b193f</t>
  </si>
  <si>
    <t>http://df.auditsa.com.mx/TestigosHandler/TestigosExtHandler.ashx?hit=-442391507&amp;key=7e45871c8e12b6fed9b5558453779813</t>
  </si>
  <si>
    <t>http://df.auditsa.com.mx/TestigosHandler/TestigosExtHandler.ashx?hit=-442406309&amp;key=ffb64759a9313ec2bf1326b4a881b6b5</t>
  </si>
  <si>
    <t>http://df.auditsa.com.mx/TestigosHandler/TestigosExtHandler.ashx?hit=-442434813&amp;key=9b9a145da6040842cb2c2acf6f857b1a</t>
  </si>
  <si>
    <t>http://df.auditsa.com.mx/TestigosHandler/TestigosExtHandler.ashx?hit=-442451518&amp;key=49f58325253876f757ec5f2d0535ac62</t>
  </si>
  <si>
    <t>http://df.auditsa.com.mx/TestigosHandler/TestigosExtHandler.ashx?hit=-441862741&amp;key=5d058aef87cda4f71f5462219daf9f38</t>
  </si>
  <si>
    <t>http://df.auditsa.com.mx/TestigosHandler/TestigosExtHandler.ashx?hit=-442498273&amp;key=13db5213a4c40d82fbe7afef17c36276</t>
  </si>
  <si>
    <t>http://df.auditsa.com.mx/TestigosHandler/TestigosExtHandler.ashx?hit=-442513368&amp;key=b56a42ae3b4d150df8ac5a2c59760a52</t>
  </si>
  <si>
    <t>http://df.auditsa.com.mx/TestigosHandler/TestigosExtHandler.ashx?hit=-442570685&amp;key=9c7f69588cdd37aee73adb71e10bff83</t>
  </si>
  <si>
    <t>http://df.auditsa.com.mx/TestigosHandler/TestigosExtHandler.ashx?hit=-442629251&amp;key=2045b860b11a609dd9760a30e5eb2b25</t>
  </si>
  <si>
    <t>http://df.auditsa.com.mx/TestigosHandler/TestigosExtHandler.ashx?hit=-442691836&amp;key=d61fb03cfd8008fd8a1d65955603b295</t>
  </si>
  <si>
    <t>http://df.auditsa.com.mx/TestigosHandler/TestigosExtHandler.ashx?hit=-442755248&amp;key=fa16a28c84bdae4710c1c97c4d2dbebf</t>
  </si>
  <si>
    <t>http://df.auditsa.com.mx/TestigosHandler/TestigosExtHandler.ashx?hit=-442804560&amp;key=0a67d949d12ce6c73511779bc6a13def</t>
  </si>
  <si>
    <t>http://df.auditsa.com.mx/TestigosHandler/TestigosExtHandler.ashx?hit=-442859697&amp;key=17e9a431e1e8ef8b921e4bda6e7a603f</t>
  </si>
  <si>
    <t>http://df.auditsa.com.mx/TestigosHandler/TestigosExtHandler.ashx?hit=-442903304&amp;key=8cad3a2079ba6a55130d5ce5ac49c0ac</t>
  </si>
  <si>
    <t>http://df.auditsa.com.mx/TestigosHandler/TestigosExtHandler.ashx?hit=-442916950&amp;key=5948f9e201bcfc7a4bb9aabe75c7f3c5</t>
  </si>
  <si>
    <t>http://df.auditsa.com.mx/TestigosHandler/TestigosExtHandler.ashx?hit=-442928535&amp;key=8ce2d4ad3d82bdab0f23c714cf6f33f8</t>
  </si>
  <si>
    <t>http://df.auditsa.com.mx/TestigosHandler/TestigosExtHandler.ashx?hit=-442955697&amp;key=256938022ba00e7c3c6930eb329a448b</t>
  </si>
  <si>
    <t>http://df.auditsa.com.mx/TestigosHandler/TestigosExtHandler.ashx?hit=-442972573&amp;key=846392fca024a0844946009085c00ad2</t>
  </si>
  <si>
    <t>http://df.auditsa.com.mx/TestigosHandler/TestigosExtHandler.ashx?hit=-442985999&amp;key=c0f65b3a2256a7450cbb1ca14c0de911</t>
  </si>
  <si>
    <t>http://df.auditsa.com.mx/TestigosHandler/TestigosExtHandler.ashx?hit=-443015666&amp;key=fc270888949f36873338c64944551948</t>
  </si>
  <si>
    <t>http://df.auditsa.com.mx/TestigosHandler/TestigosExtHandler.ashx?hit=-443028650&amp;key=a1306a3de9029b303eb672a35975a83a</t>
  </si>
  <si>
    <t>http://df.auditsa.com.mx/TestigosHandler/TestigosExtHandler.ashx?hit=-443042458&amp;key=d643cd10c294a5fdbd3c08f9a5b2b97a</t>
  </si>
  <si>
    <t>http://df.auditsa.com.mx/TestigosHandler/TestigosExtHandler.ashx?hit=-443071293&amp;key=268ad663c9aab66dfd26e7e885fe6046</t>
  </si>
  <si>
    <t>http://df.auditsa.com.mx/TestigosHandler/TestigosExtHandler.ashx?hit=-443724676&amp;key=75fe94a3e7f874ca13d9473fbc22079e</t>
  </si>
  <si>
    <t>http://df.auditsa.com.mx/TestigosHandler/TestigosExtHandler.ashx?hit=-443742869&amp;key=eedeaef8f88681b35c606646f57f007f</t>
  </si>
  <si>
    <t>http://df.auditsa.com.mx/TestigosHandler/TestigosExtHandler.ashx?hit=-443761393&amp;key=d3f5be98fbee82d6d828b6e975dae70a</t>
  </si>
  <si>
    <t>http://df.auditsa.com.mx/TestigosHandler/TestigosExtHandler.ashx?hit=-443797901&amp;key=1f2a50a2455a361c7ee2c68d27acc109</t>
  </si>
  <si>
    <t>http://df.auditsa.com.mx/TestigosHandler/TestigosExtHandler.ashx?hit=-443816397&amp;key=a8b9a7df7d44677b8b1a9b4ef3bee1a7</t>
  </si>
  <si>
    <t>http://df.auditsa.com.mx/TestigosHandler/TestigosExtHandler.ashx?hit=-443837130&amp;key=9de2779c9b9c35a86dd3224c2e39af02</t>
  </si>
  <si>
    <t>http://df.auditsa.com.mx/TestigosHandler/TestigosExtHandler.ashx?hit=-443873719&amp;key=29c68c9c4b6cf0a687279aa73d3e13b4</t>
  </si>
  <si>
    <t>http://df.auditsa.com.mx/TestigosHandler/TestigosExtHandler.ashx?hit=-443891750&amp;key=78838d770ff8bd14e8217cf9a13759ac</t>
  </si>
  <si>
    <t>http://df.auditsa.com.mx/TestigosHandler/TestigosExtHandler.ashx?hit=-443913094&amp;key=f6a2e4d0ac4eea151f1e182c5a398092</t>
  </si>
  <si>
    <t>http://df.auditsa.com.mx/TestigosHandler/TestigosExtHandler.ashx?hit=-443949005&amp;key=05a4e685a3aaa8de52eec8622b6fe6cf</t>
  </si>
  <si>
    <t>http://df.auditsa.com.mx/TestigosHandler/TestigosExtHandler.ashx?hit=-443965187&amp;key=960b3d922c55b9e32678262a606015c9</t>
  </si>
  <si>
    <t>http://df.auditsa.com.mx/TestigosHandler/TestigosExtHandler.ashx?hit=-444043383&amp;key=63badb8856e963aad88ecf5893efcab8</t>
  </si>
  <si>
    <t>http://df.auditsa.com.mx/TestigosHandler/TestigosExtHandler.ashx?hit=-444115116&amp;key=1f6cd89b23712c1150d8558174e0ade4</t>
  </si>
  <si>
    <t>http://df.auditsa.com.mx/TestigosHandler/TestigosExtHandler.ashx?hit=-444192868&amp;key=3ed64f3c1a192307659fda5136861072</t>
  </si>
  <si>
    <t>http://df.auditsa.com.mx/TestigosHandler/TestigosExtHandler.ashx?hit=-444259611&amp;key=147a13081ceb58eb9a6dc9686a7b67dd</t>
  </si>
  <si>
    <t>http://df.auditsa.com.mx/TestigosHandler/TestigosExtHandler.ashx?hit=-444331781&amp;key=e3992bc5faf53665b592949c69d10dd6</t>
  </si>
  <si>
    <t>http://df.auditsa.com.mx/TestigosHandler/TestigosExtHandler.ashx?hit=-444400302&amp;key=c3552dbae3999da2df786d574ca8bd4d</t>
  </si>
  <si>
    <t>http://df.auditsa.com.mx/TestigosHandler/TestigosExtHandler.ashx?hit=-444449119&amp;key=391a0f413ee0a1bf63b755b212088718</t>
  </si>
  <si>
    <t>http://df.auditsa.com.mx/TestigosHandler/TestigosExtHandler.ashx?hit=-444466181&amp;key=b71337f6dd47a9eb1b6e2aaf4656be34</t>
  </si>
  <si>
    <t>http://df.auditsa.com.mx/TestigosHandler/TestigosExtHandler.ashx?hit=-444485495&amp;key=49592292a8e93bcf29d580483a86322e</t>
  </si>
  <si>
    <t>http://df.auditsa.com.mx/TestigosHandler/TestigosExtHandler.ashx?hit=-444512079&amp;key=8b38018acb26d47359f18935cc416d66</t>
  </si>
  <si>
    <t>http://df.auditsa.com.mx/TestigosHandler/TestigosExtHandler.ashx?hit=-444528367&amp;key=3ee0414273778fbafedb296a3c9becee</t>
  </si>
  <si>
    <t>http://df.auditsa.com.mx/TestigosHandler/TestigosExtHandler.ashx?hit=-444542875&amp;key=cd79ae7f8cc4016d9877116b21fee289</t>
  </si>
  <si>
    <t>http://df.auditsa.com.mx/TestigosHandler/TestigosExtHandler.ashx?hit=-444571923&amp;key=e1bdf407482e8eb296e64b559269bf28</t>
  </si>
  <si>
    <t>http://df.auditsa.com.mx/TestigosHandler/TestigosExtHandler.ashx?hit=-444587614&amp;key=212056a3ac8f693b533c77b86fb6b053</t>
  </si>
  <si>
    <t>http://df.auditsa.com.mx/TestigosHandler/TestigosExtHandler.ashx?hit=-444604643&amp;key=4a4b003daa3d5d2d6a9b80d4a0999e09</t>
  </si>
  <si>
    <t>http://df.auditsa.com.mx/TestigosHandler/TestigosExtHandler.ashx?hit=-444633078&amp;key=0b8265d27b3ef0d42fe14f48c0e30152</t>
  </si>
  <si>
    <t>http://df.auditsa.com.mx/TestigosHandler/TestigosExtHandler.ashx?hit=-445321954&amp;key=026628a789babc79d84d98a17458d272</t>
  </si>
  <si>
    <t>http://df.auditsa.com.mx/TestigosHandler/TestigosExtHandler.ashx?hit=-445345991&amp;key=64306216fa526b7d7fd365bdde296c7f</t>
  </si>
  <si>
    <t>http://df.auditsa.com.mx/TestigosHandler/TestigosExtHandler.ashx?hit=-445365144&amp;key=5f5219656c67d17b72a7e49d8ae0b068</t>
  </si>
  <si>
    <t>http://df.auditsa.com.mx/TestigosHandler/TestigosExtHandler.ashx?hit=-445405525&amp;key=80c18310e2b1b2de2f8d09e75916dd2b</t>
  </si>
  <si>
    <t>http://df.auditsa.com.mx/TestigosHandler/TestigosExtHandler.ashx?hit=-445430731&amp;key=8c63524f02d9a48d02decbe6f99f7090</t>
  </si>
  <si>
    <t>http://df.auditsa.com.mx/TestigosHandler/TestigosExtHandler.ashx?hit=-445454902&amp;key=7785f64e5b2fc4d6cb74821bc618f327</t>
  </si>
  <si>
    <t>http://df.auditsa.com.mx/TestigosHandler/TestigosExtHandler.ashx?hit=-445491241&amp;key=2db0c2d54e6776378fc8b6d1edfbc9f9</t>
  </si>
  <si>
    <t>http://df.auditsa.com.mx/TestigosHandler/TestigosExtHandler.ashx?hit=-445514089&amp;key=48f5bcd9ed1584a6ea50a3accfed17e4</t>
  </si>
  <si>
    <t>http://df.auditsa.com.mx/TestigosHandler/TestigosExtHandler.ashx?hit=-445531553&amp;key=e3a43f08b0758fc3adaf0073a263893c</t>
  </si>
  <si>
    <t>http://df.auditsa.com.mx/TestigosHandler/TestigosExtHandler.ashx?hit=-445576817&amp;key=e9d77b46ba6a1dc404023a6808cdd113</t>
  </si>
  <si>
    <t>http://df.auditsa.com.mx/TestigosHandler/TestigosExtHandler.ashx?hit=-445593506&amp;key=5668c6604549861bd7fc82b5f65ff3bf</t>
  </si>
  <si>
    <t>http://df.auditsa.com.mx/TestigosHandler/TestigosExtHandler.ashx?hit=-445688669&amp;key=4164139f180015d06935282e08e57d48</t>
  </si>
  <si>
    <t>http://df.auditsa.com.mx/TestigosHandler/TestigosExtHandler.ashx?hit=-445775153&amp;key=fba31374d1fcedfcef6ad4b0b803b134</t>
  </si>
  <si>
    <t>http://df.auditsa.com.mx/TestigosHandler/TestigosExtHandler.ashx?hit=-445861947&amp;key=a4e2960fad1af402452b94287608c9a1</t>
  </si>
  <si>
    <t>http://df.auditsa.com.mx/TestigosHandler/TestigosExtHandler.ashx?hit=-445990943&amp;key=5c0e366db161a81d914cf48515f08dc4</t>
  </si>
  <si>
    <t>http://df.auditsa.com.mx/TestigosHandler/TestigosExtHandler.ashx?hit=-446064389&amp;key=3b8ff2b581da721285528c7a0d045a1b</t>
  </si>
  <si>
    <t>http://df.auditsa.com.mx/TestigosHandler/TestigosExtHandler.ashx?hit=-446142049&amp;key=9dc76de2ede6f5c74d1e56b0a41d7c0d</t>
  </si>
  <si>
    <t>http://df.auditsa.com.mx/TestigosHandler/TestigosExtHandler.ashx?hit=-446201436&amp;key=eb90764820eab4442d5dd1b1b94ce67b</t>
  </si>
  <si>
    <t>http://df.auditsa.com.mx/TestigosHandler/TestigosExtHandler.ashx?hit=-446219358&amp;key=71efbf85adda0cb843c2f96a1030188c</t>
  </si>
  <si>
    <t>http://df.auditsa.com.mx/TestigosHandler/TestigosExtHandler.ashx?hit=-446240745&amp;key=f24010d00e37a8353f63dda8335f9297</t>
  </si>
  <si>
    <t>http://df.auditsa.com.mx/TestigosHandler/TestigosExtHandler.ashx?hit=-446282302&amp;key=ced3d62113ae50c8e62b7aba9444f989</t>
  </si>
  <si>
    <t>http://df.auditsa.com.mx/TestigosHandler/TestigosExtHandler.ashx?hit=-446302181&amp;key=0470d924e3748ee788f4d3587d88afbb</t>
  </si>
  <si>
    <t>http://df.auditsa.com.mx/TestigosHandler/TestigosExtHandler.ashx?hit=-446320528&amp;key=fa92c6fc6140efe0e02461279f91797a</t>
  </si>
  <si>
    <t>http://df.auditsa.com.mx/TestigosHandler/TestigosExtHandler.ashx?hit=-446355133&amp;key=13a94c6845f99d2ff5ef63e116de5c9d</t>
  </si>
  <si>
    <t>http://df.auditsa.com.mx/TestigosHandler/TestigosExtHandler.ashx?hit=-446373648&amp;key=457427a30250ebfbf215e16d707605fc</t>
  </si>
  <si>
    <t>http://df.auditsa.com.mx/TestigosHandler/TestigosExtHandler.ashx?hit=-446385420&amp;key=b62238910748d1b50cabff97cd881560</t>
  </si>
  <si>
    <t>http://df.auditsa.com.mx/TestigosHandler/TestigosExtHandler.ashx?hit=-446429105&amp;key=d4bc1f5f9c4884cbd6542d1409701ce7</t>
  </si>
  <si>
    <t>http://df.auditsa.com.mx/TestigosHandler/TestigosExtHandler.ashx?hit=-447145718&amp;key=9300114cf6962074668d601f405f09a0</t>
  </si>
  <si>
    <t>http://df.auditsa.com.mx/TestigosHandler/TestigosExtHandler.ashx?hit=-447167394&amp;key=1fad1b4eff438d332a1e9daf4dc1061d</t>
  </si>
  <si>
    <t>http://df.auditsa.com.mx/TestigosHandler/TestigosExtHandler.ashx?hit=-447185464&amp;key=63c264e74c3402492477de116f5033fc</t>
  </si>
  <si>
    <t>http://df.auditsa.com.mx/TestigosHandler/TestigosExtHandler.ashx?hit=-447227243&amp;key=5b476a0aeb6388e7bdbf02863d2819bf</t>
  </si>
  <si>
    <t>http://df.auditsa.com.mx/TestigosHandler/TestigosExtHandler.ashx?hit=-447245158&amp;key=76375e03e2c4a92d13062d64a34f179c</t>
  </si>
  <si>
    <t>http://df.auditsa.com.mx/TestigosHandler/TestigosExtHandler.ashx?hit=-447273071&amp;key=78ff0724732af641018b16cad6b02f56</t>
  </si>
  <si>
    <t>http://df.auditsa.com.mx/TestigosHandler/TestigosExtHandler.ashx?hit=-447308867&amp;key=9b274a8566f532c7eb0f45270219312b</t>
  </si>
  <si>
    <t>http://df.auditsa.com.mx/TestigosHandler/TestigosExtHandler.ashx?hit=-447331655&amp;key=2a87b10929e6e997f19bbabebb890c6b</t>
  </si>
  <si>
    <t>http://df.auditsa.com.mx/TestigosHandler/TestigosExtHandler.ashx?hit=-447352076&amp;key=158b262199fa0998059d1a89360d536c</t>
  </si>
  <si>
    <t>http://df.auditsa.com.mx/TestigosHandler/TestigosExtHandler.ashx?hit=-447389862&amp;key=6b7e615963b14f43d3aa693fffabe3a9</t>
  </si>
  <si>
    <t>http://df.auditsa.com.mx/TestigosHandler/TestigosExtHandler.ashx?hit=-447416680&amp;key=4787ea499832a4b415cb3f32a8b9909e</t>
  </si>
  <si>
    <t>http://df.auditsa.com.mx/TestigosHandler/TestigosExtHandler.ashx?hit=-447501891&amp;key=f1121d435cd206676b15d65b274fdd37</t>
  </si>
  <si>
    <t>http://df.auditsa.com.mx/TestigosHandler/TestigosExtHandler.ashx?hit=-447578477&amp;key=5cae1c49c36f87d0c277a9b6df8a8257</t>
  </si>
  <si>
    <t>http://df.auditsa.com.mx/TestigosHandler/TestigosExtHandler.ashx?hit=-447659389&amp;key=03c4f761a4dbc89c3802d38bffb9e2bb</t>
  </si>
  <si>
    <t>http://df.auditsa.com.mx/TestigosHandler/TestigosExtHandler.ashx?hit=-447735470&amp;key=455689d81cb27bcc2ae41aa712c64f36</t>
  </si>
  <si>
    <t>http://df.auditsa.com.mx/TestigosHandler/TestigosExtHandler.ashx?hit=-447815034&amp;key=c9adae40669c0e0d353bec08af28e509</t>
  </si>
  <si>
    <t>http://df.auditsa.com.mx/TestigosHandler/TestigosExtHandler.ashx?hit=-447898149&amp;key=915907aa2209cc8e59026c9c6a3c7e14</t>
  </si>
  <si>
    <t>http://df.auditsa.com.mx/TestigosHandler/TestigosExtHandler.ashx?hit=-447954393&amp;key=7756340acf218f441e5d7b4dbf754b05</t>
  </si>
  <si>
    <t>http://df.auditsa.com.mx/TestigosHandler/TestigosExtHandler.ashx?hit=-447969942&amp;key=bb50250725ac2bafcd5c089788495e70</t>
  </si>
  <si>
    <t>http://df.auditsa.com.mx/TestigosHandler/TestigosExtHandler.ashx?hit=-447993806&amp;key=728b0df0d984aa9f9a7596cc7de997e8</t>
  </si>
  <si>
    <t>http://df.auditsa.com.mx/TestigosHandler/TestigosExtHandler.ashx?hit=-448032124&amp;key=f67192975731f1dce9f3a266e58f3259</t>
  </si>
  <si>
    <t>http://df.auditsa.com.mx/TestigosHandler/TestigosExtHandler.ashx?hit=-448049113&amp;key=9673cf7a3e3e06d2effc7d0874c88d9b</t>
  </si>
  <si>
    <t>http://df.auditsa.com.mx/TestigosHandler/TestigosExtHandler.ashx?hit=-448067161&amp;key=4f149e83c77de9ee35226fc79895118a</t>
  </si>
  <si>
    <t>http://df.auditsa.com.mx/TestigosHandler/TestigosExtHandler.ashx?hit=-448100767&amp;key=67be5555020d3c34cde6e076d547de8c</t>
  </si>
  <si>
    <t>http://df.auditsa.com.mx/TestigosHandler/TestigosExtHandler.ashx?hit=-448116487&amp;key=7ec3eec9aec7182cf9f7fc25c2f2f9f4</t>
  </si>
  <si>
    <t>http://df.auditsa.com.mx/TestigosHandler/TestigosExtHandler.ashx?hit=-448135079&amp;key=bbf73cc9ac457100ec82f1751c21f2ac</t>
  </si>
  <si>
    <t>http://df.auditsa.com.mx/TestigosHandler/TestigosExtHandler.ashx?hit=-448165224&amp;key=9c3de5a5eb0663df4ee009fe51520730</t>
  </si>
  <si>
    <t>http://df.auditsa.com.mx/TestigosHandler/TestigosExtHandler.ashx?hit=-448837503&amp;key=9653b739f1de7d15ee0f7f2edbcba19f</t>
  </si>
  <si>
    <t>http://df.auditsa.com.mx/TestigosHandler/TestigosExtHandler.ashx?hit=-448853860&amp;key=17e5c94b7d4d9fef70cae644af3014c0</t>
  </si>
  <si>
    <t>http://df.auditsa.com.mx/TestigosHandler/TestigosExtHandler.ashx?hit=-448873705&amp;key=63e8be63566811463aadd7f46b781a62</t>
  </si>
  <si>
    <t>http://df.auditsa.com.mx/TestigosHandler/TestigosExtHandler.ashx?hit=-448915346&amp;key=afa495820cc7dcb9165fb812164d9076</t>
  </si>
  <si>
    <t>http://df.auditsa.com.mx/TestigosHandler/TestigosExtHandler.ashx?hit=-448934659&amp;key=dcd94e313ce97fd58c5f8f7be44d3b72</t>
  </si>
  <si>
    <t>http://df.auditsa.com.mx/TestigosHandler/TestigosExtHandler.ashx?hit=-448956117&amp;key=c34f26fb803c3e73de0d3bd21e45ead0</t>
  </si>
  <si>
    <t>http://df.auditsa.com.mx/TestigosHandler/TestigosExtHandler.ashx?hit=-448994094&amp;key=ef1b2657ec5e7e40f6ea919d3b9fdad7</t>
  </si>
  <si>
    <t>http://df.auditsa.com.mx/TestigosHandler/TestigosExtHandler.ashx?hit=-449017938&amp;key=c06eea5e5487475bbca2134664a58e67</t>
  </si>
  <si>
    <t>http://df.auditsa.com.mx/TestigosHandler/TestigosExtHandler.ashx?hit=-449041429&amp;key=503f997066bce26b881a45b1fdd49f11</t>
  </si>
  <si>
    <t>http://df.auditsa.com.mx/TestigosHandler/TestigosExtHandler.ashx?hit=-449076767&amp;key=84c4982ca6524bd2da088c913c438c2a</t>
  </si>
  <si>
    <t>http://df.auditsa.com.mx/TestigosHandler/TestigosExtHandler.ashx?hit=-449094560&amp;key=ef124f634c6a00fcc83bea84efb60831</t>
  </si>
  <si>
    <t>http://df.auditsa.com.mx/TestigosHandler/TestigosExtHandler.ashx?hit=-449180808&amp;key=acea755055059a70b35ce3056bf54eaf</t>
  </si>
  <si>
    <t>http://df.auditsa.com.mx/TestigosHandler/TestigosExtHandler.ashx?hit=-449259553&amp;key=bf4157eec96b463c45b6878a06529d4a</t>
  </si>
  <si>
    <t>http://df.auditsa.com.mx/TestigosHandler/TestigosExtHandler.ashx?hit=-449349449&amp;key=7a78cc1e9398d0d5a7dbe30aec4995be</t>
  </si>
  <si>
    <t>http://df.auditsa.com.mx/TestigosHandler/TestigosExtHandler.ashx?hit=-449424299&amp;key=68e98479e0849ad57f36f002ca081171</t>
  </si>
  <si>
    <t>http://df.auditsa.com.mx/TestigosHandler/TestigosExtHandler.ashx?hit=-449512963&amp;key=acd35d782ec4e325623976ae8e0ca0a0</t>
  </si>
  <si>
    <t>http://df.auditsa.com.mx/TestigosHandler/TestigosExtHandler.ashx?hit=-449602449&amp;key=c659afdf931e010217a259877b05d3a8</t>
  </si>
  <si>
    <t>http://df.auditsa.com.mx/TestigosHandler/TestigosExtHandler.ashx?hit=-449656167&amp;key=97b0d66df42cb2c110cecbb2a8d22a08</t>
  </si>
  <si>
    <t>http://df.auditsa.com.mx/TestigosHandler/TestigosExtHandler.ashx?hit=-449673034&amp;key=381242ef0595bd5ad9862b8d1a53362e</t>
  </si>
  <si>
    <t>http://df.auditsa.com.mx/TestigosHandler/TestigosExtHandler.ashx?hit=-449694912&amp;key=fa13e8a7276b2c6586de8f17e76de2e7</t>
  </si>
  <si>
    <t>http://df.auditsa.com.mx/TestigosHandler/TestigosExtHandler.ashx?hit=-449730967&amp;key=6c99f519d139d649cf7a542ae5312e9c</t>
  </si>
  <si>
    <t>http://df.auditsa.com.mx/TestigosHandler/TestigosExtHandler.ashx?hit=-449748425&amp;key=0300f38526333a3ebc57b11cd6341393</t>
  </si>
  <si>
    <t>http://df.auditsa.com.mx/TestigosHandler/TestigosExtHandler.ashx?hit=-449763763&amp;key=8b593807162768aea9ecfa4e795382b9</t>
  </si>
  <si>
    <t>http://df.auditsa.com.mx/TestigosHandler/TestigosExtHandler.ashx?hit=-449795385&amp;key=31694dfcf0321db54fe53bcfbe40ad58</t>
  </si>
  <si>
    <t>http://df.auditsa.com.mx/TestigosHandler/TestigosExtHandler.ashx?hit=-449814123&amp;key=14b769f1ec5fcc853e713ffc0f7ad471</t>
  </si>
  <si>
    <t>http://df.auditsa.com.mx/TestigosHandler/TestigosExtHandler.ashx?hit=-449825996&amp;key=4a331d983e6a1e1e08915b77cd95fa63</t>
  </si>
  <si>
    <t>http://df.auditsa.com.mx/TestigosHandler/TestigosExtHandler.ashx?hit=-449856546&amp;key=326959669baf9b87604fa93ff2f0a756</t>
  </si>
  <si>
    <t>http://df.auditsa.com.mx/TestigosHandler/TestigosExtHandler.ashx?hit=-450536012&amp;key=092a90e67b88445e1827141aad711b5f</t>
  </si>
  <si>
    <t>http://df.auditsa.com.mx/TestigosHandler/TestigosExtHandler.ashx?hit=-450554400&amp;key=0597db7e1e2648de97aa521498f5103a</t>
  </si>
  <si>
    <t>http://df.auditsa.com.mx/TestigosHandler/TestigosExtHandler.ashx?hit=-450574367&amp;key=ddaebab4c6a2d7505388ca8d0d184e99</t>
  </si>
  <si>
    <t>http://df.auditsa.com.mx/TestigosHandler/TestigosExtHandler.ashx?hit=-450611824&amp;key=578f77b3d290f1bd10f501bb7118dac1</t>
  </si>
  <si>
    <t>http://df.auditsa.com.mx/TestigosHandler/TestigosExtHandler.ashx?hit=-450636399&amp;key=2a1be11f0597ed702af3ff38d2872fab</t>
  </si>
  <si>
    <t>http://df.auditsa.com.mx/TestigosHandler/TestigosExtHandler.ashx?hit=-450655345&amp;key=414198b28e0cfde90fed08660e5ac3aa</t>
  </si>
  <si>
    <t>http://df.auditsa.com.mx/TestigosHandler/TestigosExtHandler.ashx?hit=-450695928&amp;key=9d210712d3716a79c5e46cdbfec04102</t>
  </si>
  <si>
    <t>http://df.auditsa.com.mx/TestigosHandler/TestigosExtHandler.ashx?hit=-450713237&amp;key=3d87ebd4c8b25e398b153accd393f68b</t>
  </si>
  <si>
    <t>http://df.auditsa.com.mx/TestigosHandler/TestigosExtHandler.ashx?hit=-450736886&amp;key=d5341d243eb293dc71b6a76f06ed2259</t>
  </si>
  <si>
    <t>http://df.auditsa.com.mx/TestigosHandler/TestigosExtHandler.ashx?hit=-450769067&amp;key=76351592ba31e7e93cb101d09edd4672</t>
  </si>
  <si>
    <t>http://df.auditsa.com.mx/TestigosHandler/TestigosExtHandler.ashx?hit=-450785633&amp;key=f5ec9692c75013762938d0d0b27bc2ad</t>
  </si>
  <si>
    <t>http://df.auditsa.com.mx/TestigosHandler/TestigosExtHandler.ashx?hit=-450871332&amp;key=a1fd08506831bcd73c7d2f5d819d0ea1</t>
  </si>
  <si>
    <t>http://df.auditsa.com.mx/TestigosHandler/TestigosExtHandler.ashx?hit=-450934308&amp;key=788b88556ba12d771ff00ae8c864bf99</t>
  </si>
  <si>
    <t>http://df.auditsa.com.mx/TestigosHandler/TestigosExtHandler.ashx?hit=-451014703&amp;key=5c5704736d22c8a161ca4e96af651af9</t>
  </si>
  <si>
    <t>http://df.auditsa.com.mx/TestigosHandler/TestigosExtHandler.ashx?hit=-451082292&amp;key=41185b8182bd1744e5fca20e301282c1</t>
  </si>
  <si>
    <t>http://df.auditsa.com.mx/TestigosHandler/TestigosExtHandler.ashx?hit=-451161274&amp;key=6c32a882b1fe86f247338569b252e474</t>
  </si>
  <si>
    <t>http://df.auditsa.com.mx/TestigosHandler/TestigosExtHandler.ashx?hit=-451246373&amp;key=1f55e5617ee7c237466e56ac3c8e66af</t>
  </si>
  <si>
    <t>http://df.auditsa.com.mx/TestigosHandler/TestigosExtHandler.ashx?hit=-451315595&amp;key=382d3b81323e36032a244fae9df6afa2</t>
  </si>
  <si>
    <t>http://df.auditsa.com.mx/TestigosHandler/TestigosExtHandler.ashx?hit=-451329282&amp;key=c4ba00e98b00925d0b156281a10c0c2e</t>
  </si>
  <si>
    <t>http://df.auditsa.com.mx/TestigosHandler/TestigosExtHandler.ashx?hit=-451353786&amp;key=19f5509eb6cfaca4cb3ba8ee7f0c401d</t>
  </si>
  <si>
    <t>http://df.auditsa.com.mx/TestigosHandler/TestigosExtHandler.ashx?hit=-451386552&amp;key=62377413b4199372034a081113cf74e7</t>
  </si>
  <si>
    <t>http://df.auditsa.com.mx/TestigosHandler/TestigosExtHandler.ashx?hit=-451405459&amp;key=a46ef9457e0bdc3675da6700209173fd</t>
  </si>
  <si>
    <t>http://df.auditsa.com.mx/TestigosHandler/TestigosExtHandler.ashx?hit=-451419656&amp;key=7692f52176861215809f41237599e9a1</t>
  </si>
  <si>
    <t>http://df.auditsa.com.mx/TestigosHandler/TestigosExtHandler.ashx?hit=-451421457&amp;key=bce1ff9ea03f0055f70ee0613bc04866</t>
  </si>
  <si>
    <t>http://df.auditsa.com.mx/TestigosHandler/TestigosExtHandler.ashx?hit=-451465791&amp;key=0c216a68aff7528c77e91c3a7fc8e035</t>
  </si>
  <si>
    <t>http://df.auditsa.com.mx/TestigosHandler/TestigosExtHandler.ashx?hit=-451480322&amp;key=1df89c4bd9fcfeac865b47a71f259162</t>
  </si>
  <si>
    <t>http://df.auditsa.com.mx/TestigosHandler/TestigosExtHandler.ashx?hit=-451508431&amp;key=3119e866972a187400d25bfa2aa86cc9</t>
  </si>
  <si>
    <t>http://df.auditsa.com.mx/TestigosHandler/TestigosExtHandler.ashx?hit=-452197480&amp;key=5accec2ac88843121a465adf94071621</t>
  </si>
  <si>
    <t>http://df.auditsa.com.mx/TestigosHandler/TestigosExtHandler.ashx?hit=-452213771&amp;key=e6f13c0bd78419d06e9d4ca50a531719</t>
  </si>
  <si>
    <t>http://df.auditsa.com.mx/TestigosHandler/TestigosExtHandler.ashx?hit=-452234557&amp;key=7eba94ae17e3734e3224f6d873785150</t>
  </si>
  <si>
    <t>http://df.auditsa.com.mx/TestigosHandler/TestigosExtHandler.ashx?hit=-452272695&amp;key=03cc0f468b8ffc3581fb28714b016da0</t>
  </si>
  <si>
    <t>http://df.auditsa.com.mx/TestigosHandler/TestigosExtHandler.ashx?hit=-452292683&amp;key=4d95e2ec709c2b7bd279cb2a03213817</t>
  </si>
  <si>
    <t>http://df.auditsa.com.mx/TestigosHandler/TestigosExtHandler.ashx?hit=-452313248&amp;key=afad4d8eebb284fec96f87c4a2147d18</t>
  </si>
  <si>
    <t>http://df.auditsa.com.mx/TestigosHandler/TestigosExtHandler.ashx?hit=-452350799&amp;key=cd1717ebe28a75b4c2489cfef00005e8</t>
  </si>
  <si>
    <t>http://df.auditsa.com.mx/TestigosHandler/TestigosExtHandler.ashx?hit=-452374123&amp;key=4d42ec26fbf5a056ff6bac32c067a1c8</t>
  </si>
  <si>
    <t>http://df.auditsa.com.mx/TestigosHandler/TestigosExtHandler.ashx?hit=-452393522&amp;key=c38a3d57c165d9c90fef5bafe68825c0</t>
  </si>
  <si>
    <t>http://df.auditsa.com.mx/TestigosHandler/TestigosExtHandler.ashx?hit=-452433443&amp;key=0b855b7400dd01f89879463691e1ce6c</t>
  </si>
  <si>
    <t>http://df.auditsa.com.mx/TestigosHandler/TestigosExtHandler.ashx?hit=-452452379&amp;key=f55e745722eb6251dd4491f01910d0f3</t>
  </si>
  <si>
    <t>http://df.auditsa.com.mx/TestigosHandler/TestigosExtHandler.ashx?hit=-452531941&amp;key=bb3567affdfff6a8f4a284f1e52949eb</t>
  </si>
  <si>
    <t>http://df.auditsa.com.mx/TestigosHandler/TestigosExtHandler.ashx?hit=-452609702&amp;key=cd6b0b8971a7e5d29adbabcc1ce4205e</t>
  </si>
  <si>
    <t>http://df.auditsa.com.mx/TestigosHandler/TestigosExtHandler.ashx?hit=-452687123&amp;key=7989c815cc73671a5c933c2a549e08b6</t>
  </si>
  <si>
    <t>http://df.auditsa.com.mx/TestigosHandler/TestigosExtHandler.ashx?hit=-452795960&amp;key=0cc1b363db5c3f83b68911e617acb051</t>
  </si>
  <si>
    <t>http://df.auditsa.com.mx/TestigosHandler/TestigosExtHandler.ashx?hit=-452882490&amp;key=64367bedbf480d53978436059d2d5bb3</t>
  </si>
  <si>
    <t>http://df.auditsa.com.mx/TestigosHandler/TestigosExtHandler.ashx?hit=-452960612&amp;key=f973ac85d4a2b5603be5d683b36b6dc7</t>
  </si>
  <si>
    <t>http://df.auditsa.com.mx/TestigosHandler/TestigosExtHandler.ashx?hit=-453014407&amp;key=bd77342ae26dc73bfff8e5cbd56947a8</t>
  </si>
  <si>
    <t>http://df.auditsa.com.mx/TestigosHandler/TestigosExtHandler.ashx?hit=-453029953&amp;key=c4e901420c5fecc79ff0281c5d15eebd</t>
  </si>
  <si>
    <t>http://df.auditsa.com.mx/TestigosHandler/TestigosExtHandler.ashx?hit=-453051676&amp;key=4378c3b7125da82e33f011abf265dde2</t>
  </si>
  <si>
    <t>http://df.auditsa.com.mx/TestigosHandler/TestigosExtHandler.ashx?hit=-453084079&amp;key=ca3a8e3e123ad883d699b66e9c4b8079</t>
  </si>
  <si>
    <t>http://df.auditsa.com.mx/TestigosHandler/TestigosExtHandler.ashx?hit=-453099225&amp;key=fc694a280bf0fd5675148ffe7a78e99e</t>
  </si>
  <si>
    <t>http://df.auditsa.com.mx/TestigosHandler/TestigosExtHandler.ashx?hit=-453117959&amp;key=e1c14ccb03361a55c23f86129bdd8e55</t>
  </si>
  <si>
    <t>http://df.auditsa.com.mx/TestigosHandler/TestigosExtHandler.ashx?hit=-453148842&amp;key=b670b7bc8987a56ff3e134ee00d713dd</t>
  </si>
  <si>
    <t>http://df.auditsa.com.mx/TestigosHandler/TestigosExtHandler.ashx?hit=-453166501&amp;key=a0f74f2d6729f0f2e373fbac5880fdd3</t>
  </si>
  <si>
    <t>http://df.auditsa.com.mx/TestigosHandler/TestigosExtHandler.ashx?hit=-453179436&amp;key=df943d881d242da510193802e6558b93</t>
  </si>
  <si>
    <t>http://df.auditsa.com.mx/TestigosHandler/TestigosExtHandler.ashx?hit=-453201618&amp;key=576bfbcc6ef1b66018f7fa8798d0ebd8</t>
  </si>
  <si>
    <t>ANA ISABEL INTERIANO HANDAL</t>
  </si>
  <si>
    <t>HCH</t>
  </si>
  <si>
    <t>TGC TGC44-TV - (44 TVN) HCH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</si>
  <si>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</si>
  <si>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</si>
  <si>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</si>
  <si>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http://df.auditsa.com.mx/TestigosHandler/TestigosExtHandler.ashx?hit=-443837743&amp;key=9abba248ea0ca90e1d4d279ece6e74b1</t>
  </si>
  <si>
    <t>http://df.auditsa.com.mx/TestigosHandler/TestigosExtHandler.ashx?hit=-443866936&amp;key=9a8c4e9008e81579452394469b0c0266</t>
  </si>
  <si>
    <t>http://df.auditsa.com.mx/TestigosHandler/TestigosExtHandler.ashx?hit=-444268608&amp;key=30bf7bf68707bd3ec97afccc8506a37c</t>
  </si>
  <si>
    <t>http://df.auditsa.com.mx/TestigosHandler/TestigosExtHandler.ashx?hit=-445003404&amp;key=72f2cb302d652b64459a1018484fec8c</t>
  </si>
  <si>
    <t>http://df.auditsa.com.mx/TestigosHandler/TestigosExtHandler.ashx?hit=-445005712&amp;key=e1bcd94a8f552468db2df985d12d4b16</t>
  </si>
  <si>
    <t>http://df.auditsa.com.mx/TestigosHandler/TestigosExtHandler.ashx?hit=-445822831&amp;key=33a7a415f7ab36625a355f6c9d52fb49</t>
  </si>
  <si>
    <t>http://df.auditsa.com.mx/TestigosHandler/TestigosExtHandler.ashx?hit=-445850953&amp;key=bfa3c78a3a81a01518c2155af17de77c</t>
  </si>
  <si>
    <t>http://df.auditsa.com.mx/TestigosHandler/TestigosExtHandler.ashx?hit=-446189704&amp;key=c188c996eef3cdae905a6d132d3dfc4e</t>
  </si>
  <si>
    <t>http://df.auditsa.com.mx/TestigosHandler/TestigosExtHandler.ashx?hit=-446848501&amp;key=970cfd185fc87ce9aefd7571dd13673d</t>
  </si>
  <si>
    <t>http://df.auditsa.com.mx/TestigosHandler/TestigosExtHandler.ashx?hit=-446851260&amp;key=9dc03f51eb6a159dfc1f396cb0ccf457</t>
  </si>
  <si>
    <t>http://df.auditsa.com.mx/TestigosHandler/TestigosExtHandler.ashx?hit=-447634364&amp;key=b25f55023468ce7740b0380dd6391b67</t>
  </si>
  <si>
    <t>http://df.auditsa.com.mx/TestigosHandler/TestigosExtHandler.ashx?hit=-447650235&amp;key=80e1b802979707ea6534bfb1f179651d</t>
  </si>
  <si>
    <t>http://df.auditsa.com.mx/TestigosHandler/TestigosExtHandler.ashx?hit=-448559302&amp;key=9b899caab1a55f6c95b9d3b7403f2cff</t>
  </si>
  <si>
    <t>http://df.auditsa.com.mx/TestigosHandler/TestigosExtHandler.ashx?hit=-448561204&amp;key=3fa5199d92af4e04d81ef0df66993e6c</t>
  </si>
  <si>
    <t>http://df.auditsa.com.mx/TestigosHandler/TestigosExtHandler.ashx?hit=-449319201&amp;key=2057585a1d7f379f4dcbd7cbbc61d6aa</t>
  </si>
  <si>
    <t>http://df.auditsa.com.mx/TestigosHandler/TestigosExtHandler.ashx?hit=-449335475&amp;key=535ba7bce896978891c305ee24a45715</t>
  </si>
  <si>
    <t>http://df.auditsa.com.mx/TestigosHandler/TestigosExtHandler.ashx?hit=-449656417&amp;key=28925fd985a2b04408131807ea2fed70</t>
  </si>
  <si>
    <t>http://df.auditsa.com.mx/TestigosHandler/TestigosExtHandler.ashx?hit=-450275514&amp;key=6fda88583b819dce7796391f5c123d43</t>
  </si>
  <si>
    <t>http://df.auditsa.com.mx/TestigosHandler/TestigosExtHandler.ashx?hit=-450277868&amp;key=ffee20b4a809b53332c566113f6e3400</t>
  </si>
  <si>
    <t>http://df.auditsa.com.mx/TestigosHandler/TestigosExtHandler.ashx?hit=-450982879&amp;key=c8af50edc930d6fa876d9eb3d902c7e9</t>
  </si>
  <si>
    <t>http://df.auditsa.com.mx/TestigosHandler/TestigosExtHandler.ashx?hit=-450998811&amp;key=4dff45f6b7d2ba56a1c246b1a90e7adb</t>
  </si>
  <si>
    <t>http://df.auditsa.com.mx/TestigosHandler/TestigosExtHandler.ashx?hit=-451301953&amp;key=1b37c9e8c4520ddb538e77898130f29f</t>
  </si>
  <si>
    <t>http://df.auditsa.com.mx/TestigosHandler/TestigosExtHandler.ashx?hit=-451930865&amp;key=29723a6c3947bc8da8ef2853e395b2b4</t>
  </si>
  <si>
    <t>http://df.auditsa.com.mx/TestigosHandler/TestigosExtHandler.ashx?hit=-451933856&amp;key=be2533a477b50a82dcb66319daefff7c</t>
  </si>
  <si>
    <t>http://df.auditsa.com.mx/TestigosHandler/TestigosExtHandler.ashx?hit=-452670298&amp;key=b3d22e55bffa163cb6c0768031b49e2d</t>
  </si>
  <si>
    <t>http://df.auditsa.com.mx/TestigosHandler/TestigosExtHandler.ashx?hit=-452683150&amp;key=03f1a37daa781afaf2e2a3ca47fafa8e</t>
  </si>
  <si>
    <t>http://df.auditsa.com.mx/TestigosHandler/TestigosExtHandler.ashx?hit=-453009001&amp;key=b90c573273a428c055f2fff2b1bf9c52</t>
  </si>
  <si>
    <t>HRN</t>
  </si>
  <si>
    <t>TGC TGC92.9-FM - (92.9 FM) HRN</t>
  </si>
  <si>
    <t>EMISORAS UNIDAS S.A.</t>
  </si>
  <si>
    <t>27</t>
  </si>
  <si>
    <t>Movesa</t>
  </si>
  <si>
    <t>KTM HERO ZMOTO SHINERAY CON DESCUENTOS DE HASTA LPS.15000 OCT 1-31</t>
  </si>
  <si>
    <t>http://df.auditsa.com.mx/TestigosHandler/TestigosExtHandler.ashx?hit=-442575720&amp;key=4c8800cec5e82d29fc724e45c0b8c668</t>
  </si>
  <si>
    <t>http://df.auditsa.com.mx/TestigosHandler/TestigosExtHandler.ashx?hit=-442592082&amp;key=187796b7a94be675fa097db2b4d99afa</t>
  </si>
  <si>
    <t>http://df.auditsa.com.mx/TestigosHandler/TestigosExtHandler.ashx?hit=-442610231&amp;key=bde7357d047fb042e823bba73dc71653</t>
  </si>
  <si>
    <t>http://df.auditsa.com.mx/TestigosHandler/TestigosExtHandler.ashx?hit=-442638755&amp;key=129f12f6327becd41159b98e4a7c33f2</t>
  </si>
  <si>
    <t>http://df.auditsa.com.mx/TestigosHandler/TestigosExtHandler.ashx?hit=-442667955&amp;key=3b39c9d34c80ef7d861ab5ab00ecbc78</t>
  </si>
  <si>
    <t>http://df.auditsa.com.mx/TestigosHandler/TestigosExtHandler.ashx?hit=-442681817&amp;key=8e79f2cabaede3a37ec32a88b1e12299</t>
  </si>
  <si>
    <t>http://df.auditsa.com.mx/TestigosHandler/TestigosExtHandler.ashx?hit=-442789734&amp;key=901ff54d0b9fbc9e10003ff58e10ad89</t>
  </si>
  <si>
    <t>http://df.auditsa.com.mx/TestigosHandler/TestigosExtHandler.ashx?hit=-442794274&amp;key=3263728bd06f180d55391fa7ced9391e</t>
  </si>
  <si>
    <t>http://df.auditsa.com.mx/TestigosHandler/TestigosExtHandler.ashx?hit=-442803045&amp;key=9aa5578db45c272f3a9625497e7d03e3</t>
  </si>
  <si>
    <t>http://df.auditsa.com.mx/TestigosHandler/TestigosExtHandler.ashx?hit=-442902062&amp;key=3f9189137c3a76396588ef8efbdb0c0a</t>
  </si>
  <si>
    <t>http://df.auditsa.com.mx/TestigosHandler/TestigosExtHandler.ashx?hit=-442957508&amp;key=612edb01822bd7177039107982e383f6</t>
  </si>
  <si>
    <t>http://df.auditsa.com.mx/TestigosHandler/TestigosExtHandler.ashx?hit=-443077450&amp;key=73d8405c484e7601d8d9b48d8811b6b6</t>
  </si>
  <si>
    <t>http://df.auditsa.com.mx/TestigosHandler/TestigosExtHandler.ashx?hit=-444098812&amp;key=ffc897053b7e6c558a47fcbf2f2be925</t>
  </si>
  <si>
    <t>35</t>
  </si>
  <si>
    <t>http://df.auditsa.com.mx/TestigosHandler/TestigosExtHandler.ashx?hit=-444319875&amp;key=2179528bc1e8d039c280f674673c394f</t>
  </si>
  <si>
    <t>http://df.auditsa.com.mx/TestigosHandler/TestigosExtHandler.ashx?hit=-444379594&amp;key=41e20880ca2f232952300143677ca2b5</t>
  </si>
  <si>
    <t>http://df.auditsa.com.mx/TestigosHandler/TestigosExtHandler.ashx?hit=-444479309&amp;key=fd7130d1672a20906c10ce02dca822d3</t>
  </si>
  <si>
    <t>http://df.auditsa.com.mx/TestigosHandler/TestigosExtHandler.ashx?hit=-444508880&amp;key=b27171a209eae0bffaa822c4d50cf4b8</t>
  </si>
  <si>
    <t>31</t>
  </si>
  <si>
    <t>http://df.auditsa.com.mx/TestigosHandler/TestigosExtHandler.ashx?hit=-445754309&amp;key=bb343038120a9ad1c60b470339bf37c0</t>
  </si>
  <si>
    <t>http://df.auditsa.com.mx/TestigosHandler/TestigosExtHandler.ashx?hit=-445865338&amp;key=1fcc9eb2e88d8753d388f61d63865ab1</t>
  </si>
  <si>
    <t>http://df.auditsa.com.mx/TestigosHandler/TestigosExtHandler.ashx?hit=-446023804&amp;key=1a4da1ac38adc61c9e0f35c0be35174e</t>
  </si>
  <si>
    <t>http://df.auditsa.com.mx/TestigosHandler/TestigosExtHandler.ashx?hit=-446150213&amp;key=32a665b92bacf3ffa922043756893f54</t>
  </si>
  <si>
    <t>http://df.auditsa.com.mx/TestigosHandler/TestigosExtHandler.ashx?hit=-446212177&amp;key=8e81b058ac7b430c54bb5c8b9a349f1a</t>
  </si>
  <si>
    <t>http://df.auditsa.com.mx/TestigosHandler/TestigosExtHandler.ashx?hit=-446281448&amp;key=b4d7e0131c1b95e12cc4fcedc05d4100</t>
  </si>
  <si>
    <t>http://df.auditsa.com.mx/TestigosHandler/TestigosExtHandler.ashx?hit=-447513199&amp;key=d6597ba156f46c27f35d18f03687a74c</t>
  </si>
  <si>
    <t>25( 27 )</t>
  </si>
  <si>
    <t>http://df.auditsa.com.mx/TestigosHandler/TestigosExtHandler.ashx?hit=-447652008&amp;key=f6138633b51b6ce90b18e73cce07e62d</t>
  </si>
  <si>
    <t>http://df.auditsa.com.mx/TestigosHandler/TestigosExtHandler.ashx?hit=-448030805&amp;key=378ed45e4c78fc83d9a69082263bb666</t>
  </si>
  <si>
    <t>http://df.auditsa.com.mx/TestigosHandler/TestigosExtHandler.ashx?hit=-449245689&amp;key=a69efb7e9af00f839115b24563b37634</t>
  </si>
  <si>
    <t>http://df.auditsa.com.mx/TestigosHandler/TestigosExtHandler.ashx?hit=-449325305&amp;key=0cef8f201325c231abcae331b8762b54</t>
  </si>
  <si>
    <t>http://df.auditsa.com.mx/TestigosHandler/TestigosExtHandler.ashx?hit=-449475157&amp;key=4e0192c8ca0ffc40ae54156224e6aa21</t>
  </si>
  <si>
    <t>http://df.auditsa.com.mx/TestigosHandler/TestigosExtHandler.ashx?hit=-449576984&amp;key=c23d559d8e09cd0c641e0e951e0ca1bc</t>
  </si>
  <si>
    <t>http://df.auditsa.com.mx/TestigosHandler/TestigosExtHandler.ashx?hit=-449685309&amp;key=429c86b7c3926fd179e738ba43b83a1c</t>
  </si>
  <si>
    <t>http://df.auditsa.com.mx/TestigosHandler/TestigosExtHandler.ashx?hit=-449743320&amp;key=cef8393f0c392535c97ca5493ca9b7e1</t>
  </si>
  <si>
    <t>http://df.auditsa.com.mx/TestigosHandler/TestigosExtHandler.ashx?hit=-450923776&amp;key=a695c2c70c9b641c9e4cb66b6da70712</t>
  </si>
  <si>
    <t>http://df.auditsa.com.mx/TestigosHandler/TestigosExtHandler.ashx?hit=-450989432&amp;key=1349232f7989f46673209ba9aab0e17d</t>
  </si>
  <si>
    <t>http://df.auditsa.com.mx/TestigosHandler/TestigosExtHandler.ashx?hit=-451128563&amp;key=0939cae50b74c9f3accbac5071abacbb</t>
  </si>
  <si>
    <t>http://df.auditsa.com.mx/TestigosHandler/TestigosExtHandler.ashx?hit=-451323711&amp;key=fceaa5f12297fee92f401c2dd0ff56ef</t>
  </si>
  <si>
    <t>http://df.auditsa.com.mx/TestigosHandler/TestigosExtHandler.ashx?hit=-451387217&amp;key=b748f648ac1ac8c67d34c4ddf5438b6b</t>
  </si>
  <si>
    <t>http://df.auditsa.com.mx/TestigosHandler/TestigosExtHandler.ashx?hit=-452593452&amp;key=1325b5a53bccc685201689b04c55eafa</t>
  </si>
  <si>
    <t>http://df.auditsa.com.mx/TestigosHandler/TestigosExtHandler.ashx?hit=-452665310&amp;key=892d0fdec7f10b37192f0834820164ce</t>
  </si>
  <si>
    <t>http://df.auditsa.com.mx/TestigosHandler/TestigosExtHandler.ashx?hit=-452872991&amp;key=94c14421ca89c6e43642aacf1f307abf</t>
  </si>
  <si>
    <t>http://df.auditsa.com.mx/TestigosHandler/TestigosExtHandler.ashx?hit=-452950987&amp;key=15675d713ed1aefd4034431885671aa2</t>
  </si>
  <si>
    <t>http://df.auditsa.com.mx/TestigosHandler/TestigosExtHandler.ashx?hit=-453011038&amp;key=15e32e103b70df886e041dcbbef5b9b2</t>
  </si>
  <si>
    <t>http://df.auditsa.com.mx/TestigosHandler/TestigosExtHandler.ashx?hit=-453065616&amp;key=e72ba75ee55978b619b04aca84fed013</t>
  </si>
  <si>
    <t>INVERSIONES Y VOCES S.A. DE C.V.</t>
  </si>
  <si>
    <t>35( 36 )</t>
  </si>
  <si>
    <t>Power FM</t>
  </si>
  <si>
    <t>SPS PWR-FM - (90.1 FM Rep) Power FM</t>
  </si>
  <si>
    <t>TE OFRECEN LA MÁS AMPLIA SELECCIÓN DE MOTOS DE HONDURAS PARA ENCONTRAR LA MOTO DE TRABAJO QUE IMPULSA TU FUTURO</t>
  </si>
  <si>
    <t>http://df.auditsa.com.mx/TestigosHandler/TestigosExtHandler.ashx?hit=-442253640&amp;key=94e1669521e5e5775b26a2a6122fb9a2</t>
  </si>
  <si>
    <t>TGC PWR-FM - (89.3 FM) Power FM</t>
  </si>
  <si>
    <t>http://df.auditsa.com.mx/TestigosHandler/TestigosExtHandler.ashx?hit=-442251645&amp;key=820d596d104f08dea8137fd9ec6fcac4</t>
  </si>
  <si>
    <t>http://df.auditsa.com.mx/TestigosHandler/TestigosExtHandler.ashx?hit=-442424292&amp;key=bc6081de15c1854a870fa2209ec397ad</t>
  </si>
  <si>
    <t>http://df.auditsa.com.mx/TestigosHandler/TestigosExtHandler.ashx?hit=-442424179&amp;key=0a54cf5174e5f83958ff9c1f6fee3602</t>
  </si>
  <si>
    <t>http://df.auditsa.com.mx/TestigosHandler/TestigosExtHandler.ashx?hit=-442602254&amp;key=8ac75647ad0f41f940f07fe11b9acca3</t>
  </si>
  <si>
    <t>http://df.auditsa.com.mx/TestigosHandler/TestigosExtHandler.ashx?hit=-442601750&amp;key=45a48a3f9275d81174c1ffb60a93cc76</t>
  </si>
  <si>
    <t>http://df.auditsa.com.mx/TestigosHandler/TestigosExtHandler.ashx?hit=-442780242&amp;key=3398f5fc057576c9f95fc99296abebc9</t>
  </si>
  <si>
    <t>http://df.auditsa.com.mx/TestigosHandler/TestigosExtHandler.ashx?hit=-442780328&amp;key=4b152485ebdc3305e2fda92e8eab5416</t>
  </si>
  <si>
    <t>http://df.auditsa.com.mx/TestigosHandler/TestigosExtHandler.ashx?hit=-443630532&amp;key=f1355b466f93922189859acd02d1028b</t>
  </si>
  <si>
    <t>http://df.auditsa.com.mx/TestigosHandler/TestigosExtHandler.ashx?hit=-443630824&amp;key=1edbe5ca9439a740aeadc8449d5324b8</t>
  </si>
  <si>
    <t>http://df.auditsa.com.mx/TestigosHandler/TestigosExtHandler.ashx?hit=-443859858&amp;key=1a8722de51b1d2848ce397581603c142</t>
  </si>
  <si>
    <t>http://df.auditsa.com.mx/TestigosHandler/TestigosExtHandler.ashx?hit=-443860011&amp;key=2e4b2c1fc103d62fca4eb0d0decbe76b</t>
  </si>
  <si>
    <t>http://df.auditsa.com.mx/TestigosHandler/TestigosExtHandler.ashx?hit=-444085194&amp;key=71e5f3bf6a4f85b73bb9b76be2be24f0</t>
  </si>
  <si>
    <t>http://df.auditsa.com.mx/TestigosHandler/TestigosExtHandler.ashx?hit=-444085339&amp;key=47f1b3454a5a9e3446eefeb2a4aebb4f</t>
  </si>
  <si>
    <t>http://df.auditsa.com.mx/TestigosHandler/TestigosExtHandler.ashx?hit=-444294588&amp;key=ac5e8611da160d86d25364e56284dcbb</t>
  </si>
  <si>
    <t>http://df.auditsa.com.mx/TestigosHandler/TestigosExtHandler.ashx?hit=-444294722&amp;key=092456e4891581cac77c3e15a3bbe297</t>
  </si>
  <si>
    <t>http://df.auditsa.com.mx/TestigosHandler/TestigosExtHandler.ashx?hit=-446182768&amp;key=df798a54175f14cddfca877a269318bb</t>
  </si>
  <si>
    <t>http://df.auditsa.com.mx/TestigosHandler/TestigosExtHandler.ashx?hit=-446182742&amp;key=ffc51c3a80bfc1bf624439ce89408300</t>
  </si>
  <si>
    <t>http://df.auditsa.com.mx/TestigosHandler/TestigosExtHandler.ashx?hit=-446256030&amp;key=1c1fba42d7661bb0b2471e1d205caacf</t>
  </si>
  <si>
    <t>http://df.auditsa.com.mx/TestigosHandler/TestigosExtHandler.ashx?hit=-446258329&amp;key=1ee4868ac1905edc9b9dff081ae001bb</t>
  </si>
  <si>
    <t>http://df.auditsa.com.mx/TestigosHandler/TestigosExtHandler.ashx?hit=-446335776&amp;key=6e54277ad2bc549565904c5096b5e968</t>
  </si>
  <si>
    <t>http://df.auditsa.com.mx/TestigosHandler/TestigosExtHandler.ashx?hit=-446336976&amp;key=fdcfae856e7ff599319e8a6c85e58c70</t>
  </si>
  <si>
    <t>http://df.auditsa.com.mx/TestigosHandler/TestigosExtHandler.ashx?hit=-446408703&amp;key=2a61f253d2e2a3675ac8884d7b2c60f1</t>
  </si>
  <si>
    <t>http://df.auditsa.com.mx/TestigosHandler/TestigosExtHandler.ashx?hit=-446409851&amp;key=04c4b33d3baa582452b34ff6140e004a</t>
  </si>
  <si>
    <t>http://df.auditsa.com.mx/TestigosHandler/TestigosExtHandler.ashx?hit=-447926269&amp;key=5b1bd77f21405f5c751a8715241f695f</t>
  </si>
  <si>
    <t>http://df.auditsa.com.mx/TestigosHandler/TestigosExtHandler.ashx?hit=-448006966&amp;key=bdb2fec421c9c5a1b6982378ad812505</t>
  </si>
  <si>
    <t>http://df.auditsa.com.mx/TestigosHandler/TestigosExtHandler.ashx?hit=-448076378&amp;key=a9aa45a95688e0da8d3d53e4be1ae18c</t>
  </si>
  <si>
    <t>http://df.auditsa.com.mx/TestigosHandler/TestigosExtHandler.ashx?hit=-448076384&amp;key=d927b09d9680a90233b0e656fd8bac53</t>
  </si>
  <si>
    <t>http://df.auditsa.com.mx/TestigosHandler/TestigosExtHandler.ashx?hit=-448146728&amp;key=1be16920921fb925e32cb39ba42c9115</t>
  </si>
  <si>
    <t>http://df.auditsa.com.mx/TestigosHandler/TestigosExtHandler.ashx?hit=-448147815&amp;key=1364efe5a07d539cfba5e19d980fe9fd</t>
  </si>
  <si>
    <t>http://df.auditsa.com.mx/TestigosHandler/TestigosExtHandler.ashx?hit=-449641677&amp;key=92b339baa7bcf32c5ffb7e466068bee2</t>
  </si>
  <si>
    <t>http://df.auditsa.com.mx/TestigosHandler/TestigosExtHandler.ashx?hit=-449641686&amp;key=794322683a66dff2194820a301b39d1f</t>
  </si>
  <si>
    <t>http://df.auditsa.com.mx/TestigosHandler/TestigosExtHandler.ashx?hit=-449701847&amp;key=6b2f6c1ae6190be2f3c7a6307dd9e0d9</t>
  </si>
  <si>
    <t>http://df.auditsa.com.mx/TestigosHandler/TestigosExtHandler.ashx?hit=-449701856&amp;key=2f82a1ead53bda167fbac7a206d0abd2</t>
  </si>
  <si>
    <t>http://df.auditsa.com.mx/TestigosHandler/TestigosExtHandler.ashx?hit=-449779137&amp;key=0b0825434b91e7e3b00994524b7068b6</t>
  </si>
  <si>
    <t>http://df.auditsa.com.mx/TestigosHandler/TestigosExtHandler.ashx?hit=-449779139&amp;key=e89f335a212c199d33fb131bd1595083</t>
  </si>
  <si>
    <t>http://df.auditsa.com.mx/TestigosHandler/TestigosExtHandler.ashx?hit=-449840570&amp;key=adb357925902440e09f2fe3b20adbb7b</t>
  </si>
  <si>
    <t>http://df.auditsa.com.mx/TestigosHandler/TestigosExtHandler.ashx?hit=-449840574&amp;key=fca314e2725d43ae966f51dd42617526</t>
  </si>
  <si>
    <t>http://df.auditsa.com.mx/TestigosHandler/TestigosExtHandler.ashx?hit=-451299568&amp;key=870cc389ba79dd9878e87b99e1db02c0</t>
  </si>
  <si>
    <t>http://df.auditsa.com.mx/TestigosHandler/TestigosExtHandler.ashx?hit=-451300219&amp;key=4c84af203bbd8dfc134107d1076ca319</t>
  </si>
  <si>
    <t>http://df.auditsa.com.mx/TestigosHandler/TestigosExtHandler.ashx?hit=-451359215&amp;key=26b2d430a8ec1249dba0b1e1191cfc6e</t>
  </si>
  <si>
    <t>http://df.auditsa.com.mx/TestigosHandler/TestigosExtHandler.ashx?hit=-451361011&amp;key=5399db88a7014450fcf5226aca52e0b9</t>
  </si>
  <si>
    <t>http://df.auditsa.com.mx/TestigosHandler/TestigosExtHandler.ashx?hit=-451424797&amp;key=52bd316f6d99e996fdcde5838aa38876</t>
  </si>
  <si>
    <t>http://df.auditsa.com.mx/TestigosHandler/TestigosExtHandler.ashx?hit=-451426873&amp;key=2ea2e4feb4f54eccffabba8f60073a20</t>
  </si>
  <si>
    <t>http://df.auditsa.com.mx/TestigosHandler/TestigosExtHandler.ashx?hit=-451491623&amp;key=4467b4e499cd4bd3e990cd9427be2914</t>
  </si>
  <si>
    <t>http://df.auditsa.com.mx/TestigosHandler/TestigosExtHandler.ashx?hit=-451492296&amp;key=71001e8dae95cc0831cfe0e71f2ff1b8</t>
  </si>
  <si>
    <t>http://df.auditsa.com.mx/TestigosHandler/TestigosExtHandler.ashx?hit=-452998259&amp;key=933ee8ce1ca83235e4e29895226ea997</t>
  </si>
  <si>
    <t>http://df.auditsa.com.mx/TestigosHandler/TestigosExtHandler.ashx?hit=-452998255&amp;key=c6a505ab7600c9fc6efd46a1e2992d9f</t>
  </si>
  <si>
    <t>http://df.auditsa.com.mx/TestigosHandler/TestigosExtHandler.ashx?hit=-453056880&amp;key=1e961a45b5e38b4a86a0a9d178b2cd9f</t>
  </si>
  <si>
    <t>http://df.auditsa.com.mx/TestigosHandler/TestigosExtHandler.ashx?hit=-453058859&amp;key=e597e313859220c58b410dbd698ca136</t>
  </si>
  <si>
    <t>http://df.auditsa.com.mx/TestigosHandler/TestigosExtHandler.ashx?hit=-453133385&amp;key=fb2507705fca3e1ce53a7bf2d9b3d1a2</t>
  </si>
  <si>
    <t>http://df.auditsa.com.mx/TestigosHandler/TestigosExtHandler.ashx?hit=-453134443&amp;key=30624a9c1df9fad33e6d9dd4cec5ee9a</t>
  </si>
  <si>
    <t>http://df.auditsa.com.mx/TestigosHandler/TestigosExtHandler.ashx?hit=-453192419&amp;key=0314ae65b0640c792ed5069ba84203c2</t>
  </si>
  <si>
    <t>http://df.auditsa.com.mx/TestigosHandler/TestigosExtHandler.ashx?hit=-453194238&amp;key=c4093bb535550c83470b6370bbd706ad</t>
  </si>
  <si>
    <t>Q'HuboTv</t>
  </si>
  <si>
    <t>TGC TGC41-TV - (41 TVN) Q'HuboTv</t>
  </si>
  <si>
    <t>http://df.auditsa.com.mx/TestigosHandler/TestigosExtHandler.ashx?hit=-442624254&amp;key=329ecc9c5e55840d38e21072fc59ca98</t>
  </si>
  <si>
    <t>SOCIEDAD INFORMATIVA DE TELEVISION CON VALORES S.A.</t>
  </si>
  <si>
    <t>http://df.auditsa.com.mx/TestigosHandler/TestigosExtHandler.ashx?hit=-442650926&amp;key=22b94121b7036fec587b85e0e250b9e7</t>
  </si>
  <si>
    <t>http://df.auditsa.com.mx/TestigosHandler/TestigosExtHandler.ashx?hit=-442680416&amp;key=e7ad3647c52176477b2a09838dfd5d29</t>
  </si>
  <si>
    <t>http://df.auditsa.com.mx/TestigosHandler/TestigosExtHandler.ashx?hit=-443956012&amp;key=bb468f88ddb52da45e7f2c7b7ad03988</t>
  </si>
  <si>
    <t>http://df.auditsa.com.mx/TestigosHandler/TestigosExtHandler.ashx?hit=-443985560&amp;key=693f9b3ab65923277daf464057e275dc</t>
  </si>
  <si>
    <t>http://df.auditsa.com.mx/TestigosHandler/TestigosExtHandler.ashx?hit=-444022445&amp;key=ded12e83b62cdafdf996629ca8685d6b</t>
  </si>
  <si>
    <t>Seguridad Vial</t>
  </si>
  <si>
    <t>APRENDAMOS A SER MOTOCICLISTAS RESPONSABLES REVISA MOTOCICLETA PREVENÍ ACCIDENTES LA VIDA ES UN CAMBIO ASEGÚRATE QUE SEAS SEGURO. TE QUEREMOS BIEN.</t>
  </si>
  <si>
    <t>http://df.auditsa.com.mx/TestigosHandler/TestigosExtHandler.ashx?hit=-445169966&amp;key=31c9a971181402c41d9b731d4b282f18</t>
  </si>
  <si>
    <t>http://df.auditsa.com.mx/TestigosHandler/TestigosExtHandler.ashx?hit=-445199290&amp;key=a2e3f1a263a810ecc98fa27f927ede32</t>
  </si>
  <si>
    <t>http://df.auditsa.com.mx/TestigosHandler/TestigosExtHandler.ashx?hit=-445230421&amp;key=cc05e37fe570d3419e54abc6e2ca5ef9</t>
  </si>
  <si>
    <t>http://df.auditsa.com.mx/TestigosHandler/TestigosExtHandler.ashx?hit=-445859407&amp;key=3bde0f92d33c2b3dd596d02059fc2d6b</t>
  </si>
  <si>
    <t>http://df.auditsa.com.mx/TestigosHandler/TestigosExtHandler.ashx?hit=-446244509&amp;key=62dbce2b41ccf6569e9f3f9d1a9c45b8</t>
  </si>
  <si>
    <t>http://df.auditsa.com.mx/TestigosHandler/TestigosExtHandler.ashx?hit=-446319398&amp;key=eec32015ade225c87f11cbf0f9d4ae97</t>
  </si>
  <si>
    <t>http://df.auditsa.com.mx/TestigosHandler/TestigosExtHandler.ashx?hit=-446997854&amp;key=872961ed67b1cfd3cab656d69cb41481</t>
  </si>
  <si>
    <t>http://df.auditsa.com.mx/TestigosHandler/TestigosExtHandler.ashx?hit=-447038970&amp;key=7199726d88ffd206d20a24d3872ba269</t>
  </si>
  <si>
    <t>http://df.auditsa.com.mx/TestigosHandler/TestigosExtHandler.ashx?hit=-447095318&amp;key=74867ad092f46baa768630854f551aff</t>
  </si>
  <si>
    <t>http://df.auditsa.com.mx/TestigosHandler/TestigosExtHandler.ashx?hit=-448123550&amp;key=975d9e5bd5ce3585a474275bdea7f516</t>
  </si>
  <si>
    <t>http://df.auditsa.com.mx/TestigosHandler/TestigosExtHandler.ashx?hit=-448699880&amp;key=1b777bab4e5628deec116701230079e8</t>
  </si>
  <si>
    <t>http://df.auditsa.com.mx/TestigosHandler/TestigosExtHandler.ashx?hit=-448713494&amp;key=6303fe08109c20628e48f8c151c8fce3</t>
  </si>
  <si>
    <t>http://df.auditsa.com.mx/TestigosHandler/TestigosExtHandler.ashx?hit=-448752631&amp;key=184c2efae8fb35821b7069833595bb4b</t>
  </si>
  <si>
    <t>http://df.auditsa.com.mx/TestigosHandler/TestigosExtHandler.ashx?hit=-449337164&amp;key=217563cb62a7c4abbe0d5c3e6271bba5</t>
  </si>
  <si>
    <t>http://df.auditsa.com.mx/TestigosHandler/TestigosExtHandler.ashx?hit=-449371713&amp;key=47a7dba2dc833db4aafa4c8e47c20953</t>
  </si>
  <si>
    <t>http://df.auditsa.com.mx/TestigosHandler/TestigosExtHandler.ashx?hit=-449710442&amp;key=d20a7fb563e6455a564c7dc5dabdce8c</t>
  </si>
  <si>
    <t>http://df.auditsa.com.mx/TestigosHandler/TestigosExtHandler.ashx?hit=-449813695&amp;key=9242d28137522c3dbe3b40070aac0b11</t>
  </si>
  <si>
    <t>http://df.auditsa.com.mx/TestigosHandler/TestigosExtHandler.ashx?hit=-450402510&amp;key=aaaddd4017a8fe1fe89d8dd769dbc63e</t>
  </si>
  <si>
    <t>http://df.auditsa.com.mx/TestigosHandler/TestigosExtHandler.ashx?hit=-450415463&amp;key=19585994be7f5ac61dfeaafef8ac490c</t>
  </si>
  <si>
    <t>http://df.auditsa.com.mx/TestigosHandler/TestigosExtHandler.ashx?hit=-450462168&amp;key=4051a753c33d98d431dda8d95d40b046</t>
  </si>
  <si>
    <t>http://df.auditsa.com.mx/TestigosHandler/TestigosExtHandler.ashx?hit=-451045029&amp;key=2ac1089301e86e66877ffa026c8c1652</t>
  </si>
  <si>
    <t>http://df.auditsa.com.mx/TestigosHandler/TestigosExtHandler.ashx?hit=-451126565&amp;key=ba53d012d7f3ca494aca2b070b0102db</t>
  </si>
  <si>
    <t>http://df.auditsa.com.mx/TestigosHandler/TestigosExtHandler.ashx?hit=-451369829&amp;key=84fed65ff2e4ad8e64470920cfd23537</t>
  </si>
  <si>
    <t>http://df.auditsa.com.mx/TestigosHandler/TestigosExtHandler.ashx?hit=-451431284&amp;key=11ca0c63267451902b148a0ec5fd093f</t>
  </si>
  <si>
    <t>http://df.auditsa.com.mx/TestigosHandler/TestigosExtHandler.ashx?hit=-452071763&amp;key=91432d7d6ac51959ac0b559ee3a42f3e</t>
  </si>
  <si>
    <t>http://df.auditsa.com.mx/TestigosHandler/TestigosExtHandler.ashx?hit=-452096407&amp;key=e9a3f65b56b387f2e187f8252dfa514c</t>
  </si>
  <si>
    <t>http://df.auditsa.com.mx/TestigosHandler/TestigosExtHandler.ashx?hit=-452098444&amp;key=b7b86179dd249d97b7717dc15ebb46b6</t>
  </si>
  <si>
    <t>http://df.auditsa.com.mx/TestigosHandler/TestigosExtHandler.ashx?hit=-452701752&amp;key=def9ed5cb5da70299a377757db453f4f</t>
  </si>
  <si>
    <t>http://df.auditsa.com.mx/TestigosHandler/TestigosExtHandler.ashx?hit=-452856140&amp;key=ffa3ade4ff9cccafc67d36a7bcf72b04</t>
  </si>
  <si>
    <t>http://df.auditsa.com.mx/TestigosHandler/TestigosExtHandler.ashx?hit=-453061863&amp;key=4cc1d4999cb0dce88a1afabd829b9bdc</t>
  </si>
  <si>
    <t>http://df.auditsa.com.mx/TestigosHandler/TestigosExtHandler.ashx?hit=-453131262&amp;key=1c7eb8eec9ab0155a2a5c2f98c9ec995</t>
  </si>
  <si>
    <t>Radio Ambiental</t>
  </si>
  <si>
    <t>SPS SPS102.5-FM - (102.5 FM) Radio Ambiental</t>
  </si>
  <si>
    <t>http://df.auditsa.com.mx/TestigosHandler/TestigosExtHandler.ashx?hit=-449264805&amp;key=4470dc8e9dd26ca8ddae82c3688aa106</t>
  </si>
  <si>
    <t>http://df.auditsa.com.mx/TestigosHandler/TestigosExtHandler.ashx?hit=-449677377&amp;key=8e21ee86da4d4065525fcdcd299d1ad9</t>
  </si>
  <si>
    <t>http://df.auditsa.com.mx/TestigosHandler/TestigosExtHandler.ashx?hit=-450635645&amp;key=ddcc1bf1313921e7d74d2ec247d3c74e</t>
  </si>
  <si>
    <t>http://df.auditsa.com.mx/TestigosHandler/TestigosExtHandler.ashx?hit=-450784997&amp;key=12a4f75a7b4a3847c0c129a6241c925d</t>
  </si>
  <si>
    <t>http://df.auditsa.com.mx/TestigosHandler/TestigosExtHandler.ashx?hit=-450933816&amp;key=2271571b67b74820a11bfb75faef5d69</t>
  </si>
  <si>
    <t>http://df.auditsa.com.mx/TestigosHandler/TestigosExtHandler.ashx?hit=-451332235&amp;key=7a41de541dd8b83e850e6390ee7344ff</t>
  </si>
  <si>
    <t>http://df.auditsa.com.mx/TestigosHandler/TestigosExtHandler.ashx?hit=-452295770&amp;key=57253b4e1c7cc1fb87388241bf04d10c</t>
  </si>
  <si>
    <t>http://df.auditsa.com.mx/TestigosHandler/TestigosExtHandler.ashx?hit=-452451956&amp;key=273e168f7816430acf3a40b9a8859a8f</t>
  </si>
  <si>
    <t>http://df.auditsa.com.mx/TestigosHandler/TestigosExtHandler.ashx?hit=-452612307&amp;key=bfed07a11dbd3f33de788622d841a4ef</t>
  </si>
  <si>
    <t>http://df.auditsa.com.mx/TestigosHandler/TestigosExtHandler.ashx?hit=-453034778&amp;key=94d5ea9a14ab31319fa36c6500025bdc</t>
  </si>
  <si>
    <t>Radio América</t>
  </si>
  <si>
    <t>TGC TGC94.5-FM - (94.5 FM) Radio América</t>
  </si>
  <si>
    <t>http://df.auditsa.com.mx/TestigosHandler/TestigosExtHandler.ashx?hit=-445249128&amp;key=3f517cf64e316e8c8368e47b390dd90c</t>
  </si>
  <si>
    <t>AUDIO VIDEO S.A.</t>
  </si>
  <si>
    <t>http://df.auditsa.com.mx/TestigosHandler/TestigosExtHandler.ashx?hit=-445584340&amp;key=4a5a4f9f172fcb0b739402796711a309</t>
  </si>
  <si>
    <t>http://df.auditsa.com.mx/TestigosHandler/TestigosExtHandler.ashx?hit=-445758522&amp;key=738b0f8d3de551057f7ffce67ef1c015</t>
  </si>
  <si>
    <t>http://df.auditsa.com.mx/TestigosHandler/TestigosExtHandler.ashx?hit=-446201978&amp;key=b1309a3ae20fe9e6920d482f1c758c23</t>
  </si>
  <si>
    <t>http://df.auditsa.com.mx/TestigosHandler/TestigosExtHandler.ashx?hit=-446340158&amp;key=7eac3c8f22755a3b60d1158de41b0909</t>
  </si>
  <si>
    <t>http://df.auditsa.com.mx/TestigosHandler/TestigosExtHandler.ashx?hit=-447402948&amp;key=af6288d4bd26b2e3cc34244015d6b727</t>
  </si>
  <si>
    <t>27( 35 )</t>
  </si>
  <si>
    <t>http://df.auditsa.com.mx/TestigosHandler/TestigosExtHandler.ashx?hit=-447566161&amp;key=5dc1d826b127b336130986eced47200d</t>
  </si>
  <si>
    <t>http://df.auditsa.com.mx/TestigosHandler/TestigosExtHandler.ashx?hit=-448092578&amp;key=3cea41e898c6b43d5d73bb8872b03f3e</t>
  </si>
  <si>
    <t>http://df.auditsa.com.mx/TestigosHandler/TestigosExtHandler.ashx?hit=-448774584&amp;key=88254b632749026983ad044203523b7a</t>
  </si>
  <si>
    <t>http://df.auditsa.com.mx/TestigosHandler/TestigosExtHandler.ashx?hit=-449086105&amp;key=9689a9acc7887383e67e60f7abcebb84</t>
  </si>
  <si>
    <t>http://df.auditsa.com.mx/TestigosHandler/TestigosExtHandler.ashx?hit=-449251644&amp;key=92dac3037578316bbdeabc5d18238dca</t>
  </si>
  <si>
    <t>http://df.auditsa.com.mx/TestigosHandler/TestigosExtHandler.ashx?hit=-449658802&amp;key=1ef64cef78ce29cc820f3133f70f5f5d</t>
  </si>
  <si>
    <t>http://df.auditsa.com.mx/TestigosHandler/TestigosExtHandler.ashx?hit=-449761520&amp;key=da987602314e9721711f29760aed5fc5</t>
  </si>
  <si>
    <t>http://df.auditsa.com.mx/TestigosHandler/TestigosExtHandler.ashx?hit=-450470593&amp;key=4c17932e800217a06b4583fc55be2df3</t>
  </si>
  <si>
    <t>http://df.auditsa.com.mx/TestigosHandler/TestigosExtHandler.ashx?hit=-450776873&amp;key=230ff4663e1a9e5ba39318d68823d899</t>
  </si>
  <si>
    <t>http://df.auditsa.com.mx/TestigosHandler/TestigosExtHandler.ashx?hit=-450923448&amp;key=48f46a9e3d39090b2e27675fc195a213</t>
  </si>
  <si>
    <t>http://df.auditsa.com.mx/TestigosHandler/TestigosExtHandler.ashx?hit=-451314794&amp;key=1de2c281677955ab41b29f12ca8ef2e9</t>
  </si>
  <si>
    <t>http://df.auditsa.com.mx/TestigosHandler/TestigosExtHandler.ashx?hit=-451455034&amp;key=f0e39b66d6920bc116b5cf265461cc39</t>
  </si>
  <si>
    <t>http://df.auditsa.com.mx/TestigosHandler/TestigosExtHandler.ashx?hit=-452135842&amp;key=d75afab6bff470b65c55693ba181f82d</t>
  </si>
  <si>
    <t>http://df.auditsa.com.mx/TestigosHandler/TestigosExtHandler.ashx?hit=-452442346&amp;key=c1112332e1e3d464959225ffbfb99c85</t>
  </si>
  <si>
    <t>http://df.auditsa.com.mx/TestigosHandler/TestigosExtHandler.ashx?hit=-452597640&amp;key=0da54d1d8ac856e3926ed88c396e11a8</t>
  </si>
  <si>
    <t>http://df.auditsa.com.mx/TestigosHandler/TestigosExtHandler.ashx?hit=-453019335&amp;key=6569af432035a3ad6033d42a3cb5d1da</t>
  </si>
  <si>
    <t>http://df.auditsa.com.mx/TestigosHandler/TestigosExtHandler.ashx?hit=-453146044&amp;key=5a5a8b7b01a3f8a41c309e980231e733</t>
  </si>
  <si>
    <t>Radio Cadena Voces</t>
  </si>
  <si>
    <t>TGC TGC93.3-FM - (93.3 FM) Radio Cadena Voces</t>
  </si>
  <si>
    <t>http://df.auditsa.com.mx/TestigosHandler/TestigosExtHandler.ashx?hit=-442955323&amp;key=591ae0913cef941efd127d21e0d1e8b9</t>
  </si>
  <si>
    <t>http://df.auditsa.com.mx/TestigosHandler/TestigosExtHandler.ashx?hit=-445747710&amp;key=3be1e30f619e1e6bdaa766c667b8db7e</t>
  </si>
  <si>
    <t>http://df.auditsa.com.mx/TestigosHandler/TestigosExtHandler.ashx?hit=-445782047&amp;key=9fce4e6ae1fccdf28514388ddc16ce80</t>
  </si>
  <si>
    <t>http://df.auditsa.com.mx/TestigosHandler/TestigosExtHandler.ashx?hit=-446001065&amp;key=7c11815a79ef980c7f7d081bc29c367c</t>
  </si>
  <si>
    <t>http://df.auditsa.com.mx/TestigosHandler/TestigosExtHandler.ashx?hit=-446330959&amp;key=651301752b5a3531d67647ddc5177982</t>
  </si>
  <si>
    <t>http://df.auditsa.com.mx/TestigosHandler/TestigosExtHandler.ashx?hit=-447557025&amp;key=f83256af8851faffa7785d43d008fda1</t>
  </si>
  <si>
    <t>http://df.auditsa.com.mx/TestigosHandler/TestigosExtHandler.ashx?hit=-447602123&amp;key=ad7f6ee27456be80248a113c8e5fc7b2</t>
  </si>
  <si>
    <t>http://df.auditsa.com.mx/TestigosHandler/TestigosExtHandler.ashx?hit=-448097760&amp;key=2fd40a26a47167365d34a88e65e5e25a</t>
  </si>
  <si>
    <t>http://df.auditsa.com.mx/TestigosHandler/TestigosExtHandler.ashx?hit=-449244583&amp;key=21e6cb1253dc016e5f89c1eced234cc8</t>
  </si>
  <si>
    <t>http://df.auditsa.com.mx/TestigosHandler/TestigosExtHandler.ashx?hit=-449279861&amp;key=69c90d13b5f8fac139feae7c94fe0ab2</t>
  </si>
  <si>
    <t>http://df.auditsa.com.mx/TestigosHandler/TestigosExtHandler.ashx?hit=-449443061&amp;key=0e6f0db4fa36ae181fd826989d389742</t>
  </si>
  <si>
    <t>http://df.auditsa.com.mx/TestigosHandler/TestigosExtHandler.ashx?hit=-449793164&amp;key=c74979341520cf179e3b179ee48f94fc</t>
  </si>
  <si>
    <t>http://df.auditsa.com.mx/TestigosHandler/TestigosExtHandler.ashx?hit=-450918800&amp;key=e925dbc2cd7801f42117e5080bda268a</t>
  </si>
  <si>
    <t>http://df.auditsa.com.mx/TestigosHandler/TestigosExtHandler.ashx?hit=-450947392&amp;key=8511dece395f5a78f2820735c751e263</t>
  </si>
  <si>
    <t>http://df.auditsa.com.mx/TestigosHandler/TestigosExtHandler.ashx?hit=-451073351&amp;key=c66c676c3fe872fcdfe80402c4abfbd2</t>
  </si>
  <si>
    <t>http://df.auditsa.com.mx/TestigosHandler/TestigosExtHandler.ashx?hit=-451432538&amp;key=d030ee836f878894d16bc05b08dce962</t>
  </si>
  <si>
    <t>http://df.auditsa.com.mx/TestigosHandler/TestigosExtHandler.ashx?hit=-452594178&amp;key=46bafc2547ccba868c2d2fed5717ef30</t>
  </si>
  <si>
    <t>http://df.auditsa.com.mx/TestigosHandler/TestigosExtHandler.ashx?hit=-452665250&amp;key=ef8d2c324440dee310d7ad6677c12ec0</t>
  </si>
  <si>
    <t>http://df.auditsa.com.mx/TestigosHandler/TestigosExtHandler.ashx?hit=-452807497&amp;key=013adf4c7466ef0b6c68c898b0ccf5e3</t>
  </si>
  <si>
    <t>http://df.auditsa.com.mx/TestigosHandler/TestigosExtHandler.ashx?hit=-453142288&amp;key=b793f046bec282b2ba017f0b5244c74d</t>
  </si>
  <si>
    <t>Radio Globo</t>
  </si>
  <si>
    <t>TGC TGC88.5-FM - (88.5 FM) Radio Globo</t>
  </si>
  <si>
    <t>ALEJANDRO VILLATORIO AGUILAR</t>
  </si>
  <si>
    <t>http://df.auditsa.com.mx/TestigosHandler/TestigosExtHandler.ashx?hit=-445510244&amp;key=c4a5c2da229baa915badecc8465383b0</t>
  </si>
  <si>
    <t>http://df.auditsa.com.mx/TestigosHandler/TestigosExtHandler.ashx?hit=-445535912&amp;key=71d9ebf8633aefd46c1437acebbfb998</t>
  </si>
  <si>
    <t>34( 36 )</t>
  </si>
  <si>
    <t>http://df.auditsa.com.mx/TestigosHandler/TestigosExtHandler.ashx?hit=-447331512&amp;key=194f0723d3b95c71432eff74dade44ad</t>
  </si>
  <si>
    <t>http://df.auditsa.com.mx/TestigosHandler/TestigosExtHandler.ashx?hit=-447362724&amp;key=7b53fedcfb72c5af4ee1e91cb8943f2d</t>
  </si>
  <si>
    <t>http://df.auditsa.com.mx/TestigosHandler/TestigosExtHandler.ashx?hit=-449032415&amp;key=4d60eccbd32b88a8501e8b4e50aef227</t>
  </si>
  <si>
    <t>http://df.auditsa.com.mx/TestigosHandler/TestigosExtHandler.ashx?hit=-450717713&amp;key=497359b8fc8b9e950c7bb2ef5534c342</t>
  </si>
  <si>
    <t>http://df.auditsa.com.mx/TestigosHandler/TestigosExtHandler.ashx?hit=-450743288&amp;key=a366dcf089cc2b4ef6c41a57f49e41ca</t>
  </si>
  <si>
    <t>http://df.auditsa.com.mx/TestigosHandler/TestigosExtHandler.ashx?hit=-452375900&amp;key=ec55441a989b721ca7650447e7e253ad</t>
  </si>
  <si>
    <t>http://df.auditsa.com.mx/TestigosHandler/TestigosExtHandler.ashx?hit=-452400429&amp;key=82850a55c46b3561f7d4619b3230681c</t>
  </si>
  <si>
    <t>Radio Internacional</t>
  </si>
  <si>
    <t>SPS SPS91.7-FM - (91.7 FM) Radio Internacional</t>
  </si>
  <si>
    <t>Distribuidora Ebenezer</t>
  </si>
  <si>
    <t>ELIGE TU MOTO CON NOSOTROS PORQUE AQUI TE DAMOS SERVICIO Y MANTENIMIENTO CON REPUESTOS ORIGINALES EN EL CENTRO DE VILLANUEVA</t>
  </si>
  <si>
    <t>http://df.auditsa.com.mx/TestigosHandler/TestigosExtHandler.ashx?hit=-446023597&amp;key=835b1dfa7e943a5ee5bb206fbc1783d9</t>
  </si>
  <si>
    <t>RADIO INTERNACIONAL S. DE R.L.</t>
  </si>
  <si>
    <t>http://df.auditsa.com.mx/TestigosHandler/TestigosExtHandler.ashx?hit=-447772878&amp;key=d0d515f611e07f6b5d4a51298e8961e6</t>
  </si>
  <si>
    <t>http://df.auditsa.com.mx/TestigosHandler/TestigosExtHandler.ashx?hit=-449451366&amp;key=b6e7129768ed2f5ee42853b8d12fd7a4</t>
  </si>
  <si>
    <t>http://df.auditsa.com.mx/TestigosHandler/TestigosExtHandler.ashx?hit=-451114240&amp;key=ee71cbc952d07b649e3f83792e804d41</t>
  </si>
  <si>
    <t>http://df.auditsa.com.mx/TestigosHandler/TestigosExtHandler.ashx?hit=-452833707&amp;key=39f99aa6f1892dc1a60aef6abbda75cc</t>
  </si>
  <si>
    <t>Radio San Pedro</t>
  </si>
  <si>
    <t>SPS SPS88.9-FM - (88.9 FM) Radio San Pedro</t>
  </si>
  <si>
    <t>http://df.auditsa.com.mx/TestigosHandler/TestigosExtHandler.ashx?hit=-446163400&amp;key=2c28c0c214b589f690af185b1345c277</t>
  </si>
  <si>
    <t>AMERICA MULTIMEDIOS</t>
  </si>
  <si>
    <t>http://df.auditsa.com.mx/TestigosHandler/TestigosExtHandler.ashx?hit=-447913124&amp;key=67be777bccd642632ee7d9f42660f6cc</t>
  </si>
  <si>
    <t>http://df.auditsa.com.mx/TestigosHandler/TestigosExtHandler.ashx?hit=-449603796&amp;key=bd6d8ae9f48948a38f63dc45c4094827</t>
  </si>
  <si>
    <t>http://df.auditsa.com.mx/TestigosHandler/TestigosExtHandler.ashx?hit=-451242858&amp;key=8e1691a35ccd4e34ee3af488d22b9def</t>
  </si>
  <si>
    <t>http://df.auditsa.com.mx/TestigosHandler/TestigosExtHandler.ashx?hit=-452955790&amp;key=e9a157758db081c9278c76923a5dbc96</t>
  </si>
  <si>
    <t>Radio Satélite</t>
  </si>
  <si>
    <t>SPS RCKPP-FM - (96.5 FM Rep) Radio Satélite</t>
  </si>
  <si>
    <t>http://df.auditsa.com.mx/TestigosHandler/TestigosExtHandler.ashx?hit=-442440096&amp;key=680ba882e0c36a23b5460a96b015d2c7</t>
  </si>
  <si>
    <t>TGC TGC104.5-FM - (104.5 FM) Radio Satélite</t>
  </si>
  <si>
    <t>http://df.auditsa.com.mx/TestigosHandler/TestigosExtHandler.ashx?hit=-442440156&amp;key=cfa8aac7ed93df05c295b7bb2c656a01</t>
  </si>
  <si>
    <t>http://df.auditsa.com.mx/TestigosHandler/TestigosExtHandler.ashx?hit=-442554395&amp;key=ae1f857768eb292563d1940b09e49b83</t>
  </si>
  <si>
    <t>http://df.auditsa.com.mx/TestigosHandler/TestigosExtHandler.ashx?hit=-442554381&amp;key=f960b9d2cb1cc800d1101536410d8109</t>
  </si>
  <si>
    <t>http://df.auditsa.com.mx/TestigosHandler/TestigosExtHandler.ashx?hit=-442559185&amp;key=34687a866cf1ea76021c658ece4e7b66</t>
  </si>
  <si>
    <t>http://df.auditsa.com.mx/TestigosHandler/TestigosExtHandler.ashx?hit=-442559191&amp;key=9168dbec8bc3286b9296805677ef67a4</t>
  </si>
  <si>
    <t>http://df.auditsa.com.mx/TestigosHandler/TestigosExtHandler.ashx?hit=-442719832&amp;key=56d34ccffac740d7efdab7973304a67b</t>
  </si>
  <si>
    <t>http://df.auditsa.com.mx/TestigosHandler/TestigosExtHandler.ashx?hit=-442719831&amp;key=015e991e18d272c7472b0042738b1965</t>
  </si>
  <si>
    <t>http://df.auditsa.com.mx/TestigosHandler/TestigosExtHandler.ashx?hit=-442790433&amp;key=dfe0f40e9de72a29c344c65e04648d35</t>
  </si>
  <si>
    <t>http://df.auditsa.com.mx/TestigosHandler/TestigosExtHandler.ashx?hit=-442790474&amp;key=f41465bc9ac2631d173a227234691a48</t>
  </si>
  <si>
    <t>http://df.auditsa.com.mx/TestigosHandler/TestigosExtHandler.ashx?hit=-441889848&amp;key=cdbf1bc74148c5d72d7c13588697b651</t>
  </si>
  <si>
    <t>http://df.auditsa.com.mx/TestigosHandler/TestigosExtHandler.ashx?hit=-443878126&amp;key=5ca47c216b8741ec14fe13899223f48d</t>
  </si>
  <si>
    <t>http://df.auditsa.com.mx/TestigosHandler/TestigosExtHandler.ashx?hit=-443878282&amp;key=407127fecfe8015673d6b7f4bc0e9c12</t>
  </si>
  <si>
    <t>http://df.auditsa.com.mx/TestigosHandler/TestigosExtHandler.ashx?hit=-444018580&amp;key=80008c78d04c857d301adbf637de60b8</t>
  </si>
  <si>
    <t>http://df.auditsa.com.mx/TestigosHandler/TestigosExtHandler.ashx?hit=-444018664&amp;key=d1c567e4322f7639a199b5819eab685e</t>
  </si>
  <si>
    <t>http://df.auditsa.com.mx/TestigosHandler/TestigosExtHandler.ashx?hit=-444175518&amp;key=46c52feda1385e80d1d5e287d79ee771</t>
  </si>
  <si>
    <t>http://df.auditsa.com.mx/TestigosHandler/TestigosExtHandler.ashx?hit=-444175662&amp;key=eb60727955706a7b0446227481524793</t>
  </si>
  <si>
    <t>http://df.auditsa.com.mx/TestigosHandler/TestigosExtHandler.ashx?hit=-444308980&amp;key=87c372ea5b4ecce1d6f8bafb9b42a631</t>
  </si>
  <si>
    <t>http://df.auditsa.com.mx/TestigosHandler/TestigosExtHandler.ashx?hit=-444309029&amp;key=f11d049ae4053285a8b8ab8035817948</t>
  </si>
  <si>
    <t>http://df.auditsa.com.mx/TestigosHandler/TestigosExtHandler.ashx?hit=-444449387&amp;key=d6a9e9a3fe6801a50364687af9db3f7c</t>
  </si>
  <si>
    <t>http://df.auditsa.com.mx/TestigosHandler/TestigosExtHandler.ashx?hit=-444449172&amp;key=13ae8215202cabb6691fd1ed6d9742df</t>
  </si>
  <si>
    <t>http://df.auditsa.com.mx/TestigosHandler/TestigosExtHandler.ashx?hit=-445495451&amp;key=8395b6276625a7dbc4444894c3195e02</t>
  </si>
  <si>
    <t>http://df.auditsa.com.mx/TestigosHandler/TestigosExtHandler.ashx?hit=-445495580&amp;key=32be6a80a8bce45948f123f1c6bc4338</t>
  </si>
  <si>
    <t>http://df.auditsa.com.mx/TestigosHandler/TestigosExtHandler.ashx?hit=-445576623&amp;key=9466b62a0a72907148546de141bd0af7</t>
  </si>
  <si>
    <t>http://df.auditsa.com.mx/TestigosHandler/TestigosExtHandler.ashx?hit=-445576499&amp;key=d570cc72f8ed6b25afbd36feb2e0b31d</t>
  </si>
  <si>
    <t>http://df.auditsa.com.mx/TestigosHandler/TestigosExtHandler.ashx?hit=-445658202&amp;key=1460e0fb510dd2c4d7c7482df79812f0</t>
  </si>
  <si>
    <t>http://df.auditsa.com.mx/TestigosHandler/TestigosExtHandler.ashx?hit=-445658224&amp;key=f2688c170bc42124a2348f59a01df2f0</t>
  </si>
  <si>
    <t>http://df.auditsa.com.mx/TestigosHandler/TestigosExtHandler.ashx?hit=-445830395&amp;key=81ff815bd3968fcc8f4f664d9119c621</t>
  </si>
  <si>
    <t>http://df.auditsa.com.mx/TestigosHandler/TestigosExtHandler.ashx?hit=-445830602&amp;key=e39fd8a09488c78c9ec091f64c02fe73</t>
  </si>
  <si>
    <t>http://df.auditsa.com.mx/TestigosHandler/TestigosExtHandler.ashx?hit=-445832158&amp;key=aad308aa641f4d7023e95093e461a0ce</t>
  </si>
  <si>
    <t>http://df.auditsa.com.mx/TestigosHandler/TestigosExtHandler.ashx?hit=-445832187&amp;key=39c979db0fab89834d06fe4c9772899a</t>
  </si>
  <si>
    <t>http://df.auditsa.com.mx/TestigosHandler/TestigosExtHandler.ashx?hit=-446043771&amp;key=f6c1372e04c900470d865644017a80b8</t>
  </si>
  <si>
    <t>http://df.auditsa.com.mx/TestigosHandler/TestigosExtHandler.ashx?hit=-446042243&amp;key=6e7b0d28a058a5446343c509e76ef7c8</t>
  </si>
  <si>
    <t>http://df.auditsa.com.mx/TestigosHandler/TestigosExtHandler.ashx?hit=-446197461&amp;key=0a55b7c6ba1aa80b79d0e65f37a2f256</t>
  </si>
  <si>
    <t>http://df.auditsa.com.mx/TestigosHandler/TestigosExtHandler.ashx?hit=-446197548&amp;key=fa11ff8875bfc6f01940e1761c0bb35d</t>
  </si>
  <si>
    <t>http://df.auditsa.com.mx/TestigosHandler/TestigosExtHandler.ashx?hit=-446198005&amp;key=df0d356153d573ed5a5b035840baa96f</t>
  </si>
  <si>
    <t>http://df.auditsa.com.mx/TestigosHandler/TestigosExtHandler.ashx?hit=-446198085&amp;key=b832ea981af007efc4acb032a8d13b55</t>
  </si>
  <si>
    <t>http://df.auditsa.com.mx/TestigosHandler/TestigosExtHandler.ashx?hit=-447311683&amp;key=56e44e23d13b9d0a6c0c3986047d5e0a</t>
  </si>
  <si>
    <t>http://df.auditsa.com.mx/TestigosHandler/TestigosExtHandler.ashx?hit=-447311767&amp;key=b16c722cfb44e96dc59a54718cac1f9a</t>
  </si>
  <si>
    <t>http://df.auditsa.com.mx/TestigosHandler/TestigosExtHandler.ashx?hit=-447393819&amp;key=c08760523a93f1c616eb8dd80bcbcc76</t>
  </si>
  <si>
    <t>http://df.auditsa.com.mx/TestigosHandler/TestigosExtHandler.ashx?hit=-447393638&amp;key=b6ce9add9a6f559f7738c4fe23986e7d</t>
  </si>
  <si>
    <t>http://df.auditsa.com.mx/TestigosHandler/TestigosExtHandler.ashx?hit=-447473645&amp;key=2a8972d35ae54a957c20b731add6e04e</t>
  </si>
  <si>
    <t>http://df.auditsa.com.mx/TestigosHandler/TestigosExtHandler.ashx?hit=-447473655&amp;key=eb7de9e810aee843ce9af2f2a0938547</t>
  </si>
  <si>
    <t>http://df.auditsa.com.mx/TestigosHandler/TestigosExtHandler.ashx?hit=-447634312&amp;key=4b34d8aa70849d4eb5c7ed8e7dab2cc4</t>
  </si>
  <si>
    <t>http://df.auditsa.com.mx/TestigosHandler/TestigosExtHandler.ashx?hit=-447634348&amp;key=2e8a7bed89cc92faa721bd0c3270e29d</t>
  </si>
  <si>
    <t>http://df.auditsa.com.mx/TestigosHandler/TestigosExtHandler.ashx?hit=-447635995&amp;key=7a04eae9db368fc7bf593222286f9a08</t>
  </si>
  <si>
    <t>http://df.auditsa.com.mx/TestigosHandler/TestigosExtHandler.ashx?hit=-447636005&amp;key=e83ddbfd71ee0037ec831cd70370f8bd</t>
  </si>
  <si>
    <t>http://df.auditsa.com.mx/TestigosHandler/TestigosExtHandler.ashx?hit=-447793334&amp;key=bf992d8bf07ef39654405ac2cb6af6f7</t>
  </si>
  <si>
    <t>http://df.auditsa.com.mx/TestigosHandler/TestigosExtHandler.ashx?hit=-447953606&amp;key=cd869abe761e2471f3cca703d05d088a</t>
  </si>
  <si>
    <t>http://df.auditsa.com.mx/TestigosHandler/TestigosExtHandler.ashx?hit=-447981107&amp;key=b10524bf42aff6f2c70c5c2ae31157ff</t>
  </si>
  <si>
    <t>http://df.auditsa.com.mx/TestigosHandler/TestigosExtHandler.ashx?hit=-448979059&amp;key=5abe1002f0bb2a68b2e416b04b3d29a9</t>
  </si>
  <si>
    <t>http://df.auditsa.com.mx/TestigosHandler/TestigosExtHandler.ashx?hit=-448979145&amp;key=951f7090cd50ce0de6771a9565951bec</t>
  </si>
  <si>
    <t>http://df.auditsa.com.mx/TestigosHandler/TestigosExtHandler.ashx?hit=-449074130&amp;key=5c53e0753ad618345d7063c7336e445d</t>
  </si>
  <si>
    <t>http://df.auditsa.com.mx/TestigosHandler/TestigosExtHandler.ashx?hit=-449074222&amp;key=7ad782c52f6e0642153f890f9755464c</t>
  </si>
  <si>
    <t>http://df.auditsa.com.mx/TestigosHandler/TestigosExtHandler.ashx?hit=-449136710&amp;key=6f07c0eb50e6cceaf922f07c61943716</t>
  </si>
  <si>
    <t>http://df.auditsa.com.mx/TestigosHandler/TestigosExtHandler.ashx?hit=-449136797&amp;key=9d945d1003bb3ff0152f40fd51e8b463</t>
  </si>
  <si>
    <t>http://df.auditsa.com.mx/TestigosHandler/TestigosExtHandler.ashx?hit=-449319757&amp;key=38fe3fcb8adf121fb42c58b88815f874</t>
  </si>
  <si>
    <t>http://df.auditsa.com.mx/TestigosHandler/TestigosExtHandler.ashx?hit=-449319856&amp;key=c63fc985c0f89a217067742242e04160</t>
  </si>
  <si>
    <t>http://df.auditsa.com.mx/TestigosHandler/TestigosExtHandler.ashx?hit=-449353756&amp;key=f06364d1c936df2f8703e773299ddba1</t>
  </si>
  <si>
    <t>http://df.auditsa.com.mx/TestigosHandler/TestigosExtHandler.ashx?hit=-449353778&amp;key=feacaf99f8fee1ae8b29836a0608ba8d</t>
  </si>
  <si>
    <t>http://df.auditsa.com.mx/TestigosHandler/TestigosExtHandler.ashx?hit=-449475662&amp;key=87724fa48bad7b052376f411ef8a9f6d</t>
  </si>
  <si>
    <t>http://df.auditsa.com.mx/TestigosHandler/TestigosExtHandler.ashx?hit=-449475756&amp;key=aef3dba5324664dcca3be06a02b9cd1a</t>
  </si>
  <si>
    <t>http://df.auditsa.com.mx/TestigosHandler/TestigosExtHandler.ashx?hit=-449656198&amp;key=726742426f300e46c4f5fb9d9c245e38</t>
  </si>
  <si>
    <t>http://df.auditsa.com.mx/TestigosHandler/TestigosExtHandler.ashx?hit=-449656253&amp;key=a163cf7e57d2921e6fb87f6e4149e796</t>
  </si>
  <si>
    <t>http://df.auditsa.com.mx/TestigosHandler/TestigosExtHandler.ashx?hit=-449656662&amp;key=16490111cb912c50aae78a169c14c500</t>
  </si>
  <si>
    <t>http://df.auditsa.com.mx/TestigosHandler/TestigosExtHandler.ashx?hit=-449656754&amp;key=4fce775aff591c8040baa808dbbb9405</t>
  </si>
  <si>
    <t>http://df.auditsa.com.mx/TestigosHandler/TestigosExtHandler.ashx?hit=-450700262&amp;key=1e235617ae2a11919551353069495f13</t>
  </si>
  <si>
    <t>http://df.auditsa.com.mx/TestigosHandler/TestigosExtHandler.ashx?hit=-450700365&amp;key=807665b1014da0764a869c386a00e1af</t>
  </si>
  <si>
    <t>http://df.auditsa.com.mx/TestigosHandler/TestigosExtHandler.ashx?hit=-450768490&amp;key=0b98dc3369d510ff07a255d0fe2ad453</t>
  </si>
  <si>
    <t>http://df.auditsa.com.mx/TestigosHandler/TestigosExtHandler.ashx?hit=-450768581&amp;key=463f4fe43e3c1ba40cc608f41021ff42</t>
  </si>
  <si>
    <t>http://df.auditsa.com.mx/TestigosHandler/TestigosExtHandler.ashx?hit=-450841450&amp;key=0d1d96f061c4138804802c4261199308</t>
  </si>
  <si>
    <t>http://df.auditsa.com.mx/TestigosHandler/TestigosExtHandler.ashx?hit=-450841524&amp;key=7155eac188b62c3df5116f9e7ad66965</t>
  </si>
  <si>
    <t>http://df.auditsa.com.mx/TestigosHandler/TestigosExtHandler.ashx?hit=-450988595&amp;key=44bc555b8bb3a5aa276dd0ceb40554f2</t>
  </si>
  <si>
    <t>http://df.auditsa.com.mx/TestigosHandler/TestigosExtHandler.ashx?hit=-450988585&amp;key=28c6b09116bceb8ffd5499ef417f7e9e</t>
  </si>
  <si>
    <t>http://df.auditsa.com.mx/TestigosHandler/TestigosExtHandler.ashx?hit=-450990658&amp;key=aff02cc95b30b8769446c8008ade4fe0</t>
  </si>
  <si>
    <t>http://df.auditsa.com.mx/TestigosHandler/TestigosExtHandler.ashx?hit=-450990830&amp;key=e3adf377929ee84bb6b2992d6deb0766</t>
  </si>
  <si>
    <t>http://df.auditsa.com.mx/TestigosHandler/TestigosExtHandler.ashx?hit=-451132489&amp;key=e1d5589e3b9897aa64d1ead40fd9f454</t>
  </si>
  <si>
    <t>http://df.auditsa.com.mx/TestigosHandler/TestigosExtHandler.ashx?hit=-451132557&amp;key=0a5d0c1da30ae0c2b67e36683c0f9ff3</t>
  </si>
  <si>
    <t>http://df.auditsa.com.mx/TestigosHandler/TestigosExtHandler.ashx?hit=-451311861&amp;key=ef27358a55ed33ab812d7eb7e44bf440</t>
  </si>
  <si>
    <t>http://df.auditsa.com.mx/TestigosHandler/TestigosExtHandler.ashx?hit=-451311883&amp;key=1f70f5a64468e4e9f977da20175ab961</t>
  </si>
  <si>
    <t>http://df.auditsa.com.mx/TestigosHandler/TestigosExtHandler.ashx?hit=-451312770&amp;key=cfd7f6a7cc476e79e2522a86ed454255</t>
  </si>
  <si>
    <t>http://df.auditsa.com.mx/TestigosHandler/TestigosExtHandler.ashx?hit=-451312850&amp;key=09bcea3c24191dfb886e4868d7795f6f</t>
  </si>
  <si>
    <t>http://df.auditsa.com.mx/TestigosHandler/TestigosExtHandler.ashx?hit=-452356944&amp;key=1fa5524f53e3d235ee53dece16a2dc8f</t>
  </si>
  <si>
    <t>http://df.auditsa.com.mx/TestigosHandler/TestigosExtHandler.ashx?hit=-452357026&amp;key=bac4162749e9525cef1a37d6fe8cbd23</t>
  </si>
  <si>
    <t>http://df.auditsa.com.mx/TestigosHandler/TestigosExtHandler.ashx?hit=-452430576&amp;key=e7b220c35b987b6d7c61587c47a6351e</t>
  </si>
  <si>
    <t>http://df.auditsa.com.mx/TestigosHandler/TestigosExtHandler.ashx?hit=-452430631&amp;key=365b9163cbbd5c3f24af84a1df985e7b</t>
  </si>
  <si>
    <t>http://df.auditsa.com.mx/TestigosHandler/TestigosExtHandler.ashx?hit=-452507356&amp;key=0cf712c12cb8c0b3f099c1f71f86ee01</t>
  </si>
  <si>
    <t>http://df.auditsa.com.mx/TestigosHandler/TestigosExtHandler.ashx?hit=-452507427&amp;key=ee80c96482aa9f01a1d3d2ed3b04994c</t>
  </si>
  <si>
    <t>http://df.auditsa.com.mx/TestigosHandler/TestigosExtHandler.ashx?hit=-452666176&amp;key=9219995e6b7cd34bf1d80f1174e083bf</t>
  </si>
  <si>
    <t>http://df.auditsa.com.mx/TestigosHandler/TestigosExtHandler.ashx?hit=-452666295&amp;key=17c4fe42e0ecac41ae6f153d0f7cad42</t>
  </si>
  <si>
    <t>http://df.auditsa.com.mx/TestigosHandler/TestigosExtHandler.ashx?hit=-452669580&amp;key=ef6cc0c95aa18fb2a74303ec0e62fe5d</t>
  </si>
  <si>
    <t>http://df.auditsa.com.mx/TestigosHandler/TestigosExtHandler.ashx?hit=-452669671&amp;key=29a02b1a911cdd12c0c10c11f238f198</t>
  </si>
  <si>
    <t>http://df.auditsa.com.mx/TestigosHandler/TestigosExtHandler.ashx?hit=-452854781&amp;key=2eca4d081d123fcba64a4d877e32536c</t>
  </si>
  <si>
    <t>http://df.auditsa.com.mx/TestigosHandler/TestigosExtHandler.ashx?hit=-452854860&amp;key=1091ee225bf326dd8609a6320f499157</t>
  </si>
  <si>
    <t>http://df.auditsa.com.mx/TestigosHandler/TestigosExtHandler.ashx?hit=-452994963&amp;key=d3fc61070dbd0ccd093e0e2dbb478f44</t>
  </si>
  <si>
    <t>http://df.auditsa.com.mx/TestigosHandler/TestigosExtHandler.ashx?hit=-452995080&amp;key=306c1ff4d6987da05b0d43650161660b</t>
  </si>
  <si>
    <t>http://df.auditsa.com.mx/TestigosHandler/TestigosExtHandler.ashx?hit=-453012797&amp;key=2742c3e2840ac0fa8cd7360c8daee6f5</t>
  </si>
  <si>
    <t>http://df.auditsa.com.mx/TestigosHandler/TestigosExtHandler.ashx?hit=-453012847&amp;key=6042328e106a81bf9a1b8f27275b2ad8</t>
  </si>
  <si>
    <t>Radio Visión</t>
  </si>
  <si>
    <t>TGC TGC90.1-FM - (90.1 FM) Radio Visión</t>
  </si>
  <si>
    <t>CIRCUITO RADIAL VISIÓN</t>
  </si>
  <si>
    <t>http://df.auditsa.com.mx/TestigosHandler/TestigosExtHandler.ashx?hit=-448631525&amp;key=7da919d33cbadc4f0d9ea11adedb1a3d</t>
  </si>
  <si>
    <t>http://df.auditsa.com.mx/TestigosHandler/TestigosExtHandler.ashx?hit=-450624829&amp;key=7e81c3ba23f37fa3b7cde4b14461d4e9</t>
  </si>
  <si>
    <t>http://df.auditsa.com.mx/TestigosHandler/TestigosExtHandler.ashx?hit=-452720789&amp;key=ae2534686bdf40f88a52bd6a38f0b754</t>
  </si>
  <si>
    <t>Rock &amp; Pop</t>
  </si>
  <si>
    <t>TGC RCKPP-FM - (92.1 FM) Rock &amp; Pop</t>
  </si>
  <si>
    <t>http://df.auditsa.com.mx/TestigosHandler/TestigosExtHandler.ashx?hit=-442434194&amp;key=2138ad96851e52feaa768304f3527f7b</t>
  </si>
  <si>
    <t>http://df.auditsa.com.mx/TestigosHandler/TestigosExtHandler.ashx?hit=-442556384&amp;key=4a14db1268997aaa4b69379ba51626d4</t>
  </si>
  <si>
    <t>http://df.auditsa.com.mx/TestigosHandler/TestigosExtHandler.ashx?hit=-442678158&amp;key=d34a2efbde58bcebd8992fa840ca5977</t>
  </si>
  <si>
    <t>http://df.auditsa.com.mx/TestigosHandler/TestigosExtHandler.ashx?hit=-442793813&amp;key=56c1e47ebdbbaf2388ac416e5a31f6dc</t>
  </si>
  <si>
    <t>http://df.auditsa.com.mx/TestigosHandler/TestigosExtHandler.ashx?hit=-442902704&amp;key=cc26b29230be047d53154debac391665</t>
  </si>
  <si>
    <t>http://df.auditsa.com.mx/TestigosHandler/TestigosExtHandler.ashx?hit=-443876022&amp;key=54c151e013b28e03e40f28a4791336d5</t>
  </si>
  <si>
    <t>http://df.auditsa.com.mx/TestigosHandler/TestigosExtHandler.ashx?hit=-444020446&amp;key=02f241d05eec4c58040892d6b8dda2c3</t>
  </si>
  <si>
    <t>http://df.auditsa.com.mx/TestigosHandler/TestigosExtHandler.ashx?hit=-444172545&amp;key=f0dc2df68203b2873804ade099448aa0</t>
  </si>
  <si>
    <t>http://df.auditsa.com.mx/TestigosHandler/TestigosExtHandler.ashx?hit=-444303035&amp;key=9ae8960a6d701f4a7964e258eb8b211e</t>
  </si>
  <si>
    <t>http://df.auditsa.com.mx/TestigosHandler/TestigosExtHandler.ashx?hit=-444448139&amp;key=2860cc034a3a54dc6049f0da8316cb49</t>
  </si>
  <si>
    <t>http://df.auditsa.com.mx/TestigosHandler/TestigosExtHandler.ashx?hit=-445578174&amp;key=181e13a19c95d9a554d48fd60b963466</t>
  </si>
  <si>
    <t>http://df.auditsa.com.mx/TestigosHandler/TestigosExtHandler.ashx?hit=-445664936&amp;key=c9532eb20b6e1d63e8a782e615da2d7a</t>
  </si>
  <si>
    <t>http://df.auditsa.com.mx/TestigosHandler/TestigosExtHandler.ashx?hit=-445835092&amp;key=7f7307e41317d6d04400c8c9d945e10c</t>
  </si>
  <si>
    <t>http://df.auditsa.com.mx/TestigosHandler/TestigosExtHandler.ashx?hit=-445836256&amp;key=cc406c5174c10c3c5e141b0681826241</t>
  </si>
  <si>
    <t>http://df.auditsa.com.mx/TestigosHandler/TestigosExtHandler.ashx?hit=-446036210&amp;key=13bcc9f428de9728eee23e127c4eb11c</t>
  </si>
  <si>
    <t>http://df.auditsa.com.mx/TestigosHandler/TestigosExtHandler.ashx?hit=-446199667&amp;key=2dd7dcd4e13ada2f86cd45b4567bd171</t>
  </si>
  <si>
    <t>http://df.auditsa.com.mx/TestigosHandler/TestigosExtHandler.ashx?hit=-447395851&amp;key=d5af45d2f9b546e01e2d662e4b86be1f</t>
  </si>
  <si>
    <t>http://df.auditsa.com.mx/TestigosHandler/TestigosExtHandler.ashx?hit=-447476409&amp;key=affc6ccfbcdf591a092bc2a4fabe19b1</t>
  </si>
  <si>
    <t>http://df.auditsa.com.mx/TestigosHandler/TestigosExtHandler.ashx?hit=-447638979&amp;key=503f9ab1d3ab98b83f7b9bd209dc485c</t>
  </si>
  <si>
    <t>http://df.auditsa.com.mx/TestigosHandler/TestigosExtHandler.ashx?hit=-447640084&amp;key=409b22e1ecb6669b9801672fe5b01796</t>
  </si>
  <si>
    <t>http://df.auditsa.com.mx/TestigosHandler/TestigosExtHandler.ashx?hit=-449085164&amp;key=c3e9958d7c804c7bb475db9310f5a56c</t>
  </si>
  <si>
    <t>http://df.auditsa.com.mx/TestigosHandler/TestigosExtHandler.ashx?hit=-449162684&amp;key=0afc3966996fd98844bf6e13c4d46f0e</t>
  </si>
  <si>
    <t>http://df.auditsa.com.mx/TestigosHandler/TestigosExtHandler.ashx?hit=-449319928&amp;key=ca08337c7f91dacd2223f32055a971e8</t>
  </si>
  <si>
    <t>http://df.auditsa.com.mx/TestigosHandler/TestigosExtHandler.ashx?hit=-449321352&amp;key=225fece2f326dc8fd2d8c3ec5f28ac70</t>
  </si>
  <si>
    <t>http://df.auditsa.com.mx/TestigosHandler/TestigosExtHandler.ashx?hit=-449467475&amp;key=ac048143a76c06b0f06d63ea4f3ce1a7</t>
  </si>
  <si>
    <t>http://df.auditsa.com.mx/TestigosHandler/TestigosExtHandler.ashx?hit=-449650396&amp;key=320274020a1b2546d00b530525e0f796</t>
  </si>
  <si>
    <t>http://df.auditsa.com.mx/TestigosHandler/TestigosExtHandler.ashx?hit=-449651669&amp;key=5c0396a476ad70f2eeed7af8b0cef58c</t>
  </si>
  <si>
    <t>http://df.auditsa.com.mx/TestigosHandler/TestigosExtHandler.ashx?hit=-450733894&amp;key=be8c7f6da7e9f4920fbdf111b768b04e</t>
  </si>
  <si>
    <t>http://df.auditsa.com.mx/TestigosHandler/TestigosExtHandler.ashx?hit=-450812478&amp;key=bb17840afd0ae089f0f5ae5a36c3de52</t>
  </si>
  <si>
    <t>http://df.auditsa.com.mx/TestigosHandler/TestigosExtHandler.ashx?hit=-450847038&amp;key=367e3afd285a21443e17702938430d26</t>
  </si>
  <si>
    <t>http://df.auditsa.com.mx/TestigosHandler/TestigosExtHandler.ashx?hit=-450987828&amp;key=c0fa8c0c44ad82dde55467cce9827e05</t>
  </si>
  <si>
    <t>http://df.auditsa.com.mx/TestigosHandler/TestigosExtHandler.ashx?hit=-450989218&amp;key=07a1b5cf1e94fa5fbb1ff7b741e08543</t>
  </si>
  <si>
    <t>http://df.auditsa.com.mx/TestigosHandler/TestigosExtHandler.ashx?hit=-451134989&amp;key=6e49a34b0c82d213801236139b64fd0a</t>
  </si>
  <si>
    <t>http://df.auditsa.com.mx/TestigosHandler/TestigosExtHandler.ashx?hit=-451265757&amp;key=dc77a8f0958836669f934c7ec238583e</t>
  </si>
  <si>
    <t>http://df.auditsa.com.mx/TestigosHandler/TestigosExtHandler.ashx?hit=-451310493&amp;key=52e459b80887ea625f83df7c27976e0b</t>
  </si>
  <si>
    <t>http://df.auditsa.com.mx/TestigosHandler/TestigosExtHandler.ashx?hit=-452393089&amp;key=f520bf537e1da97ac95e7ae6c78f4df2</t>
  </si>
  <si>
    <t>http://df.auditsa.com.mx/TestigosHandler/TestigosExtHandler.ashx?hit=-452432433&amp;key=9c46378f4473c3e603451d4071337bf0</t>
  </si>
  <si>
    <t>http://df.auditsa.com.mx/TestigosHandler/TestigosExtHandler.ashx?hit=-452510423&amp;key=2e9db1bbc4f1e3026d7bec34dc010ca8</t>
  </si>
  <si>
    <t>http://df.auditsa.com.mx/TestigosHandler/TestigosExtHandler.ashx?hit=-452668998&amp;key=2ba670625677bb3d2663c2fa3ce88c5a</t>
  </si>
  <si>
    <t>http://df.auditsa.com.mx/TestigosHandler/TestigosExtHandler.ashx?hit=-452670548&amp;key=c3f9203acc41cbcf2130633cf0bb4771</t>
  </si>
  <si>
    <t>http://df.auditsa.com.mx/TestigosHandler/TestigosExtHandler.ashx?hit=-452859868&amp;key=8fbabe62ef6b953da6316ff93d3c5ca2</t>
  </si>
  <si>
    <t>http://df.auditsa.com.mx/TestigosHandler/TestigosExtHandler.ashx?hit=-453008993&amp;key=dd394e5de4408844ab7a493abd07a362</t>
  </si>
  <si>
    <t>http://df.auditsa.com.mx/TestigosHandler/TestigosExtHandler.ashx?hit=-453010555&amp;key=c0c6c74471f2111d07bbaa564e29d5ca</t>
  </si>
  <si>
    <t>Romántica</t>
  </si>
  <si>
    <t>TGC TGC106.1-FM - (106.1 FM) Romántica</t>
  </si>
  <si>
    <t>CIRCUITO RADIAL INDEPENDIENTE S. DE R.L.</t>
  </si>
  <si>
    <t>http://df.auditsa.com.mx/TestigosHandler/TestigosExtHandler.ashx?hit=-442311683&amp;key=a65b5b702111400fb8e00465fbf670d0</t>
  </si>
  <si>
    <t>http://df.auditsa.com.mx/TestigosHandler/TestigosExtHandler.ashx?hit=-442348534&amp;key=27dfb0e8cae8ecff6b920468bae2ea21</t>
  </si>
  <si>
    <t>http://df.auditsa.com.mx/TestigosHandler/TestigosExtHandler.ashx?hit=-442372267&amp;key=abe5625065645dee932f402415896f8e</t>
  </si>
  <si>
    <t>http://df.auditsa.com.mx/TestigosHandler/TestigosExtHandler.ashx?hit=-442429339&amp;key=2aa41a9fc1ac2162d775992a08ace4bf</t>
  </si>
  <si>
    <t>http://df.auditsa.com.mx/TestigosHandler/TestigosExtHandler.ashx?hit=-442462595&amp;key=6506d6ff1b6742b09f31228ac5b73097</t>
  </si>
  <si>
    <t>http://df.auditsa.com.mx/TestigosHandler/TestigosExtHandler.ashx?hit=-442493125&amp;key=d23b6101c1aa3bdc0c98b1ca18ee5ccb</t>
  </si>
  <si>
    <t>http://df.auditsa.com.mx/TestigosHandler/TestigosExtHandler.ashx?hit=-442843398&amp;key=fee667c769791607d33c345c293c5f83</t>
  </si>
  <si>
    <t>http://df.auditsa.com.mx/TestigosHandler/TestigosExtHandler.ashx?hit=-442872926&amp;key=0db4d4e0293874ecc9aaed2e2770904b</t>
  </si>
  <si>
    <t>http://df.auditsa.com.mx/TestigosHandler/TestigosExtHandler.ashx?hit=-442955460&amp;key=f048048a19bc35e6c0a1683bae335ac0</t>
  </si>
  <si>
    <t>http://df.auditsa.com.mx/TestigosHandler/TestigosExtHandler.ashx?hit=-442986424&amp;key=2e64740c51027cccc56acb8b9613214d</t>
  </si>
  <si>
    <t>http://df.auditsa.com.mx/TestigosHandler/TestigosExtHandler.ashx?hit=-443012208&amp;key=97dc3643471df8a4da2cc631d224d324</t>
  </si>
  <si>
    <t>http://df.auditsa.com.mx/TestigosHandler/TestigosExtHandler.ashx?hit=-443040573&amp;key=bfcbf290480023f67524c373b40d6db9</t>
  </si>
  <si>
    <t>http://df.auditsa.com.mx/TestigosHandler/TestigosExtHandler.ashx?hit=-443721727&amp;key=2a639c5c9d55341e9f0ac707e9c83af8</t>
  </si>
  <si>
    <t>http://df.auditsa.com.mx/TestigosHandler/TestigosExtHandler.ashx?hit=-443765373&amp;key=621763c7468e37926d8007d734a98ff4</t>
  </si>
  <si>
    <t>http://df.auditsa.com.mx/TestigosHandler/TestigosExtHandler.ashx?hit=-443796122&amp;key=e3a0b9e062b07e556c6c80826ba21955</t>
  </si>
  <si>
    <t>http://df.auditsa.com.mx/TestigosHandler/TestigosExtHandler.ashx?hit=-443873141&amp;key=0ad377c2f4f3233158fbb849e548593c</t>
  </si>
  <si>
    <t>http://df.auditsa.com.mx/TestigosHandler/TestigosExtHandler.ashx?hit=-443907339&amp;key=3d0e7c1171914457847d11cc4fd2c9ac</t>
  </si>
  <si>
    <t>http://df.auditsa.com.mx/TestigosHandler/TestigosExtHandler.ashx?hit=-443943231&amp;key=2618e8bd61a8538cc97a61725e842df0</t>
  </si>
  <si>
    <t>http://df.auditsa.com.mx/TestigosHandler/TestigosExtHandler.ashx?hit=-444378774&amp;key=ea304229d7e41aa0c7c3588e3df1da86</t>
  </si>
  <si>
    <t>http://df.auditsa.com.mx/TestigosHandler/TestigosExtHandler.ashx?hit=-444415653&amp;key=158081a3259e3e28b4c0cc30b4500688</t>
  </si>
  <si>
    <t>http://df.auditsa.com.mx/TestigosHandler/TestigosExtHandler.ashx?hit=-444509952&amp;key=87fa3c0b7db4e4324121e71b2334ce71</t>
  </si>
  <si>
    <t>http://df.auditsa.com.mx/TestigosHandler/TestigosExtHandler.ashx?hit=-444540328&amp;key=e411af487586b6e9a73e2acbf1ba071e</t>
  </si>
  <si>
    <t>http://df.auditsa.com.mx/TestigosHandler/TestigosExtHandler.ashx?hit=-444573760&amp;key=1619e5a14b61f38d9ee69f2e511c6403</t>
  </si>
  <si>
    <t>http://df.auditsa.com.mx/TestigosHandler/TestigosExtHandler.ashx?hit=-444597859&amp;key=ac6d3df5a6ad94346d1cfeebba872696</t>
  </si>
  <si>
    <t>http://df.auditsa.com.mx/TestigosHandler/TestigosExtHandler.ashx?hit=-445342861&amp;key=aa1fc7348bdc8c4e72abf55d42d8a79f</t>
  </si>
  <si>
    <t>http://df.auditsa.com.mx/TestigosHandler/TestigosExtHandler.ashx?hit=-445362938&amp;key=ec3b379635020ab52d74cb9e73151c00</t>
  </si>
  <si>
    <t>http://df.auditsa.com.mx/TestigosHandler/TestigosExtHandler.ashx?hit=-445385190&amp;key=d44d68e2ea9d9e4ad7128672dd46831c</t>
  </si>
  <si>
    <t>19( 20 )</t>
  </si>
  <si>
    <t>http://df.auditsa.com.mx/TestigosHandler/TestigosExtHandler.ashx?hit=-445400572&amp;key=adc0acac7fca0e07a00c5a86a05d146e</t>
  </si>
  <si>
    <t>http://df.auditsa.com.mx/TestigosHandler/TestigosExtHandler.ashx?hit=-445431055&amp;key=013aaf3247597396f659909c3196f59b</t>
  </si>
  <si>
    <t>http://df.auditsa.com.mx/TestigosHandler/TestigosExtHandler.ashx?hit=-445450394&amp;key=0382310d73a17d640c899c2ce95fb3f9</t>
  </si>
  <si>
    <t>http://df.auditsa.com.mx/TestigosHandler/TestigosExtHandler.ashx?hit=-445469542&amp;key=cdcfdfffebc3572d13cbc7eb920c14f1</t>
  </si>
  <si>
    <t>http://df.auditsa.com.mx/TestigosHandler/TestigosExtHandler.ashx?hit=-445485792&amp;key=d369023450925ff44938c53163924be5</t>
  </si>
  <si>
    <t>http://df.auditsa.com.mx/TestigosHandler/TestigosExtHandler.ashx?hit=-445510312&amp;key=32b69cc06921d77ad3f148e07f3c9ff6</t>
  </si>
  <si>
    <t>http://df.auditsa.com.mx/TestigosHandler/TestigosExtHandler.ashx?hit=-445527613&amp;key=b2b560d46d2290d032dcbe2541699dea</t>
  </si>
  <si>
    <t>http://df.auditsa.com.mx/TestigosHandler/TestigosExtHandler.ashx?hit=-445566972&amp;key=ca2bb0388b5b129ea50df7c559bd9f92</t>
  </si>
  <si>
    <t>http://df.auditsa.com.mx/TestigosHandler/TestigosExtHandler.ashx?hit=-446120179&amp;key=8a3e2cc5fc26079a899e12fe119e2452</t>
  </si>
  <si>
    <t>http://df.auditsa.com.mx/TestigosHandler/TestigosExtHandler.ashx?hit=-446158210&amp;key=b6e55fbbb120849a01aea21494747804</t>
  </si>
  <si>
    <t>http://df.auditsa.com.mx/TestigosHandler/TestigosExtHandler.ashx?hit=-446198196&amp;key=5601705541cf6fc63f71c356263fce80</t>
  </si>
  <si>
    <t>http://df.auditsa.com.mx/TestigosHandler/TestigosExtHandler.ashx?hit=-446221871&amp;key=714b4045c5eabc1bf3018148448ac51f</t>
  </si>
  <si>
    <t>http://df.auditsa.com.mx/TestigosHandler/TestigosExtHandler.ashx?hit=-446240115&amp;key=26302966ade248ababc0d9e4a369ea3e</t>
  </si>
  <si>
    <t>http://df.auditsa.com.mx/TestigosHandler/TestigosExtHandler.ashx?hit=-446263377&amp;key=8f12dc087eae2e4f8d9f868bf7970982</t>
  </si>
  <si>
    <t>http://df.auditsa.com.mx/TestigosHandler/TestigosExtHandler.ashx?hit=-446281713&amp;key=5b368802a393c69de867a65382520734</t>
  </si>
  <si>
    <t>http://df.auditsa.com.mx/TestigosHandler/TestigosExtHandler.ashx?hit=-446302713&amp;key=00f09f2ef2bf56b8d9c10024feddab59</t>
  </si>
  <si>
    <t>http://df.auditsa.com.mx/TestigosHandler/TestigosExtHandler.ashx?hit=-446318389&amp;key=6b12d242641c25c59984337b30536e8c</t>
  </si>
  <si>
    <t>http://df.auditsa.com.mx/TestigosHandler/TestigosExtHandler.ashx?hit=-446328177&amp;key=2f0f64a57298fa6e124c357fb1d6a59b</t>
  </si>
  <si>
    <t>http://df.auditsa.com.mx/TestigosHandler/TestigosExtHandler.ashx?hit=-446337735&amp;key=c70dc5ac2ac8e212d916343133eab402</t>
  </si>
  <si>
    <t>http://df.auditsa.com.mx/TestigosHandler/TestigosExtHandler.ashx?hit=-446353816&amp;key=69efde2e61d6fc2b8efa497d752c3712</t>
  </si>
  <si>
    <t>http://df.auditsa.com.mx/TestigosHandler/TestigosExtHandler.ashx?hit=-446372739&amp;key=21ebcce847791cceb7b4c65ea69e1b97</t>
  </si>
  <si>
    <t>http://df.auditsa.com.mx/TestigosHandler/TestigosExtHandler.ashx?hit=-446386890&amp;key=dcdff9ff352ccf26f10618827daaa2ac</t>
  </si>
  <si>
    <t>17( 20 )</t>
  </si>
  <si>
    <t>http://df.auditsa.com.mx/TestigosHandler/TestigosExtHandler.ashx?hit=-447137453&amp;key=9efc2d996207983d04fd857f7ce296ea</t>
  </si>
  <si>
    <t>http://df.auditsa.com.mx/TestigosHandler/TestigosExtHandler.ashx?hit=-447206182&amp;key=9631e02f6faebe0e1115a0a458847407</t>
  </si>
  <si>
    <t>http://df.auditsa.com.mx/TestigosHandler/TestigosExtHandler.ashx?hit=-447220350&amp;key=ee18a83c2ed3b593f3fd01b83682ab17</t>
  </si>
  <si>
    <t>http://df.auditsa.com.mx/TestigosHandler/TestigosExtHandler.ashx?hit=-447244215&amp;key=d262fa03ac41f283de5923f3f6b0e9b0</t>
  </si>
  <si>
    <t>http://df.auditsa.com.mx/TestigosHandler/TestigosExtHandler.ashx?hit=-447269721&amp;key=b893c939632b283106636f6abbc6288b</t>
  </si>
  <si>
    <t>http://df.auditsa.com.mx/TestigosHandler/TestigosExtHandler.ashx?hit=-447289707&amp;key=d2fb4e95adbed32b1090ba701cc4e241</t>
  </si>
  <si>
    <t>http://df.auditsa.com.mx/TestigosHandler/TestigosExtHandler.ashx?hit=-447305333&amp;key=503692ce5375e587707e062b95eec3c1</t>
  </si>
  <si>
    <t>http://df.auditsa.com.mx/TestigosHandler/TestigosExtHandler.ashx?hit=-447332348&amp;key=8905a2f2dd37db5e349ce5db965d8469</t>
  </si>
  <si>
    <t>http://df.auditsa.com.mx/TestigosHandler/TestigosExtHandler.ashx?hit=-447351747&amp;key=cbf8ff29b49d8b45735ae3e16241f041</t>
  </si>
  <si>
    <t>http://df.auditsa.com.mx/TestigosHandler/TestigosExtHandler.ashx?hit=-447373033&amp;key=5a094358a379b69f7e001fdb1a74fd05</t>
  </si>
  <si>
    <t>http://df.auditsa.com.mx/TestigosHandler/TestigosExtHandler.ashx?hit=-447387831&amp;key=a46ae0a817cf1b9499e77060e00813c2</t>
  </si>
  <si>
    <t>http://df.auditsa.com.mx/TestigosHandler/TestigosExtHandler.ashx?hit=-448030506&amp;key=53f55cb0d9834a2f240c6400a00cc9dc</t>
  </si>
  <si>
    <t>http://df.auditsa.com.mx/TestigosHandler/TestigosExtHandler.ashx?hit=-448049027&amp;key=31c31ebb0c3f00812921ff8c29ab9db7</t>
  </si>
  <si>
    <t>http://df.auditsa.com.mx/TestigosHandler/TestigosExtHandler.ashx?hit=-448067520&amp;key=65913162df96301975485b76142c25c7</t>
  </si>
  <si>
    <t>http://df.auditsa.com.mx/TestigosHandler/TestigosExtHandler.ashx?hit=-448074543&amp;key=99035ca64178fa1e45801c879d931009</t>
  </si>
  <si>
    <t>http://df.auditsa.com.mx/TestigosHandler/TestigosExtHandler.ashx?hit=-448087931&amp;key=1d1fa33b36ba5722ba45dbea39423277</t>
  </si>
  <si>
    <t>http://df.auditsa.com.mx/TestigosHandler/TestigosExtHandler.ashx?hit=-448098780&amp;key=4e1751071d2c1b1f96d5bbf5f6bb4167</t>
  </si>
  <si>
    <t>http://df.auditsa.com.mx/TestigosHandler/TestigosExtHandler.ashx?hit=-448101196&amp;key=f3f5fe1e808a3cbc7cdd7e275c5fee08</t>
  </si>
  <si>
    <t>http://df.auditsa.com.mx/TestigosHandler/TestigosExtHandler.ashx?hit=-448116429&amp;key=3b22bb4c0855fe94cb6b9f72a3719a03</t>
  </si>
  <si>
    <t>http://df.auditsa.com.mx/TestigosHandler/TestigosExtHandler.ashx?hit=-448132282&amp;key=572163e179bfe36c610125d85af7d610</t>
  </si>
  <si>
    <t>http://df.auditsa.com.mx/TestigosHandler/TestigosExtHandler.ashx?hit=-448830205&amp;key=820ba7e77685a1230781f733f699bb17</t>
  </si>
  <si>
    <t>http://df.auditsa.com.mx/TestigosHandler/TestigosExtHandler.ashx?hit=-448853704&amp;key=2b997348251f58b12dcea4ce8616ebe0</t>
  </si>
  <si>
    <t>http://df.auditsa.com.mx/TestigosHandler/TestigosExtHandler.ashx?hit=-448873101&amp;key=f872779ae625821dad6870dcf14a9ee8</t>
  </si>
  <si>
    <t>http://df.auditsa.com.mx/TestigosHandler/TestigosExtHandler.ashx?hit=-448895437&amp;key=97489123d127099dcfe72a2b378e58aa</t>
  </si>
  <si>
    <t>http://df.auditsa.com.mx/TestigosHandler/TestigosExtHandler.ashx?hit=-448908565&amp;key=25ab1636c7f5cc7e8c601760e75dc09b</t>
  </si>
  <si>
    <t>http://df.auditsa.com.mx/TestigosHandler/TestigosExtHandler.ashx?hit=-448936302&amp;key=d90f5c3feb2f2661b02485c1382e3b0f</t>
  </si>
  <si>
    <t>http://df.auditsa.com.mx/TestigosHandler/TestigosExtHandler.ashx?hit=-448955178&amp;key=253c5715de9bf301344f2f096a5b8496</t>
  </si>
  <si>
    <t>http://df.auditsa.com.mx/TestigosHandler/TestigosExtHandler.ashx?hit=-448976615&amp;key=efe436f44360ee326f130123ad15dd51</t>
  </si>
  <si>
    <t>http://df.auditsa.com.mx/TestigosHandler/TestigosExtHandler.ashx?hit=-448988428&amp;key=82d75d2c278585efe690e1b7bda3a1d6</t>
  </si>
  <si>
    <t>http://df.auditsa.com.mx/TestigosHandler/TestigosExtHandler.ashx?hit=-449014992&amp;key=77191dbb967b10c0f6e0fd6005dc264c</t>
  </si>
  <si>
    <t>http://df.auditsa.com.mx/TestigosHandler/TestigosExtHandler.ashx?hit=-449031034&amp;key=7a983948d7d3f4247c4e584c01d16c16</t>
  </si>
  <si>
    <t>http://df.auditsa.com.mx/TestigosHandler/TestigosExtHandler.ashx?hit=-449070467&amp;key=cd5260df6db1d2ada69f547573429155</t>
  </si>
  <si>
    <t>http://df.auditsa.com.mx/TestigosHandler/TestigosExtHandler.ashx?hit=-449577902&amp;key=6adc1c6674e66d26e21d60a91acb3598</t>
  </si>
  <si>
    <t>http://df.auditsa.com.mx/TestigosHandler/TestigosExtHandler.ashx?hit=-449615959&amp;key=5bb2d0070c3aea360be964b022398c41</t>
  </si>
  <si>
    <t>http://df.auditsa.com.mx/TestigosHandler/TestigosExtHandler.ashx?hit=-449655628&amp;key=1fd718ac2e1162cd2e3c4420956c52d5</t>
  </si>
  <si>
    <t>http://df.auditsa.com.mx/TestigosHandler/TestigosExtHandler.ashx?hit=-449674014&amp;key=c073b156f4c3cd0d2c1d0f1479eded10</t>
  </si>
  <si>
    <t>http://df.auditsa.com.mx/TestigosHandler/TestigosExtHandler.ashx?hit=-449692518&amp;key=dc5b2df63d18495d4caa5a31fc53b112</t>
  </si>
  <si>
    <t>http://df.auditsa.com.mx/TestigosHandler/TestigosExtHandler.ashx?hit=-449711281&amp;key=17d4aa834caba9708f3835244e449de1</t>
  </si>
  <si>
    <t>http://df.auditsa.com.mx/TestigosHandler/TestigosExtHandler.ashx?hit=-446602648&amp;key=d3c9ede24348a3c52f6f8b168e65ce31</t>
  </si>
  <si>
    <t>http://df.auditsa.com.mx/TestigosHandler/TestigosExtHandler.ashx?hit=-449747245&amp;key=56105a9ec39740b1c090a3f7ba236159</t>
  </si>
  <si>
    <t>http://df.auditsa.com.mx/TestigosHandler/TestigosExtHandler.ashx?hit=-449760475&amp;key=d4c85c814c18a87514a9829c2992f7ca</t>
  </si>
  <si>
    <t>http://df.auditsa.com.mx/TestigosHandler/TestigosExtHandler.ashx?hit=-446602649&amp;key=b66e9f849210477b2296ecaddea2b618</t>
  </si>
  <si>
    <t>http://df.auditsa.com.mx/TestigosHandler/TestigosExtHandler.ashx?hit=-449778848&amp;key=0f7cfa9a07b142ae6e61e175408ed624</t>
  </si>
  <si>
    <t>http://df.auditsa.com.mx/TestigosHandler/TestigosExtHandler.ashx?hit=-449795007&amp;key=7a604db6245172448178c0fdff8a1fd1</t>
  </si>
  <si>
    <t>http://df.auditsa.com.mx/TestigosHandler/TestigosExtHandler.ashx?hit=-449812112&amp;key=4e82712958cd615b3237e52c6ca7621c</t>
  </si>
  <si>
    <t>http://df.auditsa.com.mx/TestigosHandler/TestigosExtHandler.ashx?hit=-449826508&amp;key=dbe1bfa052130694c792a0d917472e17</t>
  </si>
  <si>
    <t>http://df.auditsa.com.mx/TestigosHandler/TestigosExtHandler.ashx?hit=-450531224&amp;key=aab52134e02579abbf724859ad80ee47</t>
  </si>
  <si>
    <t>http://df.auditsa.com.mx/TestigosHandler/TestigosExtHandler.ashx?hit=-450552964&amp;key=31b0c01b36d81891ea789a92bab380fb</t>
  </si>
  <si>
    <t>http://df.auditsa.com.mx/TestigosHandler/TestigosExtHandler.ashx?hit=-450572821&amp;key=6881ace03b9dccd1aa59073287b81843</t>
  </si>
  <si>
    <t>http://df.auditsa.com.mx/TestigosHandler/TestigosExtHandler.ashx?hit=-450592312&amp;key=e71a420fdf075801c97d0411b15ffa9a</t>
  </si>
  <si>
    <t>http://df.auditsa.com.mx/TestigosHandler/TestigosExtHandler.ashx?hit=-450606426&amp;key=3762cf486c74fa79e75fcc7a5b58bfaf</t>
  </si>
  <si>
    <t>http://df.auditsa.com.mx/TestigosHandler/TestigosExtHandler.ashx?hit=-450635614&amp;key=44d4c6112e4f23c11f848505623690f5</t>
  </si>
  <si>
    <t>http://df.auditsa.com.mx/TestigosHandler/TestigosExtHandler.ashx?hit=-450651980&amp;key=ea53ba55523283f7f22f47b17c765da0</t>
  </si>
  <si>
    <t>http://df.auditsa.com.mx/TestigosHandler/TestigosExtHandler.ashx?hit=-450672875&amp;key=913a4d20a7bd41af77548f4bfe165605</t>
  </si>
  <si>
    <t>http://df.auditsa.com.mx/TestigosHandler/TestigosExtHandler.ashx?hit=-450692421&amp;key=b63f0f3a8b0f85b69d188e6541cf98df</t>
  </si>
  <si>
    <t>http://df.auditsa.com.mx/TestigosHandler/TestigosExtHandler.ashx?hit=-450710982&amp;key=99142e7e3a82987d10a8e529081c036d</t>
  </si>
  <si>
    <t>http://df.auditsa.com.mx/TestigosHandler/TestigosExtHandler.ashx?hit=-450733577&amp;key=58598cc1761f04d473ee375fd613885d</t>
  </si>
  <si>
    <t>http://df.auditsa.com.mx/TestigosHandler/TestigosExtHandler.ashx?hit=-450750808&amp;key=272efff9f7c1615cce6e1b46ca654389</t>
  </si>
  <si>
    <t>http://df.auditsa.com.mx/TestigosHandler/TestigosExtHandler.ashx?hit=-450765814&amp;key=aa1ed04f07fbe44a06685eac5479ec99</t>
  </si>
  <si>
    <t>http://df.auditsa.com.mx/TestigosHandler/TestigosExtHandler.ashx?hit=-451213066&amp;key=3263d6018225aed433a5d00d8ffc94c1</t>
  </si>
  <si>
    <t>http://df.auditsa.com.mx/TestigosHandler/TestigosExtHandler.ashx?hit=-451265210&amp;key=d1bf23af00941e8923429dca33fb15f7</t>
  </si>
  <si>
    <t>http://df.auditsa.com.mx/TestigosHandler/TestigosExtHandler.ashx?hit=-451278356&amp;key=e523728f7b24954aee5c02741059db98</t>
  </si>
  <si>
    <t>http://df.auditsa.com.mx/TestigosHandler/TestigosExtHandler.ashx?hit=-451297316&amp;key=71b036dd7b0e611ceeef901d04524bb3</t>
  </si>
  <si>
    <t>http://df.auditsa.com.mx/TestigosHandler/TestigosExtHandler.ashx?hit=-451331142&amp;key=ea997e9e0df46265557b36f0514af226</t>
  </si>
  <si>
    <t>http://df.auditsa.com.mx/TestigosHandler/TestigosExtHandler.ashx?hit=-451350738&amp;key=3161506e4bb117c8412895e6f5df8492</t>
  </si>
  <si>
    <t>http://df.auditsa.com.mx/TestigosHandler/TestigosExtHandler.ashx?hit=-451368666&amp;key=df1f03ae7cc5fad1554449a4bd02a17d</t>
  </si>
  <si>
    <t>http://df.auditsa.com.mx/TestigosHandler/TestigosExtHandler.ashx?hit=-451385775&amp;key=34c6ce025a84e2aa9e22921fabf21925</t>
  </si>
  <si>
    <t>http://df.auditsa.com.mx/TestigosHandler/TestigosExtHandler.ashx?hit=-451403693&amp;key=5e8415758badcdf131f9114812e8fde9</t>
  </si>
  <si>
    <t>http://df.auditsa.com.mx/TestigosHandler/TestigosExtHandler.ashx?hit=-451420351&amp;key=028157317b57674882f5e41f52b64267</t>
  </si>
  <si>
    <t>http://df.auditsa.com.mx/TestigosHandler/TestigosExtHandler.ashx?hit=-451429459&amp;key=93af37bd632d65cf5f14c58706ebddfa</t>
  </si>
  <si>
    <t>http://df.auditsa.com.mx/TestigosHandler/TestigosExtHandler.ashx?hit=-451434456&amp;key=7d2cd11e47b7203d6372891e1c132e1d</t>
  </si>
  <si>
    <t>http://df.auditsa.com.mx/TestigosHandler/TestigosExtHandler.ashx?hit=-451437227&amp;key=b2b07bc6d198efd63e839f9cc5ca4605</t>
  </si>
  <si>
    <t>http://df.auditsa.com.mx/TestigosHandler/TestigosExtHandler.ashx?hit=-451439773&amp;key=5afa762ca155fea57b654d5ecf8f7af4</t>
  </si>
  <si>
    <t>http://df.auditsa.com.mx/TestigosHandler/TestigosExtHandler.ashx?hit=-451465059&amp;key=596ee6de623112350de6ccb755f52d9b</t>
  </si>
  <si>
    <t>http://df.auditsa.com.mx/TestigosHandler/TestigosExtHandler.ashx?hit=-451478605&amp;key=967deb61959cffb2d02540e18c81491c</t>
  </si>
  <si>
    <t>http://df.auditsa.com.mx/TestigosHandler/TestigosExtHandler.ashx?hit=-452189073&amp;key=85a8cdfe7109ab8008567b0eb8e60199</t>
  </si>
  <si>
    <t>http://df.auditsa.com.mx/TestigosHandler/TestigosExtHandler.ashx?hit=-452214463&amp;key=d8cf0b0c9dd302f3ca50b7c8d77fcae5</t>
  </si>
  <si>
    <t>http://df.auditsa.com.mx/TestigosHandler/TestigosExtHandler.ashx?hit=-452232269&amp;key=897d305d0059926ff0ece7f84354544b</t>
  </si>
  <si>
    <t>http://df.auditsa.com.mx/TestigosHandler/TestigosExtHandler.ashx?hit=-452255214&amp;key=1f13a32799262e11e4db17ffcd2223d4</t>
  </si>
  <si>
    <t>http://df.auditsa.com.mx/TestigosHandler/TestigosExtHandler.ashx?hit=-452266575&amp;key=b330748c592b4adc4239a3aff1f225ea</t>
  </si>
  <si>
    <t>http://df.auditsa.com.mx/TestigosHandler/TestigosExtHandler.ashx?hit=-452294837&amp;key=c8aa164933bb07fc1714c61f07681241</t>
  </si>
  <si>
    <t>http://df.auditsa.com.mx/TestigosHandler/TestigosExtHandler.ashx?hit=-452310809&amp;key=d120a23b5d4a6bb6eefa23cbe6e57a49</t>
  </si>
  <si>
    <t>http://df.auditsa.com.mx/TestigosHandler/TestigosExtHandler.ashx?hit=-452333006&amp;key=6e29e39d2afd8fdcca323cf4e5fdc04f</t>
  </si>
  <si>
    <t>http://df.auditsa.com.mx/TestigosHandler/TestigosExtHandler.ashx?hit=-452348215&amp;key=f1385e7a6ccfaedfb2599e4dff624d0b</t>
  </si>
  <si>
    <t>http://df.auditsa.com.mx/TestigosHandler/TestigosExtHandler.ashx?hit=-452370877&amp;key=ccdf86f34e7e76b7ab4b45e9d37ea1e3</t>
  </si>
  <si>
    <t>http://df.auditsa.com.mx/TestigosHandler/TestigosExtHandler.ashx?hit=-452385804&amp;key=b36d6f6a09498cb6a415cb044ee0fff6</t>
  </si>
  <si>
    <t>http://df.auditsa.com.mx/TestigosHandler/TestigosExtHandler.ashx?hit=-452425957&amp;key=a5bcf930571f476a0fdbe283870e66b2</t>
  </si>
  <si>
    <t>http://df.auditsa.com.mx/TestigosHandler/TestigosExtHandler.ashx?hit=-452935100&amp;key=9869767c37b9ed27522105641a62a889</t>
  </si>
  <si>
    <t>http://df.auditsa.com.mx/TestigosHandler/TestigosExtHandler.ashx?hit=-452977327&amp;key=a392db3fa94911668a9af52b547b8e23</t>
  </si>
  <si>
    <t>http://df.auditsa.com.mx/TestigosHandler/TestigosExtHandler.ashx?hit=-453012831&amp;key=4f64e1582d2701b23846bdcc45d2c45e</t>
  </si>
  <si>
    <t>http://df.auditsa.com.mx/TestigosHandler/TestigosExtHandler.ashx?hit=-453032895&amp;key=30386ed82b7f05c17448980b45b053b1</t>
  </si>
  <si>
    <t>http://df.auditsa.com.mx/TestigosHandler/TestigosExtHandler.ashx?hit=-453047809&amp;key=c21c918aaed231e34af92ea8476bc275</t>
  </si>
  <si>
    <t>http://df.auditsa.com.mx/TestigosHandler/TestigosExtHandler.ashx?hit=-453068627&amp;key=ae3c83032492b8839dbddcfa47eabd9a</t>
  </si>
  <si>
    <t>http://df.auditsa.com.mx/TestigosHandler/TestigosExtHandler.ashx?hit=-453084933&amp;key=c0742843eccd5fb03d62689b3a5df2ce</t>
  </si>
  <si>
    <t>http://df.auditsa.com.mx/TestigosHandler/TestigosExtHandler.ashx?hit=-453101095&amp;key=e3768509e99465ec763b1f201099bd4b</t>
  </si>
  <si>
    <t>http://df.auditsa.com.mx/TestigosHandler/TestigosExtHandler.ashx?hit=-453115189&amp;key=aaa83af22a427819356c9b58682c583c</t>
  </si>
  <si>
    <t>http://df.auditsa.com.mx/TestigosHandler/TestigosExtHandler.ashx?hit=-453127144&amp;key=66b915e084a3c02c95f357602cbc79a6</t>
  </si>
  <si>
    <t>http://df.auditsa.com.mx/TestigosHandler/TestigosExtHandler.ashx?hit=-453134545&amp;key=4c1d5cf4dbe03b3257f8c30d7d5b3450</t>
  </si>
  <si>
    <t>http://df.auditsa.com.mx/TestigosHandler/TestigosExtHandler.ashx?hit=-453146893&amp;key=4bdd39b3c9d143fabf3f2299df119771</t>
  </si>
  <si>
    <t>http://df.auditsa.com.mx/TestigosHandler/TestigosExtHandler.ashx?hit=-453162477&amp;key=84c04491344fb1b8627a823498c349f5</t>
  </si>
  <si>
    <t>http://df.auditsa.com.mx/TestigosHandler/TestigosExtHandler.ashx?hit=-453178293&amp;key=9e1fc592320dd3cb48cc3f9096b8b7cd</t>
  </si>
  <si>
    <t>Stereo Luz</t>
  </si>
  <si>
    <t>TGC TGC103.7-FM - (103.7 FM) Stereo Luz</t>
  </si>
  <si>
    <t>http://df.auditsa.com.mx/TestigosHandler/TestigosExtHandler.ashx?hit=-442316330&amp;key=eefe2a950bb1f9931066c97b8703962b</t>
  </si>
  <si>
    <t>ASOCIACION MISIONERA BAUTISTA CONSERVADORA</t>
  </si>
  <si>
    <t>http://df.auditsa.com.mx/TestigosHandler/TestigosExtHandler.ashx?hit=-442317014&amp;key=a024eabfe1cd697aa708cfa2953c3516</t>
  </si>
  <si>
    <t>http://df.auditsa.com.mx/TestigosHandler/TestigosExtHandler.ashx?hit=-442319801&amp;key=8927a4c51388c274621767e8d7d9aeff</t>
  </si>
  <si>
    <t>http://df.auditsa.com.mx/TestigosHandler/TestigosExtHandler.ashx?hit=-442371924&amp;key=653b73935387f28506008ad320090e08</t>
  </si>
  <si>
    <t>http://df.auditsa.com.mx/TestigosHandler/TestigosExtHandler.ashx?hit=-442432870&amp;key=de1d73b6f81139d0ae202e1a399993f7</t>
  </si>
  <si>
    <t>http://df.auditsa.com.mx/TestigosHandler/TestigosExtHandler.ashx?hit=-442435657&amp;key=f738cce215c041177c7de52caaa377f9</t>
  </si>
  <si>
    <t>http://df.auditsa.com.mx/TestigosHandler/TestigosExtHandler.ashx?hit=-442461394&amp;key=d2c7baf3fddf6cf35c81c6509be69878</t>
  </si>
  <si>
    <t>http://df.auditsa.com.mx/TestigosHandler/TestigosExtHandler.ashx?hit=-442496734&amp;key=9cf4c4757235ad6305ee7e893a22997b</t>
  </si>
  <si>
    <t>http://df.auditsa.com.mx/TestigosHandler/TestigosExtHandler.ashx?hit=-442499340&amp;key=3d371a46a0558af03eb7137a46d061fc</t>
  </si>
  <si>
    <t>http://df.auditsa.com.mx/TestigosHandler/TestigosExtHandler.ashx?hit=-442556479&amp;key=a1891bb42062dcae7a7884f738fb3a24</t>
  </si>
  <si>
    <t>http://df.auditsa.com.mx/TestigosHandler/TestigosExtHandler.ashx?hit=-442614000&amp;key=b2195b696a28b8de46e6ada4b6960085</t>
  </si>
  <si>
    <t>http://df.auditsa.com.mx/TestigosHandler/TestigosExtHandler.ashx?hit=-442675873&amp;key=b1b79425e75afd0e0495a3018ff4a941</t>
  </si>
  <si>
    <t>http://df.auditsa.com.mx/TestigosHandler/TestigosExtHandler.ashx?hit=-442733798&amp;key=3fc255a3f645e8e0e79b79d31b3fc596</t>
  </si>
  <si>
    <t>http://df.auditsa.com.mx/TestigosHandler/TestigosExtHandler.ashx?hit=-442818694&amp;key=2007f820ca53ea15bb5decd9d1d972ad</t>
  </si>
  <si>
    <t>http://df.auditsa.com.mx/TestigosHandler/TestigosExtHandler.ashx?hit=-442846154&amp;key=fd1bd4251e42b513949e85e2ebd0f588</t>
  </si>
  <si>
    <t>http://df.auditsa.com.mx/TestigosHandler/TestigosExtHandler.ashx?hit=-442902887&amp;key=f6aab912d916916756ba268559481313</t>
  </si>
  <si>
    <t>http://df.auditsa.com.mx/TestigosHandler/TestigosExtHandler.ashx?hit=-442927316&amp;key=8288353f221f9e568a5d53609c9484ab</t>
  </si>
  <si>
    <t>http://df.auditsa.com.mx/TestigosHandler/TestigosExtHandler.ashx?hit=-442929094&amp;key=1a7bd79d3069a70600df77e7b12458b0</t>
  </si>
  <si>
    <t>http://df.auditsa.com.mx/TestigosHandler/TestigosExtHandler.ashx?hit=-442985274&amp;key=d25187aac8aad48a51f0ddf139dad96f</t>
  </si>
  <si>
    <t>http://df.auditsa.com.mx/TestigosHandler/TestigosExtHandler.ashx?hit=-443014606&amp;key=13b892ed53c1f3d429984f78fd150d4f</t>
  </si>
  <si>
    <t>http://df.auditsa.com.mx/TestigosHandler/TestigosExtHandler.ashx?hit=-443014931&amp;key=d323fdd43a2e5075b1c401ecf3ffe98e</t>
  </si>
  <si>
    <t>http://df.auditsa.com.mx/TestigosHandler/TestigosExtHandler.ashx?hit=-443042586&amp;key=08c715f07a1f203c92a68e8b8ddeaed8</t>
  </si>
  <si>
    <t>http://df.auditsa.com.mx/TestigosHandler/TestigosExtHandler.ashx?hit=-443042870&amp;key=22c1a960e7292345e10ef097ebd1144f</t>
  </si>
  <si>
    <t>http://df.auditsa.com.mx/TestigosHandler/TestigosExtHandler.ashx?hit=-443071138&amp;key=a824431885915714b7c043e2ea23c2ba</t>
  </si>
  <si>
    <t>http://df.auditsa.com.mx/TestigosHandler/TestigosExtHandler.ashx?hit=-443723655&amp;key=99ac280818c1a8c2d161c5ad5c4902af</t>
  </si>
  <si>
    <t>http://df.auditsa.com.mx/TestigosHandler/TestigosExtHandler.ashx?hit=-443724816&amp;key=51347a4fcc1034d4da64fe613c1a4137</t>
  </si>
  <si>
    <t>http://df.auditsa.com.mx/TestigosHandler/TestigosExtHandler.ashx?hit=-443766176&amp;key=078963c3660ad678c90330503334601b</t>
  </si>
  <si>
    <t>http://df.auditsa.com.mx/TestigosHandler/TestigosExtHandler.ashx?hit=-443796325&amp;key=b6e91d9ef3eddebae1d10e040fc9ad24</t>
  </si>
  <si>
    <t>http://df.auditsa.com.mx/TestigosHandler/TestigosExtHandler.ashx?hit=-443873955&amp;key=fc1ec53fda158ad538d173f100a9aa5a</t>
  </si>
  <si>
    <t>http://df.auditsa.com.mx/TestigosHandler/TestigosExtHandler.ashx?hit=-443874714&amp;key=df98a30244539929fb21539b483a5af1</t>
  </si>
  <si>
    <t>http://df.auditsa.com.mx/TestigosHandler/TestigosExtHandler.ashx?hit=-443912876&amp;key=d2cb9c19634bf15dc1a7ab2dc9386835</t>
  </si>
  <si>
    <t>http://df.auditsa.com.mx/TestigosHandler/TestigosExtHandler.ashx?hit=-443944223&amp;key=d62c0ccbb51d7ee88a33e67f830f8d46</t>
  </si>
  <si>
    <t>http://df.auditsa.com.mx/TestigosHandler/TestigosExtHandler.ashx?hit=-443944921&amp;key=852295659689f2ec8b0bb2461cc6a59e</t>
  </si>
  <si>
    <t>http://df.auditsa.com.mx/TestigosHandler/TestigosExtHandler.ashx?hit=-444022311&amp;key=3630b5684186785ca13e693127f296c4</t>
  </si>
  <si>
    <t>http://df.auditsa.com.mx/TestigosHandler/TestigosExtHandler.ashx?hit=-444098543&amp;key=e16c98be00d884298bd5d9de88ebb460</t>
  </si>
  <si>
    <t>http://df.auditsa.com.mx/TestigosHandler/TestigosExtHandler.ashx?hit=-444172822&amp;key=97bdbeefe908b3e4fbef1842f13f32d2</t>
  </si>
  <si>
    <t>http://df.auditsa.com.mx/TestigosHandler/TestigosExtHandler.ashx?hit=-444238592&amp;key=d04c67706299473082562686d59486a9</t>
  </si>
  <si>
    <t>http://df.auditsa.com.mx/TestigosHandler/TestigosExtHandler.ashx?hit=-444345295&amp;key=33f0f06af4b5f9cd41d7712ab0684844</t>
  </si>
  <si>
    <t>http://df.auditsa.com.mx/TestigosHandler/TestigosExtHandler.ashx?hit=-444381402&amp;key=1fc3686b1d0f8750f99ba8dc5d226992</t>
  </si>
  <si>
    <t>http://df.auditsa.com.mx/TestigosHandler/TestigosExtHandler.ashx?hit=-444448096&amp;key=4c0705cabb44dc0e8865f47016979b30</t>
  </si>
  <si>
    <t>http://df.auditsa.com.mx/TestigosHandler/TestigosExtHandler.ashx?hit=-444448308&amp;key=aaf28e61c1189d41834a98226cca0b14</t>
  </si>
  <si>
    <t>http://df.auditsa.com.mx/TestigosHandler/TestigosExtHandler.ashx?hit=-444481786&amp;key=5e1323e239a7d1444c6f2421e1025715</t>
  </si>
  <si>
    <t>http://df.auditsa.com.mx/TestigosHandler/TestigosExtHandler.ashx?hit=-444483142&amp;key=0c154f99e3100dc459b24fa834986aab</t>
  </si>
  <si>
    <t>http://df.auditsa.com.mx/TestigosHandler/TestigosExtHandler.ashx?hit=-444540212&amp;key=022107e757f26cf12f6b04eeaff783e3</t>
  </si>
  <si>
    <t>http://df.auditsa.com.mx/TestigosHandler/TestigosExtHandler.ashx?hit=-444578726&amp;key=9eabb20e36b9885ff6497f9fcd32b980</t>
  </si>
  <si>
    <t>http://df.auditsa.com.mx/TestigosHandler/TestigosExtHandler.ashx?hit=-444580063&amp;key=f9eb3948f289c790b3dea22ec1c9405b</t>
  </si>
  <si>
    <t>http://df.auditsa.com.mx/TestigosHandler/TestigosExtHandler.ashx?hit=-444601956&amp;key=f4a9a559b92f69dc4be95313c38b79ac</t>
  </si>
  <si>
    <t>http://df.auditsa.com.mx/TestigosHandler/TestigosExtHandler.ashx?hit=-444603536&amp;key=2a9a028d4a43f1845bf5ba97f2593965</t>
  </si>
  <si>
    <t>http://df.auditsa.com.mx/TestigosHandler/TestigosExtHandler.ashx?hit=-444632749&amp;key=7ef09d3dec56ddf6b5c853452c0504d2</t>
  </si>
  <si>
    <t>http://df.auditsa.com.mx/TestigosHandler/TestigosExtHandler.ashx?hit=-445316371&amp;key=2b54f17ac20b102884c0840ffa3a7f42</t>
  </si>
  <si>
    <t>http://df.auditsa.com.mx/TestigosHandler/TestigosExtHandler.ashx?hit=-445320114&amp;key=54dc5d36fb523600a7643814d5d69ccc</t>
  </si>
  <si>
    <t>http://df.auditsa.com.mx/TestigosHandler/TestigosExtHandler.ashx?hit=-445367873&amp;key=219d9cbaac98b7674fe94890422fd112</t>
  </si>
  <si>
    <t>http://df.auditsa.com.mx/TestigosHandler/TestigosExtHandler.ashx?hit=-445404375&amp;key=4e78862ee3f9df607148c655d7694242</t>
  </si>
  <si>
    <t>http://df.auditsa.com.mx/TestigosHandler/TestigosExtHandler.ashx?hit=-445488940&amp;key=6b1f9e9415360af99f3754cec1f4f70c</t>
  </si>
  <si>
    <t>http://df.auditsa.com.mx/TestigosHandler/TestigosExtHandler.ashx?hit=-445490943&amp;key=a961db4f8d9a7a4fa71c62ee64be47bd</t>
  </si>
  <si>
    <t>http://df.auditsa.com.mx/TestigosHandler/TestigosExtHandler.ashx?hit=-445530303&amp;key=0ee026fa3bfb69a1166e89b0213ee174</t>
  </si>
  <si>
    <t>http://df.auditsa.com.mx/TestigosHandler/TestigosExtHandler.ashx?hit=-445567250&amp;key=afcfd67d650e0ec0bf52acef1ca4a068</t>
  </si>
  <si>
    <t>http://df.auditsa.com.mx/TestigosHandler/TestigosExtHandler.ashx?hit=-445573915&amp;key=96c9496b3ceddcac221d7b968a4fe926</t>
  </si>
  <si>
    <t>http://df.auditsa.com.mx/TestigosHandler/TestigosExtHandler.ashx?hit=-445657261&amp;key=7ca7c00578e9351e1b5265b7c0b68866</t>
  </si>
  <si>
    <t>http://df.auditsa.com.mx/TestigosHandler/TestigosExtHandler.ashx?hit=-445746294&amp;key=d02f9065b60f11769b1618955309b2be</t>
  </si>
  <si>
    <t>http://df.auditsa.com.mx/TestigosHandler/TestigosExtHandler.ashx?hit=-445830645&amp;key=850139516e8a6c6ea2f46b22305bcd65</t>
  </si>
  <si>
    <t>http://df.auditsa.com.mx/TestigosHandler/TestigosExtHandler.ashx?hit=-445950645&amp;key=ea362c0a3aa7921bb9e25d75c6359b6d</t>
  </si>
  <si>
    <t>http://df.auditsa.com.mx/TestigosHandler/TestigosExtHandler.ashx?hit=-446082060&amp;key=385f781f434f8ec8de8e0b91c1d04aa1</t>
  </si>
  <si>
    <t>http://df.auditsa.com.mx/TestigosHandler/TestigosExtHandler.ashx?hit=-446114276&amp;key=3331bb38e6ea01a2ec27de8ac99291e8</t>
  </si>
  <si>
    <t>http://df.auditsa.com.mx/TestigosHandler/TestigosExtHandler.ashx?hit=-446195110&amp;key=f94b37cc658491e2a3f50aaddef514f6</t>
  </si>
  <si>
    <t>http://df.auditsa.com.mx/TestigosHandler/TestigosExtHandler.ashx?hit=-446195677&amp;key=85b867c36fca2b6520d3d1772c61f758</t>
  </si>
  <si>
    <t>http://df.auditsa.com.mx/TestigosHandler/TestigosExtHandler.ashx?hit=-446236799&amp;key=d4794797de7b88313597cf12b6724713</t>
  </si>
  <si>
    <t>http://df.auditsa.com.mx/TestigosHandler/TestigosExtHandler.ashx?hit=-446238229&amp;key=8858e81500ae0ccef538693076df59ab</t>
  </si>
  <si>
    <t>http://df.auditsa.com.mx/TestigosHandler/TestigosExtHandler.ashx?hit=-446316650&amp;key=e1e7bedba9b2a18bfdd5108ed28764bc</t>
  </si>
  <si>
    <t>http://df.auditsa.com.mx/TestigosHandler/TestigosExtHandler.ashx?hit=-446355684&amp;key=68063e6b1b5b969326acb35a37875429</t>
  </si>
  <si>
    <t>http://df.auditsa.com.mx/TestigosHandler/TestigosExtHandler.ashx?hit=-446357921&amp;key=585750ac333acab2f4a2196fcb9b731b</t>
  </si>
  <si>
    <t>http://df.auditsa.com.mx/TestigosHandler/TestigosExtHandler.ashx?hit=-446387768&amp;key=0c81c5b635963dad9cb3d0b3272bdb42</t>
  </si>
  <si>
    <t>http://df.auditsa.com.mx/TestigosHandler/TestigosExtHandler.ashx?hit=-446389372&amp;key=0ac08cc506fbc109cd6d21ef75f48cd1</t>
  </si>
  <si>
    <t>http://df.auditsa.com.mx/TestigosHandler/TestigosExtHandler.ashx?hit=-446429574&amp;key=6d9d5d1e9e6fa54eb6e2f28da0cb395b</t>
  </si>
  <si>
    <t>http://df.auditsa.com.mx/TestigosHandler/TestigosExtHandler.ashx?hit=-447138076&amp;key=8dd762ac1f8efffb882af02c6e815c99</t>
  </si>
  <si>
    <t>http://df.auditsa.com.mx/TestigosHandler/TestigosExtHandler.ashx?hit=-447139188&amp;key=9f359f2152a2479d9453f70b8bc53f06</t>
  </si>
  <si>
    <t>http://df.auditsa.com.mx/TestigosHandler/TestigosExtHandler.ashx?hit=-447186440&amp;key=8229d1aea7037abe2e8a880dde8c0ba6</t>
  </si>
  <si>
    <t>http://df.auditsa.com.mx/TestigosHandler/TestigosExtHandler.ashx?hit=-447306001&amp;key=0ba0157b829b64045e631e11abe404c1</t>
  </si>
  <si>
    <t>http://df.auditsa.com.mx/TestigosHandler/TestigosExtHandler.ashx?hit=-447308268&amp;key=a63ac6ab32655c015e1d549314bf71f8</t>
  </si>
  <si>
    <t>http://df.auditsa.com.mx/TestigosHandler/TestigosExtHandler.ashx?hit=-447346541&amp;key=ecaf08be709c0333c2d0d73e3be92f51</t>
  </si>
  <si>
    <t>http://df.auditsa.com.mx/TestigosHandler/TestigosExtHandler.ashx?hit=-447388391&amp;key=548d1e40ba36345f64cd2aa8d472c280</t>
  </si>
  <si>
    <t>http://df.auditsa.com.mx/TestigosHandler/TestigosExtHandler.ashx?hit=-447393080&amp;key=ed25a516d4c48385fefa466002b6d0f7</t>
  </si>
  <si>
    <t>http://df.auditsa.com.mx/TestigosHandler/TestigosExtHandler.ashx?hit=-447476032&amp;key=c34c395076b09cd77c3f27e0e9900523</t>
  </si>
  <si>
    <t>22( 24 )</t>
  </si>
  <si>
    <t>http://df.auditsa.com.mx/TestigosHandler/TestigosExtHandler.ashx?hit=-447549889&amp;key=217ebfb390462c3a01cd0f9ef7443167</t>
  </si>
  <si>
    <t>17( 24 )</t>
  </si>
  <si>
    <t>http://df.auditsa.com.mx/TestigosHandler/TestigosExtHandler.ashx?hit=-447633137&amp;key=589dd4c0459de0878e6397a7282ce897</t>
  </si>
  <si>
    <t>http://df.auditsa.com.mx/TestigosHandler/TestigosExtHandler.ashx?hit=-448060665&amp;key=7c7f8ca0962d8f13cd5e1c00d9c86f68</t>
  </si>
  <si>
    <t>http://df.auditsa.com.mx/TestigosHandler/TestigosExtHandler.ashx?hit=-448099789&amp;key=45f9897579089a67cfd82b0917618320</t>
  </si>
  <si>
    <t>http://df.auditsa.com.mx/TestigosHandler/TestigosExtHandler.ashx?hit=-448101399&amp;key=14c208e8da9495bf34b0a2a8cd178a9c</t>
  </si>
  <si>
    <t>http://df.auditsa.com.mx/TestigosHandler/TestigosExtHandler.ashx?hit=-448131854&amp;key=932a2e44889e7a50ac4e9aeb042bb995</t>
  </si>
  <si>
    <t>http://df.auditsa.com.mx/TestigosHandler/TestigosExtHandler.ashx?hit=-448133496&amp;key=804cf5cd86ef3d92a75df623e6e0697c</t>
  </si>
  <si>
    <t>http://df.auditsa.com.mx/TestigosHandler/TestigosExtHandler.ashx?hit=-448165924&amp;key=2a8fbe3adf13c358daa2df6b30b6dc3e</t>
  </si>
  <si>
    <t>http://df.auditsa.com.mx/TestigosHandler/TestigosExtHandler.ashx?hit=-448831124&amp;key=b6fa4c8f84decfe735a267f379468a26</t>
  </si>
  <si>
    <t>http://df.auditsa.com.mx/TestigosHandler/TestigosExtHandler.ashx?hit=-448832054&amp;key=d15f7d6ecc92d3a0254a0f1be3a42844</t>
  </si>
  <si>
    <t>http://df.auditsa.com.mx/TestigosHandler/TestigosExtHandler.ashx?hit=-448875082&amp;key=f9d8979a36b80e0dc0595bc2e8046c77</t>
  </si>
  <si>
    <t>http://df.auditsa.com.mx/TestigosHandler/TestigosExtHandler.ashx?hit=-448912696&amp;key=46384910692bb30223d3edd186f87ebc</t>
  </si>
  <si>
    <t>http://df.auditsa.com.mx/TestigosHandler/TestigosExtHandler.ashx?hit=-448990127&amp;key=3fd13142c2ff2a86d67f58105ef724d0</t>
  </si>
  <si>
    <t>http://df.auditsa.com.mx/TestigosHandler/TestigosExtHandler.ashx?hit=-448990478&amp;key=6dee2c6d4637d477d2b73c9c95c7a7ee</t>
  </si>
  <si>
    <t>http://df.auditsa.com.mx/TestigosHandler/TestigosExtHandler.ashx?hit=-449038250&amp;key=9a1e1bde92028819b498e4f73297d4a2</t>
  </si>
  <si>
    <t>http://df.auditsa.com.mx/TestigosHandler/TestigosExtHandler.ashx?hit=-449068547&amp;key=76efae37678a4cee1aae3fcb9a94a4f3</t>
  </si>
  <si>
    <t>http://df.auditsa.com.mx/TestigosHandler/TestigosExtHandler.ashx?hit=-449068866&amp;key=c756f9377d01d84e8221f4b797a44589</t>
  </si>
  <si>
    <t>http://df.auditsa.com.mx/TestigosHandler/TestigosExtHandler.ashx?hit=-449158947&amp;key=4b233d5e7fbe435cf68fd7ade79c583d</t>
  </si>
  <si>
    <t>http://df.auditsa.com.mx/TestigosHandler/TestigosExtHandler.ashx?hit=-449241277&amp;key=ce58d28b4cdfcbc6677f9a8794c6a840</t>
  </si>
  <si>
    <t>http://df.auditsa.com.mx/TestigosHandler/TestigosExtHandler.ashx?hit=-449319765&amp;key=78a08aac4462494aac44bcd7ae2f330d</t>
  </si>
  <si>
    <t>http://df.auditsa.com.mx/TestigosHandler/TestigosExtHandler.ashx?hit=-449404469&amp;key=4cd5bb8baf944b37a282059e3f7fc397</t>
  </si>
  <si>
    <t>http://df.auditsa.com.mx/TestigosHandler/TestigosExtHandler.ashx?hit=-449529622&amp;key=2589588405e766d368dbad3d0fb3d63c</t>
  </si>
  <si>
    <t>http://df.auditsa.com.mx/TestigosHandler/TestigosExtHandler.ashx?hit=-449579263&amp;key=725646c2bd64bd6f84d7e7ff29f6e83e</t>
  </si>
  <si>
    <t>http://df.auditsa.com.mx/TestigosHandler/TestigosExtHandler.ashx?hit=-449651294&amp;key=72c67355045546a37a17075948a53246</t>
  </si>
  <si>
    <t>http://df.auditsa.com.mx/TestigosHandler/TestigosExtHandler.ashx?hit=-449651573&amp;key=e61d5aa8b996db9bf228aa520c0cffc3</t>
  </si>
  <si>
    <t>http://df.auditsa.com.mx/TestigosHandler/TestigosExtHandler.ashx?hit=-449693713&amp;key=64ac167f7803c39f02e4a3292880ea88</t>
  </si>
  <si>
    <t>http://df.auditsa.com.mx/TestigosHandler/TestigosExtHandler.ashx?hit=-449696521&amp;key=cc8b189488658a2491e381942890ee56</t>
  </si>
  <si>
    <t>http://df.auditsa.com.mx/TestigosHandler/TestigosExtHandler.ashx?hit=-449759889&amp;key=c2bee48b2ba0f545b8f41ffec6dc873e</t>
  </si>
  <si>
    <t>http://df.auditsa.com.mx/TestigosHandler/TestigosExtHandler.ashx?hit=-449793978&amp;key=06c4b14eb849a85f9a2fc41b44d2eed7</t>
  </si>
  <si>
    <t>http://df.auditsa.com.mx/TestigosHandler/TestigosExtHandler.ashx?hit=-449796463&amp;key=a65757532787a00bbb3079dafc39d3e6</t>
  </si>
  <si>
    <t>http://df.auditsa.com.mx/TestigosHandler/TestigosExtHandler.ashx?hit=-449824478&amp;key=d4fcbe2784ce7c39e060d4c21ef858a8</t>
  </si>
  <si>
    <t>http://df.auditsa.com.mx/TestigosHandler/TestigosExtHandler.ashx?hit=-449826482&amp;key=4b044039ff04befed974c46b1b18957c</t>
  </si>
  <si>
    <t>http://df.auditsa.com.mx/TestigosHandler/TestigosExtHandler.ashx?hit=-449856667&amp;key=70f240b0da49ecfee7bf0533e8999e18</t>
  </si>
  <si>
    <t>http://df.auditsa.com.mx/TestigosHandler/TestigosExtHandler.ashx?hit=-450528978&amp;key=dbcafa3b91d73e7dc63d947cf3b64638</t>
  </si>
  <si>
    <t>http://df.auditsa.com.mx/TestigosHandler/TestigosExtHandler.ashx?hit=-450530632&amp;key=213cc87ba4a780829258579e6d0894a8</t>
  </si>
  <si>
    <t>http://df.auditsa.com.mx/TestigosHandler/TestigosExtHandler.ashx?hit=-450573885&amp;key=728579f33e84f5df1da48eaa8fe269e9</t>
  </si>
  <si>
    <t>http://df.auditsa.com.mx/TestigosHandler/TestigosExtHandler.ashx?hit=-450606470&amp;key=f87fcc703ba73507377154ce9691c79e</t>
  </si>
  <si>
    <t>http://df.auditsa.com.mx/TestigosHandler/TestigosExtHandler.ashx?hit=-450692500&amp;key=d9ec2b6a9318247732e78113c0067c6c</t>
  </si>
  <si>
    <t>http://df.auditsa.com.mx/TestigosHandler/TestigosExtHandler.ashx?hit=-450696107&amp;key=d8e5750e1fb5445e05133d929fe4ff38</t>
  </si>
  <si>
    <t>http://df.auditsa.com.mx/TestigosHandler/TestigosExtHandler.ashx?hit=-450731983&amp;key=ca685e47bbc51bae74bb6701bb2cf2c4</t>
  </si>
  <si>
    <t>http://df.auditsa.com.mx/TestigosHandler/TestigosExtHandler.ashx?hit=-450762923&amp;key=30408d6b2c5c50d57eecbb337e0c3763</t>
  </si>
  <si>
    <t>http://df.auditsa.com.mx/TestigosHandler/TestigosExtHandler.ashx?hit=-450768453&amp;key=79dd6c3db58d79e8639d3717ea30b54a</t>
  </si>
  <si>
    <t>http://df.auditsa.com.mx/TestigosHandler/TestigosExtHandler.ashx?hit=-450839944&amp;key=142767d11a68e0f1d0bcc85b7e1e1721</t>
  </si>
  <si>
    <t>http://df.auditsa.com.mx/TestigosHandler/TestigosExtHandler.ashx?hit=-450918096&amp;key=7d0a2ba648262d81d36d7a17e72adce2</t>
  </si>
  <si>
    <t>http://df.auditsa.com.mx/TestigosHandler/TestigosExtHandler.ashx?hit=-450982603&amp;key=4260d64737311a23c5a7ddb3abb3801c</t>
  </si>
  <si>
    <t>http://df.auditsa.com.mx/TestigosHandler/TestigosExtHandler.ashx?hit=-451064598&amp;key=e809d6f2e72f041b4906f5974bd849b9</t>
  </si>
  <si>
    <t>http://df.auditsa.com.mx/TestigosHandler/TestigosExtHandler.ashx?hit=-451178108&amp;key=6ccc2e962bb912d991e0fdc313058e66</t>
  </si>
  <si>
    <t>http://df.auditsa.com.mx/TestigosHandler/TestigosExtHandler.ashx?hit=-451214280&amp;key=676bdd5f579b49f89cd2a11525fccb05</t>
  </si>
  <si>
    <t>http://df.auditsa.com.mx/TestigosHandler/TestigosExtHandler.ashx?hit=-451308129&amp;key=cd8d39ead0b10b6b155074dab9e43c8f</t>
  </si>
  <si>
    <t>http://df.auditsa.com.mx/TestigosHandler/TestigosExtHandler.ashx?hit=-451311618&amp;key=b55d9ece9aaf85d576fb93af451dff16</t>
  </si>
  <si>
    <t>http://df.auditsa.com.mx/TestigosHandler/TestigosExtHandler.ashx?hit=-451341203&amp;key=e9879647a344cc3ce943e46c72af680f</t>
  </si>
  <si>
    <t>http://df.auditsa.com.mx/TestigosHandler/TestigosExtHandler.ashx?hit=-451346485&amp;key=fbe44e75df92d6663754a6e22abf550d</t>
  </si>
  <si>
    <t>http://df.auditsa.com.mx/TestigosHandler/TestigosExtHandler.ashx?hit=-451418296&amp;key=a5896673d90ecc825e010879021db812</t>
  </si>
  <si>
    <t>http://df.auditsa.com.mx/TestigosHandler/TestigosExtHandler.ashx?hit=-451434737&amp;key=6232425874fc3ea07c976859e9ed5135</t>
  </si>
  <si>
    <t>http://df.auditsa.com.mx/TestigosHandler/TestigosExtHandler.ashx?hit=-451438389&amp;key=8f2fa74521208a26605e621b52bda4f1</t>
  </si>
  <si>
    <t>http://df.auditsa.com.mx/TestigosHandler/TestigosExtHandler.ashx?hit=-451478849&amp;key=72998daa1350715cc38bc561a98688f3</t>
  </si>
  <si>
    <t>http://df.auditsa.com.mx/TestigosHandler/TestigosExtHandler.ashx?hit=-451479762&amp;key=24e8bfeb97ac77ff826c099e664aa6bc</t>
  </si>
  <si>
    <t>http://df.auditsa.com.mx/TestigosHandler/TestigosExtHandler.ashx?hit=-451507573&amp;key=f977d9236ed7b8e79b818d62fa65e9f0</t>
  </si>
  <si>
    <t>http://df.auditsa.com.mx/TestigosHandler/TestigosExtHandler.ashx?hit=-452192587&amp;key=f10bc1ba32c544cb58367a4aca4e72ed</t>
  </si>
  <si>
    <t>http://df.auditsa.com.mx/TestigosHandler/TestigosExtHandler.ashx?hit=-452193313&amp;key=e2df2dee96322fd1df54f74ed118f588</t>
  </si>
  <si>
    <t>http://df.auditsa.com.mx/TestigosHandler/TestigosExtHandler.ashx?hit=-452233895&amp;key=d4260d2684e8c28199e15a24de46435c</t>
  </si>
  <si>
    <t>http://df.auditsa.com.mx/TestigosHandler/TestigosExtHandler.ashx?hit=-452271388&amp;key=dcbc308f46a3f1d5f565e176e0ebfeb2</t>
  </si>
  <si>
    <t>http://df.auditsa.com.mx/TestigosHandler/TestigosExtHandler.ashx?hit=-452350977&amp;key=584c8c017357569f5cfc74bdc9ecb330</t>
  </si>
  <si>
    <t>http://df.auditsa.com.mx/TestigosHandler/TestigosExtHandler.ashx?hit=-452352298&amp;key=fa437383a6285582359340604f95cf55</t>
  </si>
  <si>
    <t>http://df.auditsa.com.mx/TestigosHandler/TestigosExtHandler.ashx?hit=-452387837&amp;key=8750ebd532a27cffc564d649d4865d6c</t>
  </si>
  <si>
    <t>http://df.auditsa.com.mx/TestigosHandler/TestigosExtHandler.ashx?hit=-452426428&amp;key=f3c173ae55a107f7afd7e15497f4c08e</t>
  </si>
  <si>
    <t>http://df.auditsa.com.mx/TestigosHandler/TestigosExtHandler.ashx?hit=-452428057&amp;key=7a88d5dbc6b4b12fc07dc5e5269c7840</t>
  </si>
  <si>
    <t>http://df.auditsa.com.mx/TestigosHandler/TestigosExtHandler.ashx?hit=-452509047&amp;key=7065f8ee975f34492497978c94fa14e4</t>
  </si>
  <si>
    <t>http://df.auditsa.com.mx/TestigosHandler/TestigosExtHandler.ashx?hit=-452589215&amp;key=8f7045bed39f7548b3d3842ad44567d7</t>
  </si>
  <si>
    <t>http://df.auditsa.com.mx/TestigosHandler/TestigosExtHandler.ashx?hit=-452667173&amp;key=a8bfa103658971e9897d1ba5da796a27</t>
  </si>
  <si>
    <t>http://df.auditsa.com.mx/TestigosHandler/TestigosExtHandler.ashx?hit=-452764926&amp;key=04a43247b76b03b7abbf5646135e87b6</t>
  </si>
  <si>
    <t>http://df.auditsa.com.mx/TestigosHandler/TestigosExtHandler.ashx?hit=-452901900&amp;key=6be0acd72f07af7d5dcd7c431267f515</t>
  </si>
  <si>
    <t>http://df.auditsa.com.mx/TestigosHandler/TestigosExtHandler.ashx?hit=-452933612&amp;key=f4b6504e6819aaad87acbee941064ac0</t>
  </si>
  <si>
    <t>http://df.auditsa.com.mx/TestigosHandler/TestigosExtHandler.ashx?hit=-453007841&amp;key=f70c58ea75609757c89eeb9f0ffb9095</t>
  </si>
  <si>
    <t>http://df.auditsa.com.mx/TestigosHandler/TestigosExtHandler.ashx?hit=-453012956&amp;key=43f06cf5242463c9281c5b968e8aaee8</t>
  </si>
  <si>
    <t>http://df.auditsa.com.mx/TestigosHandler/TestigosExtHandler.ashx?hit=-453050329&amp;key=d3e61219d94e2ad63571f2d160850600</t>
  </si>
  <si>
    <t>http://df.auditsa.com.mx/TestigosHandler/TestigosExtHandler.ashx?hit=-453051228&amp;key=e34f10ad0bb2abb81ed2970d34ec72f3</t>
  </si>
  <si>
    <t>http://df.auditsa.com.mx/TestigosHandler/TestigosExtHandler.ashx?hit=-453117927&amp;key=5a3b76d3e941f7df02ab386aa09d3503</t>
  </si>
  <si>
    <t>http://df.auditsa.com.mx/TestigosHandler/TestigosExtHandler.ashx?hit=-453145751&amp;key=002c691cdf35a7d7e58a3ccfcf6635f5</t>
  </si>
  <si>
    <t>http://df.auditsa.com.mx/TestigosHandler/TestigosExtHandler.ashx?hit=-453146457&amp;key=820e385b855e8d9d8b0f04ddcf04ec13</t>
  </si>
  <si>
    <t>http://df.auditsa.com.mx/TestigosHandler/TestigosExtHandler.ashx?hit=-453178021&amp;key=0f32ced88f48f960982613dd1c17934f</t>
  </si>
  <si>
    <t>http://df.auditsa.com.mx/TestigosHandler/TestigosExtHandler.ashx?hit=-453179455&amp;key=09942aac2dde56b137cfbe972bc7ef8a</t>
  </si>
  <si>
    <t>http://df.auditsa.com.mx/TestigosHandler/TestigosExtHandler.ashx?hit=-451631010&amp;key=bef0bc48eec920986ced8734312ab2e2</t>
  </si>
  <si>
    <t>Stereo Más</t>
  </si>
  <si>
    <t>SPS SPS98.5-FM - (98.5 FM) Stereo Más</t>
  </si>
  <si>
    <t>CORPORACION MONUMENTAL</t>
  </si>
  <si>
    <t>http://df.auditsa.com.mx/TestigosHandler/TestigosExtHandler.ashx?hit=-445529023&amp;key=eca46a8e3e5acf7aeb6e82f7b98f1ca0</t>
  </si>
  <si>
    <t>http://df.auditsa.com.mx/TestigosHandler/TestigosExtHandler.ashx?hit=-445621051&amp;key=b22501b6ace64ccdbc488e4fbe91f9b1</t>
  </si>
  <si>
    <t>http://df.auditsa.com.mx/TestigosHandler/TestigosExtHandler.ashx?hit=-445710650&amp;key=aebda21436c4181677bfcae6864b318c</t>
  </si>
  <si>
    <t>http://df.auditsa.com.mx/TestigosHandler/TestigosExtHandler.ashx?hit=-445893166&amp;key=5fc753b3f059dd972be69656af038e74</t>
  </si>
  <si>
    <t>http://df.auditsa.com.mx/TestigosHandler/TestigosExtHandler.ashx?hit=-446011362&amp;key=d84e9a1d6201668af01a060a99de8f17</t>
  </si>
  <si>
    <t>http://df.auditsa.com.mx/TestigosHandler/TestigosExtHandler.ashx?hit=-446083756&amp;key=4f9e7a6078d1701edb3eae698d33d8d6</t>
  </si>
  <si>
    <t>http://df.auditsa.com.mx/TestigosHandler/TestigosExtHandler.ashx?hit=-446161189&amp;key=3190d782eb900135c53cc7f51798f254</t>
  </si>
  <si>
    <t>http://df.auditsa.com.mx/TestigosHandler/TestigosExtHandler.ashx?hit=-446227237&amp;key=7131d9b4d50e2878fbc2809b89b9279a</t>
  </si>
  <si>
    <t>http://df.auditsa.com.mx/TestigosHandler/TestigosExtHandler.ashx?hit=-446317565&amp;key=8507ff4dc30be2e3a9abf87b6f7184b8</t>
  </si>
  <si>
    <t>BIT 150 LPS.26999 Y LPS.316 SEMANALES 125 Z LPS.26999 Y LPS.319 SEMANALES DM250 LPS.37499 CON GANTES GRATIS Y LPS.447 SEMANALES</t>
  </si>
  <si>
    <t>http://df.auditsa.com.mx/TestigosHandler/TestigosExtHandler.ashx?hit=-447222588&amp;key=b8103bc7060b028a1e50bc0aec6015b5</t>
  </si>
  <si>
    <t>http://df.auditsa.com.mx/TestigosHandler/TestigosExtHandler.ashx?hit=-447305010&amp;key=b1f39eccf33cfbace6bd4fa54c6b4809</t>
  </si>
  <si>
    <t>http://df.auditsa.com.mx/TestigosHandler/TestigosExtHandler.ashx?hit=-447350622&amp;key=08497e790ebc561d19ba7eefb73e0479</t>
  </si>
  <si>
    <t>http://df.auditsa.com.mx/TestigosHandler/TestigosExtHandler.ashx?hit=-447431602&amp;key=76bf326a45a0b6a760bb2ca99323a079</t>
  </si>
  <si>
    <t>http://df.auditsa.com.mx/TestigosHandler/TestigosExtHandler.ashx?hit=-447514992&amp;key=3db609d76a54c9a1131489ddf8788b88</t>
  </si>
  <si>
    <t>http://df.auditsa.com.mx/TestigosHandler/TestigosExtHandler.ashx?hit=-447684098&amp;key=d547aba05c0ded93b678567985348263</t>
  </si>
  <si>
    <t>http://df.auditsa.com.mx/TestigosHandler/TestigosExtHandler.ashx?hit=-447758838&amp;key=c704db509c0902d55cf21226267bd63a</t>
  </si>
  <si>
    <t>http://df.auditsa.com.mx/TestigosHandler/TestigosExtHandler.ashx?hit=-447837141&amp;key=a045c92b9d684a361e4e52436c05dfa8</t>
  </si>
  <si>
    <t>http://df.auditsa.com.mx/TestigosHandler/TestigosExtHandler.ashx?hit=-447867876&amp;key=9c69d22ca44529296c0e8367979ad0b1</t>
  </si>
  <si>
    <t>http://df.auditsa.com.mx/TestigosHandler/TestigosExtHandler.ashx?hit=-447898573&amp;key=4a02fe9e81636cf53810c49b58bba466</t>
  </si>
  <si>
    <t>31( 32 )</t>
  </si>
  <si>
    <t>http://df.auditsa.com.mx/TestigosHandler/TestigosExtHandler.ashx?hit=-447993450&amp;key=551f6359c95c0a7ec6aedd0ffacd199e</t>
  </si>
  <si>
    <t>http://df.auditsa.com.mx/TestigosHandler/TestigosExtHandler.ashx?hit=-448066526&amp;key=495bd88ad81906c61379bd3e759bd3ee</t>
  </si>
  <si>
    <t>http://df.auditsa.com.mx/TestigosHandler/TestigosExtHandler.ashx?hit=-448903786&amp;key=8e06e72108d7d0012592cdf4bb5f221c</t>
  </si>
  <si>
    <t>http://df.auditsa.com.mx/TestigosHandler/TestigosExtHandler.ashx?hit=-449035567&amp;key=b0d1c99cb7b4ac689377f52fc72997cd</t>
  </si>
  <si>
    <t>http://df.auditsa.com.mx/TestigosHandler/TestigosExtHandler.ashx?hit=-449117398&amp;key=15e888320e3bd7a7c1c9d685fb134b26</t>
  </si>
  <si>
    <t>http://df.auditsa.com.mx/TestigosHandler/TestigosExtHandler.ashx?hit=-449198534&amp;key=67f51c390c05e4ecbd8e4d0081a1e1f2</t>
  </si>
  <si>
    <t>http://df.auditsa.com.mx/TestigosHandler/TestigosExtHandler.ashx?hit=-449368553&amp;key=eaa5fa7b663ff114e50f3f00e14835ec</t>
  </si>
  <si>
    <t>http://df.auditsa.com.mx/TestigosHandler/TestigosExtHandler.ashx?hit=-449437834&amp;key=0a5a5e62894b3e5dfc1dd3fd859c3b70</t>
  </si>
  <si>
    <t>http://df.auditsa.com.mx/TestigosHandler/TestigosExtHandler.ashx?hit=-449536747&amp;key=9ecbb8efe19862b052daf4e67e6eeece</t>
  </si>
  <si>
    <t>http://df.auditsa.com.mx/TestigosHandler/TestigosExtHandler.ashx?hit=-449575060&amp;key=9bf05a8e091ceccb11bc89f8ebab6960</t>
  </si>
  <si>
    <t>http://df.auditsa.com.mx/TestigosHandler/TestigosExtHandler.ashx?hit=-449618469&amp;key=097c4aed80b1220ce00992a6264bfe7b</t>
  </si>
  <si>
    <t>http://df.auditsa.com.mx/TestigosHandler/TestigosExtHandler.ashx?hit=-449692986&amp;key=988fb3f9dbca763880f717c8441d0acd</t>
  </si>
  <si>
    <t>http://df.auditsa.com.mx/TestigosHandler/TestigosExtHandler.ashx?hit=-449764154&amp;key=c17e5acbcbab24402ec619106f60dc38</t>
  </si>
  <si>
    <t>http://df.auditsa.com.mx/TestigosHandler/TestigosExtHandler.ashx?hit=-450611850&amp;key=a320365f117048197db59afd6ede8130</t>
  </si>
  <si>
    <t>http://df.auditsa.com.mx/TestigosHandler/TestigosExtHandler.ashx?hit=-450734035&amp;key=a90cf6287599c95d3c3196dcc693a3fa</t>
  </si>
  <si>
    <t>http://df.auditsa.com.mx/TestigosHandler/TestigosExtHandler.ashx?hit=-450808685&amp;key=10500e652870e9570244f4e76b6f4852</t>
  </si>
  <si>
    <t>http://df.auditsa.com.mx/TestigosHandler/TestigosExtHandler.ashx?hit=-450845403&amp;key=db4f153b50007f5bc483396d5f245d4e</t>
  </si>
  <si>
    <t>http://df.auditsa.com.mx/TestigosHandler/TestigosExtHandler.ashx?hit=-450884518&amp;key=fd47dcb8976ed1bb89867f4266e9f3f1</t>
  </si>
  <si>
    <t>http://df.auditsa.com.mx/TestigosHandler/TestigosExtHandler.ashx?hit=-451028719&amp;key=34b7755af4dea4a1517a08f6bd07c8b3</t>
  </si>
  <si>
    <t>http://df.auditsa.com.mx/TestigosHandler/TestigosExtHandler.ashx?hit=-451100633&amp;key=0cfb90d67173009b9708199faaf50316</t>
  </si>
  <si>
    <t>http://df.auditsa.com.mx/TestigosHandler/TestigosExtHandler.ashx?hit=-451175182&amp;key=06c5c770695fd6088101c9f98ce6d852</t>
  </si>
  <si>
    <t>http://df.auditsa.com.mx/TestigosHandler/TestigosExtHandler.ashx?hit=-451217830&amp;key=bee01df7bfd86b6a59c094a1b4c16043</t>
  </si>
  <si>
    <t>http://df.auditsa.com.mx/TestigosHandler/TestigosExtHandler.ashx?hit=-451255041&amp;key=2fbef542770690a18bb5871d3d422e88</t>
  </si>
  <si>
    <t>http://df.auditsa.com.mx/TestigosHandler/TestigosExtHandler.ashx?hit=-451351292&amp;key=cbc4d27de81f6d71f090b29a09231741</t>
  </si>
  <si>
    <t>http://df.auditsa.com.mx/TestigosHandler/TestigosExtHandler.ashx?hit=-451420714&amp;key=2e6e5c4ad11b4272f41202a73ca8bf98</t>
  </si>
  <si>
    <t>http://df.auditsa.com.mx/TestigosHandler/TestigosExtHandler.ashx?hit=-452271042&amp;key=8bdf9236d3a0c90cc239444e215fc3a8</t>
  </si>
  <si>
    <t>http://df.auditsa.com.mx/TestigosHandler/TestigosExtHandler.ashx?hit=-452393627&amp;key=b13a710371bcf0ab7133124499ce0c89</t>
  </si>
  <si>
    <t>http://df.auditsa.com.mx/TestigosHandler/TestigosExtHandler.ashx?hit=-452474113&amp;key=f69ce2a4e190a8dd6d0e2a1f53a97e03</t>
  </si>
  <si>
    <t>http://df.auditsa.com.mx/TestigosHandler/TestigosExtHandler.ashx?hit=-452511524&amp;key=b309e7c39aa2f788a1854c5d6c27e825</t>
  </si>
  <si>
    <t>http://df.auditsa.com.mx/TestigosHandler/TestigosExtHandler.ashx?hit=-452552070&amp;key=a8a8a1879a817b1324012b31e6fb55d0</t>
  </si>
  <si>
    <t>http://df.auditsa.com.mx/TestigosHandler/TestigosExtHandler.ashx?hit=-452697981&amp;key=d7f4b0ca93c00090c581b64ac5651a6d</t>
  </si>
  <si>
    <t>http://df.auditsa.com.mx/TestigosHandler/TestigosExtHandler.ashx?hit=-452818193&amp;key=2cf8a86ea4082d227c3de4095d98d92a</t>
  </si>
  <si>
    <t>http://df.auditsa.com.mx/TestigosHandler/TestigosExtHandler.ashx?hit=-452901541&amp;key=a4526bc8685a20eb7e7e1aef2d2409a9</t>
  </si>
  <si>
    <t>http://df.auditsa.com.mx/TestigosHandler/TestigosExtHandler.ashx?hit=-452933391&amp;key=a8ab99f0536ecf1a7c99b17d12c4604e</t>
  </si>
  <si>
    <t>http://df.auditsa.com.mx/TestigosHandler/TestigosExtHandler.ashx?hit=-452972646&amp;key=553e9856ea8cd2b054416b48cc3544e8</t>
  </si>
  <si>
    <t>http://df.auditsa.com.mx/TestigosHandler/TestigosExtHandler.ashx?hit=-453053642&amp;key=ad7f0c71907bd9b20c1237e0c74be7b9</t>
  </si>
  <si>
    <t>http://df.auditsa.com.mx/TestigosHandler/TestigosExtHandler.ashx?hit=-453126531&amp;key=441907b7e44539e27bc388110fd33ef9</t>
  </si>
  <si>
    <t>Stereo Sula</t>
  </si>
  <si>
    <t>SPS SPS100.1-FM - (100.1 FM) Stereo Sula</t>
  </si>
  <si>
    <t>http://df.auditsa.com.mx/TestigosHandler/TestigosExtHandler.ashx?hit=-449141411&amp;key=f756756408d14b0830041988687d4ca0</t>
  </si>
  <si>
    <t>http://df.auditsa.com.mx/TestigosHandler/TestigosExtHandler.ashx?hit=-449459694&amp;key=7c1de102730b7bce18986df6d2069b97</t>
  </si>
  <si>
    <t>http://df.auditsa.com.mx/TestigosHandler/TestigosExtHandler.ashx?hit=-449713793&amp;key=801f3be1758434316444323d32508f0f</t>
  </si>
  <si>
    <t>http://df.auditsa.com.mx/TestigosHandler/TestigosExtHandler.ashx?hit=-450676857&amp;key=b737a128c9e36b7cdbbadd87a9ae0dd0</t>
  </si>
  <si>
    <t>http://df.auditsa.com.mx/TestigosHandler/TestigosExtHandler.ashx?hit=-450828177&amp;key=dddd302b67c994de7e8b2b035189dd2b</t>
  </si>
  <si>
    <t>http://df.auditsa.com.mx/TestigosHandler/TestigosExtHandler.ashx?hit=-451125520&amp;key=9469b4c5c7af80282612e8ecc30742f7</t>
  </si>
  <si>
    <t>http://df.auditsa.com.mx/TestigosHandler/TestigosExtHandler.ashx?hit=-451371335&amp;key=e19aee4f40e187c6e4101c7e7aa47690</t>
  </si>
  <si>
    <t>http://df.auditsa.com.mx/TestigosHandler/TestigosExtHandler.ashx?hit=-452333742&amp;key=d3f601e8e33edc187f4a7fcbfedea8a5</t>
  </si>
  <si>
    <t>http://df.auditsa.com.mx/TestigosHandler/TestigosExtHandler.ashx?hit=-452492220&amp;key=087bde2bea09b11a170660d7e1857e80</t>
  </si>
  <si>
    <t>http://df.auditsa.com.mx/TestigosHandler/TestigosExtHandler.ashx?hit=-452840587&amp;key=5da172209da4410056fa1279c1595280</t>
  </si>
  <si>
    <t>http://df.auditsa.com.mx/TestigosHandler/TestigosExtHandler.ashx?hit=-453072046&amp;key=eebbfcfd716cce510b44feabd38170aa</t>
  </si>
  <si>
    <t>Suave FM</t>
  </si>
  <si>
    <t>TGC TGC102.5-FM - (102.5 FM) Suave FM</t>
  </si>
  <si>
    <t>http://df.auditsa.com.mx/TestigosHandler/TestigosExtHandler.ashx?hit=-442373279&amp;key=7329093be232a0b4afc281bf19dfbcbf</t>
  </si>
  <si>
    <t>http://df.auditsa.com.mx/TestigosHandler/TestigosExtHandler.ashx?hit=-442499652&amp;key=e0765dcd70e3eb5ed4340054c2fb7f54</t>
  </si>
  <si>
    <t>http://df.auditsa.com.mx/TestigosHandler/TestigosExtHandler.ashx?hit=-442614474&amp;key=5172b4b8084bf939affa58422596b244</t>
  </si>
  <si>
    <t>http://df.auditsa.com.mx/TestigosHandler/TestigosExtHandler.ashx?hit=-442848738&amp;key=b078ebf93b322e655179bd1039688c0d</t>
  </si>
  <si>
    <t>http://df.auditsa.com.mx/TestigosHandler/TestigosExtHandler.ashx?hit=-443016542&amp;key=68792406fd447016b60d3891c215aeb2</t>
  </si>
  <si>
    <t>http://df.auditsa.com.mx/TestigosHandler/TestigosExtHandler.ashx?hit=-443797382&amp;key=73d999d5b1a6c35076cba9c49f333175</t>
  </si>
  <si>
    <t>http://df.auditsa.com.mx/TestigosHandler/TestigosExtHandler.ashx?hit=-443948519&amp;key=208e0c9ff8e54e0cd7ac3cbe4066e32e</t>
  </si>
  <si>
    <t>http://df.auditsa.com.mx/TestigosHandler/TestigosExtHandler.ashx?hit=-444098116&amp;key=c64dae9948cdf0adef9d73597100f9be</t>
  </si>
  <si>
    <t>http://df.auditsa.com.mx/TestigosHandler/TestigosExtHandler.ashx?hit=-444383707&amp;key=3e9257af06ca4813385b4b0e814b75a7</t>
  </si>
  <si>
    <t>http://df.auditsa.com.mx/TestigosHandler/TestigosExtHandler.ashx?hit=-444575528&amp;key=0529277a5a0be89f9c7de7d30c706dc6</t>
  </si>
  <si>
    <t>http://df.auditsa.com.mx/TestigosHandler/TestigosExtHandler.ashx?hit=-445407482&amp;key=50f36b471098e830db97ae6bdfe465c9</t>
  </si>
  <si>
    <t>http://df.auditsa.com.mx/TestigosHandler/TestigosExtHandler.ashx?hit=-445489656&amp;key=c791ce44c4375c34a4a04b6e3d23fd17</t>
  </si>
  <si>
    <t>http://df.auditsa.com.mx/TestigosHandler/TestigosExtHandler.ashx?hit=-445572514&amp;key=a9d94d9ec093dc305416f21fe6d66139</t>
  </si>
  <si>
    <t>http://df.auditsa.com.mx/TestigosHandler/TestigosExtHandler.ashx?hit=-445743482&amp;key=15b02c020f80435ffe2645ac6852a4f8</t>
  </si>
  <si>
    <t>http://df.auditsa.com.mx/TestigosHandler/TestigosExtHandler.ashx?hit=-445956295&amp;key=50df2cc0bbda395bcf803182a0c015de</t>
  </si>
  <si>
    <t>http://df.auditsa.com.mx/TestigosHandler/TestigosExtHandler.ashx?hit=-446117125&amp;key=f0aa915b189daacdcbb9a46800674b00</t>
  </si>
  <si>
    <t>http://df.auditsa.com.mx/TestigosHandler/TestigosExtHandler.ashx?hit=-446197266&amp;key=ac7af3a13f00accba5e9297f14c937b1</t>
  </si>
  <si>
    <t>http://df.auditsa.com.mx/TestigosHandler/TestigosExtHandler.ashx?hit=-446355722&amp;key=c4b902af6ac68f26f20f143994bef14a</t>
  </si>
  <si>
    <t>http://df.auditsa.com.mx/TestigosHandler/TestigosExtHandler.ashx?hit=-447305006&amp;key=765ffb4bc9461a98a577c0c0041426e9</t>
  </si>
  <si>
    <t>http://df.auditsa.com.mx/TestigosHandler/TestigosExtHandler.ashx?hit=-447389536&amp;key=2dedc3fa31a71c03d288b76d3da9e1bb</t>
  </si>
  <si>
    <t>http://df.auditsa.com.mx/TestigosHandler/TestigosExtHandler.ashx?hit=-447520215&amp;key=abcb9bd9b06f3fa8f7417205931077d3</t>
  </si>
  <si>
    <t>http://df.auditsa.com.mx/TestigosHandler/TestigosExtHandler.ashx?hit=-448102671&amp;key=4e29932f8bd55122946cb0b87d57701b</t>
  </si>
  <si>
    <t>http://df.auditsa.com.mx/TestigosHandler/TestigosExtHandler.ashx?hit=-448912807&amp;key=70de9fb878410544e4e930423c60f1d2</t>
  </si>
  <si>
    <t>http://df.auditsa.com.mx/TestigosHandler/TestigosExtHandler.ashx?hit=-448993787&amp;key=28dbb4d9e07931ae7fc30174031be587</t>
  </si>
  <si>
    <t>http://df.auditsa.com.mx/TestigosHandler/TestigosExtHandler.ashx?hit=-449076281&amp;key=e596bdaafe8da309e6cd20529de3036a</t>
  </si>
  <si>
    <t>http://df.auditsa.com.mx/TestigosHandler/TestigosExtHandler.ashx?hit=-449240259&amp;key=16e01814fd4ca3c8ecd786aae644c4e2</t>
  </si>
  <si>
    <t>http://df.auditsa.com.mx/TestigosHandler/TestigosExtHandler.ashx?hit=-449404946&amp;key=5f8aa5ed16a3cfb5409b0b73663bd6e1</t>
  </si>
  <si>
    <t>http://df.auditsa.com.mx/TestigosHandler/TestigosExtHandler.ashx?hit=-449580387&amp;key=7173e6ca6c730bbc8d92da83b50c4efd</t>
  </si>
  <si>
    <t>http://df.auditsa.com.mx/TestigosHandler/TestigosExtHandler.ashx?hit=-449656087&amp;key=033865f815dad589dc260c7d4f0032aa</t>
  </si>
  <si>
    <t>http://df.auditsa.com.mx/TestigosHandler/TestigosExtHandler.ashx?hit=-449796852&amp;key=14922c4faabbccb7a777226c2f6bf573</t>
  </si>
  <si>
    <t>http://df.auditsa.com.mx/TestigosHandler/TestigosExtHandler.ashx?hit=-450609545&amp;key=22c312036681a829ec8a885151630d14</t>
  </si>
  <si>
    <t>http://df.auditsa.com.mx/TestigosHandler/TestigosExtHandler.ashx?hit=-450690994&amp;key=ec281f43132911bbb462aa5e194e115e</t>
  </si>
  <si>
    <t>http://df.auditsa.com.mx/TestigosHandler/TestigosExtHandler.ashx?hit=-450767788&amp;key=dbcf2a11c7ea83b933895c0d023a3527</t>
  </si>
  <si>
    <t>http://df.auditsa.com.mx/TestigosHandler/TestigosExtHandler.ashx?hit=-450913269&amp;key=e4785077fd7934298ed3aea9cd08f257</t>
  </si>
  <si>
    <t>http://df.auditsa.com.mx/TestigosHandler/TestigosExtHandler.ashx?hit=-451066520&amp;key=cc05d5a77a88d72a70d0a0201c801518</t>
  </si>
  <si>
    <t>http://df.auditsa.com.mx/TestigosHandler/TestigosExtHandler.ashx?hit=-451219093&amp;key=06152ef3f0f9166de181b0f4006efc3d</t>
  </si>
  <si>
    <t>http://df.auditsa.com.mx/TestigosHandler/TestigosExtHandler.ashx?hit=-451313000&amp;key=d9d3d6ba0c94afd7f1959880e5c41393</t>
  </si>
  <si>
    <t>http://df.auditsa.com.mx/TestigosHandler/TestigosExtHandler.ashx?hit=-452271570&amp;key=b14cd2e269ce6dd151eeaf8aa08d319c</t>
  </si>
  <si>
    <t>http://df.auditsa.com.mx/TestigosHandler/TestigosExtHandler.ashx?hit=-452314640&amp;key=6532656fc10fc79ccd99c53b16b9d49a</t>
  </si>
  <si>
    <t>http://df.auditsa.com.mx/TestigosHandler/TestigosExtHandler.ashx?hit=-452429420&amp;key=58ca252a8296ef9d2b2ff0ff96a85f8b</t>
  </si>
  <si>
    <t>http://df.auditsa.com.mx/TestigosHandler/TestigosExtHandler.ashx?hit=-452586851&amp;key=b27ebd67d7788063d40c322844926cbb</t>
  </si>
  <si>
    <t>http://df.auditsa.com.mx/TestigosHandler/TestigosExtHandler.ashx?hit=-452771704&amp;key=ca413c6b535c33e25f864107b6315f10</t>
  </si>
  <si>
    <t>http://df.auditsa.com.mx/TestigosHandler/TestigosExtHandler.ashx?hit=-452937043&amp;key=8d551f77f3e7dcfab70f253d5b2116f6</t>
  </si>
  <si>
    <t>http://df.auditsa.com.mx/TestigosHandler/TestigosExtHandler.ashx?hit=-452979507&amp;key=aa3eecc4017308e9d246ce1b8b6d2d57</t>
  </si>
  <si>
    <t>http://df.auditsa.com.mx/TestigosHandler/TestigosExtHandler.ashx?hit=-453146877&amp;key=418afa0a7cd766861cf4dbe65d323e01</t>
  </si>
  <si>
    <t>Súper 100</t>
  </si>
  <si>
    <t>TGC TGC100.1-FM - (100.1 FM) Súper 100</t>
  </si>
  <si>
    <t>http://df.auditsa.com.mx/TestigosHandler/TestigosExtHandler.ashx?hit=-445597562&amp;key=b9e7e9633b1fd94758a738e63d562c7b</t>
  </si>
  <si>
    <t>http://df.auditsa.com.mx/TestigosHandler/TestigosExtHandler.ashx?hit=-445743039&amp;key=ff63fe4d303f90138cfb7fc9c824a09a</t>
  </si>
  <si>
    <t>http://df.auditsa.com.mx/TestigosHandler/TestigosExtHandler.ashx?hit=-445829118&amp;key=c48873a9432a49824ef94e62489098c6</t>
  </si>
  <si>
    <t>http://df.auditsa.com.mx/TestigosHandler/TestigosExtHandler.ashx?hit=-446241144&amp;key=4f5acd3f7a2debb2ff2891b3a720d819</t>
  </si>
  <si>
    <t>http://df.auditsa.com.mx/TestigosHandler/TestigosExtHandler.ashx?hit=-446318019&amp;key=09eed10e3e588d38b3748f3b23615065</t>
  </si>
  <si>
    <t>http://df.auditsa.com.mx/TestigosHandler/TestigosExtHandler.ashx?hit=-447416216&amp;key=970ef6147d01b45eb21ecf917e4af953</t>
  </si>
  <si>
    <t>28( 35 )</t>
  </si>
  <si>
    <t>http://df.auditsa.com.mx/TestigosHandler/TestigosExtHandler.ashx?hit=-447552242&amp;key=312ab6da58723413f9deb0c54c1b92c6</t>
  </si>
  <si>
    <t>http://df.auditsa.com.mx/TestigosHandler/TestigosExtHandler.ashx?hit=-447632785&amp;key=83de41d5e66b903d79e9b7f8019915ca</t>
  </si>
  <si>
    <t>http://df.auditsa.com.mx/TestigosHandler/TestigosExtHandler.ashx?hit=-448053077&amp;key=ea5cd9d892b0bde2af1b4728a4de15b0</t>
  </si>
  <si>
    <t>http://df.auditsa.com.mx/TestigosHandler/TestigosExtHandler.ashx?hit=-449095321&amp;key=26e341f3fcf1b60ef4b81d6292464553</t>
  </si>
  <si>
    <t>http://df.auditsa.com.mx/TestigosHandler/TestigosExtHandler.ashx?hit=-449241002&amp;key=8e3a66a8018ac8c2f70e2448c79c406d</t>
  </si>
  <si>
    <t>http://df.auditsa.com.mx/TestigosHandler/TestigosExtHandler.ashx?hit=-449319640&amp;key=16577a0cc261bb1bd7cf35d1faec4aca</t>
  </si>
  <si>
    <t>http://df.auditsa.com.mx/TestigosHandler/TestigosExtHandler.ashx?hit=-449691343&amp;key=925a3570eac29564bb350cca574e0ccb</t>
  </si>
  <si>
    <t>http://df.auditsa.com.mx/TestigosHandler/TestigosExtHandler.ashx?hit=-449753977&amp;key=71f4bd42feb7e8c75de0242d65283222</t>
  </si>
  <si>
    <t>http://df.auditsa.com.mx/TestigosHandler/TestigosExtHandler.ashx?hit=-450784731&amp;key=a42a9018372c40173c32c52b5065d01e</t>
  </si>
  <si>
    <t>http://df.auditsa.com.mx/TestigosHandler/TestigosExtHandler.ashx?hit=-450913810&amp;key=17db4cbe6ee2190d65256825d07a9082</t>
  </si>
  <si>
    <t>http://df.auditsa.com.mx/TestigosHandler/TestigosExtHandler.ashx?hit=-450986962&amp;key=7b655077aa724b96dfbcef2c0d632714</t>
  </si>
  <si>
    <t>http://df.auditsa.com.mx/TestigosHandler/TestigosExtHandler.ashx?hit=-451345348&amp;key=baaa532f8ed87bdd680a520570724dce</t>
  </si>
  <si>
    <t>http://df.auditsa.com.mx/TestigosHandler/TestigosExtHandler.ashx?hit=-451407264&amp;key=fc1d20eb5748c881cf04f3f379920883</t>
  </si>
  <si>
    <t>http://df.auditsa.com.mx/TestigosHandler/TestigosExtHandler.ashx?hit=-452450042&amp;key=f1e31fdf2207d076f54ca16ff997eb2f</t>
  </si>
  <si>
    <t>http://df.auditsa.com.mx/TestigosHandler/TestigosExtHandler.ashx?hit=-452587521&amp;key=b3ff19ddbca83a7ca2a32aecf7d02094</t>
  </si>
  <si>
    <t>http://df.auditsa.com.mx/TestigosHandler/TestigosExtHandler.ashx?hit=-452665410&amp;key=e2aea6c9e93f749cde66febd13fa4246</t>
  </si>
  <si>
    <t>http://df.auditsa.com.mx/TestigosHandler/TestigosExtHandler.ashx?hit=-453049194&amp;key=81d8c952c37f0a84eed9568997d3ffc5</t>
  </si>
  <si>
    <t>http://df.auditsa.com.mx/TestigosHandler/TestigosExtHandler.ashx?hit=-453112414&amp;key=3c771f4625b15eeafe03b1343407ddf2</t>
  </si>
  <si>
    <t>Suyapa tv</t>
  </si>
  <si>
    <t>TGC TGC48-TV - (48 TVN) Suyapa tv</t>
  </si>
  <si>
    <t>IGLESIA CATOLICA DE HONDURAS</t>
  </si>
  <si>
    <t>52( 53 )</t>
  </si>
  <si>
    <t>OFRECEMOS OPCIONES DE FINANCIAMIENTO QUE SE ADAPTAN A TUS NECESIDADES PARA QUE TU SUEÑO DE TENER UNA MOTO SEA UNA REALIDAD ACELERAMOS TUS SUEÑOS</t>
  </si>
  <si>
    <t>http://df.auditsa.com.mx/TestigosHandler/TestigosExtHandler.ashx?hit=-445165513&amp;key=b0341812c58b02a1bcaf285a73eeeded</t>
  </si>
  <si>
    <t>http://df.auditsa.com.mx/TestigosHandler/TestigosExtHandler.ashx?hit=-446296245&amp;key=ce116ba8c83b75a37ee8865d72e3d433</t>
  </si>
  <si>
    <t>51( 53 )</t>
  </si>
  <si>
    <t>http://df.auditsa.com.mx/TestigosHandler/TestigosExtHandler.ashx?hit=-446362587&amp;key=c804cfb72f1d7d4681f1cd35741d7430</t>
  </si>
  <si>
    <t>http://df.auditsa.com.mx/TestigosHandler/TestigosExtHandler.ashx?hit=-448043771&amp;key=b32415a656b991c7df3c2364995c7344</t>
  </si>
  <si>
    <t>http://df.auditsa.com.mx/TestigosHandler/TestigosExtHandler.ashx?hit=-448107390&amp;key=7fc4eb10ee7ea5ec9c1594e7ba0a6a31</t>
  </si>
  <si>
    <t>http://df.auditsa.com.mx/TestigosHandler/TestigosExtHandler.ashx?hit=-448693262&amp;key=f4abba97eca1a59852a42bcd198d9ad6</t>
  </si>
  <si>
    <t>http://df.auditsa.com.mx/TestigosHandler/TestigosExtHandler.ashx?hit=-449743500&amp;key=a1ef0a176abcdc406b3483ea4dbd0530</t>
  </si>
  <si>
    <t>http://df.auditsa.com.mx/TestigosHandler/TestigosExtHandler.ashx?hit=-449803898&amp;key=f38a998f517018f9a3e5b93a33aa94c0</t>
  </si>
  <si>
    <t>http://df.auditsa.com.mx/TestigosHandler/TestigosExtHandler.ashx?hit=-450383096&amp;key=919537aabf8dffadc5e7126383f1328b</t>
  </si>
  <si>
    <t>http://df.auditsa.com.mx/TestigosHandler/TestigosExtHandler.ashx?hit=-451398777&amp;key=67b928f7df770bd2f03c75e9a04269cd</t>
  </si>
  <si>
    <t>http://df.auditsa.com.mx/TestigosHandler/TestigosExtHandler.ashx?hit=-451457247&amp;key=7f9c6144dd2074a41eacd8bea9f12173</t>
  </si>
  <si>
    <t>http://df.auditsa.com.mx/TestigosHandler/TestigosExtHandler.ashx?hit=-452050291&amp;key=48e431cbad28a52d3ef3ec0ccbf61ece</t>
  </si>
  <si>
    <t>http://df.auditsa.com.mx/TestigosHandler/TestigosExtHandler.ashx?hit=-453097238&amp;key=9bc0c5a48e64471ab247f3d228eace69</t>
  </si>
  <si>
    <t>http://df.auditsa.com.mx/TestigosHandler/TestigosExtHandler.ashx?hit=-453155813&amp;key=82c5153163060ac580e8110af032a1e2</t>
  </si>
  <si>
    <t>TelePaís</t>
  </si>
  <si>
    <t>TGC TIGO HN TelePaís - (73 TVP) TelePaís</t>
  </si>
  <si>
    <t>http://df.auditsa.com.mx/TestigosHandler/TestigosExtHandler.ashx?hit=-445187782&amp;key=c6a3e2505d675a4d3b4b35120aa3a127</t>
  </si>
  <si>
    <t>http://df.auditsa.com.mx/TestigosHandler/TestigosExtHandler.ashx?hit=-445216204&amp;key=3f21477c4ea572464a8f34960700018b</t>
  </si>
  <si>
    <t>http://df.auditsa.com.mx/TestigosHandler/TestigosExtHandler.ashx?hit=-445415408&amp;key=033b672ea44d2ff4fcafec5c4a1975b4</t>
  </si>
  <si>
    <t>http://df.auditsa.com.mx/TestigosHandler/TestigosExtHandler.ashx?hit=-445803637&amp;key=d0b0b326192e9427f781adf1ee4a6560</t>
  </si>
  <si>
    <t>http://df.auditsa.com.mx/TestigosHandler/TestigosExtHandler.ashx?hit=-445950805&amp;key=88ab51c24f0ee8a3bcc2beac21a224be</t>
  </si>
  <si>
    <t>http://df.auditsa.com.mx/TestigosHandler/TestigosExtHandler.ashx?hit=-446469805&amp;key=b4c2e95324a9f49edb3f19617437c490</t>
  </si>
  <si>
    <t>N ESTE MUNDO EXISTE TE OFRECE LA MÁS AMPLIA SELECCIÓN DE MOTOS DE HONDURAS CERTIFICADAS PARA TRABAJAR PARA IMPULSAR TU FUTURO AHORRANDO COMBUSTIBLE</t>
  </si>
  <si>
    <t>http://df.auditsa.com.mx/TestigosHandler/TestigosExtHandler.ashx?hit=-446486064&amp;key=ee828ae79fdd545c18619b43e826b47c</t>
  </si>
  <si>
    <t>http://df.auditsa.com.mx/TestigosHandler/TestigosExtHandler.ashx?hit=-447029493&amp;key=0411d227ac5ce5c32bb36579769df0e4</t>
  </si>
  <si>
    <t>http://df.auditsa.com.mx/TestigosHandler/TestigosExtHandler.ashx?hit=-447044929&amp;key=bc7d9dd2ed56490fbf440c6dcb40edee</t>
  </si>
  <si>
    <t>http://df.auditsa.com.mx/TestigosHandler/TestigosExtHandler.ashx?hit=-447165669&amp;key=4e8c186d30d7b2d07511d080751cec33</t>
  </si>
  <si>
    <t>http://df.auditsa.com.mx/TestigosHandler/TestigosExtHandler.ashx?hit=-447232510&amp;key=307e6275897bc30b2532d34dfc3221c8</t>
  </si>
  <si>
    <t>http://df.auditsa.com.mx/TestigosHandler/TestigosExtHandler.ashx?hit=-448178948&amp;key=1733c25ee50eb50c049be217c7b2e378</t>
  </si>
  <si>
    <t>http://df.auditsa.com.mx/TestigosHandler/TestigosExtHandler.ashx?hit=-448191566&amp;key=fcafb2176bfbc99c6b53c9f0e1925965</t>
  </si>
  <si>
    <t>http://df.auditsa.com.mx/TestigosHandler/TestigosExtHandler.ashx?hit=-448724957&amp;key=5542a6d813f9c441645560e3c8bceaa9</t>
  </si>
  <si>
    <t>http://df.auditsa.com.mx/TestigosHandler/TestigosExtHandler.ashx?hit=-448745742&amp;key=432e9161988f1f40bb8832ccaec03317</t>
  </si>
  <si>
    <t>http://df.auditsa.com.mx/TestigosHandler/TestigosExtHandler.ashx?hit=-448854466&amp;key=bdf4afc2d7a3c830f448ae68eac656fb</t>
  </si>
  <si>
    <t>http://df.auditsa.com.mx/TestigosHandler/TestigosExtHandler.ashx?hit=-448916183&amp;key=c1249b62da6c77dfed8b61e91833d7db</t>
  </si>
  <si>
    <t>http://df.auditsa.com.mx/TestigosHandler/TestigosExtHandler.ashx?hit=-448918613&amp;key=71991dc5aa793c3dbfc13317808424bb</t>
  </si>
  <si>
    <t>http://df.auditsa.com.mx/TestigosHandler/TestigosExtHandler.ashx?hit=-449293591&amp;key=5ee847e4c06d3dbb1618ce68fd09f70d</t>
  </si>
  <si>
    <t>http://df.auditsa.com.mx/TestigosHandler/TestigosExtHandler.ashx?hit=-449368799&amp;key=ee0fd20a62df08c6b657d7f1afadac99</t>
  </si>
  <si>
    <t>http://df.auditsa.com.mx/TestigosHandler/TestigosExtHandler.ashx?hit=-449880621&amp;key=d38d080c3d0c45c352d6039b55784874</t>
  </si>
  <si>
    <t>http://df.auditsa.com.mx/TestigosHandler/TestigosExtHandler.ashx?hit=-449888100&amp;key=4f94c4c963ef4f21033edbc9d3bacc9d</t>
  </si>
  <si>
    <t>http://df.auditsa.com.mx/TestigosHandler/TestigosExtHandler.ashx?hit=-450420742&amp;key=518fb75dfa0e3b60148610b59abc69f1</t>
  </si>
  <si>
    <t>28( 29 )</t>
  </si>
  <si>
    <t>http://df.auditsa.com.mx/TestigosHandler/TestigosExtHandler.ashx?hit=-450437936&amp;key=f0cc99cec0d9d0fe77488273ab8a43ba</t>
  </si>
  <si>
    <t>http://df.auditsa.com.mx/TestigosHandler/TestigosExtHandler.ashx?hit=-450556555&amp;key=701d3486fb42fa6de64038a693925c17</t>
  </si>
  <si>
    <t>http://df.auditsa.com.mx/TestigosHandler/TestigosExtHandler.ashx?hit=-450622348&amp;key=6e6cfdbe0f3eee738bdc5b7329211ba8</t>
  </si>
  <si>
    <t>http://df.auditsa.com.mx/TestigosHandler/TestigosExtHandler.ashx?hit=-450961752&amp;key=e18f22ac552fd140ac1a27ed681555bd</t>
  </si>
  <si>
    <t>http://df.auditsa.com.mx/TestigosHandler/TestigosExtHandler.ashx?hit=-451067367&amp;key=132d556165e4e82622196cf3229cf3da</t>
  </si>
  <si>
    <t>http://df.auditsa.com.mx/TestigosHandler/TestigosExtHandler.ashx?hit=-451522558&amp;key=542dde7c9fe384691deb7d6c7dfb466b</t>
  </si>
  <si>
    <t>http://df.auditsa.com.mx/TestigosHandler/TestigosExtHandler.ashx?hit=-451531001&amp;key=3e96e9acf18ceccaa3c8651255750bae</t>
  </si>
  <si>
    <t>http://df.auditsa.com.mx/TestigosHandler/TestigosExtHandler.ashx?hit=-452063817&amp;key=adf502b9e787f05b7f99349b919f811f</t>
  </si>
  <si>
    <t>http://df.auditsa.com.mx/TestigosHandler/TestigosExtHandler.ashx?hit=-452081599&amp;key=b308b98872d37f40769f441d1a547aff</t>
  </si>
  <si>
    <t>http://df.auditsa.com.mx/TestigosHandler/TestigosExtHandler.ashx?hit=-452216326&amp;key=b8d2a5ea9ba0e39c722a5489ded22ea7</t>
  </si>
  <si>
    <t>http://df.auditsa.com.mx/TestigosHandler/TestigosExtHandler.ashx?hit=-452279158&amp;key=79ba71f5e50c7be9d4c618915a9103ad</t>
  </si>
  <si>
    <t>http://df.auditsa.com.mx/TestigosHandler/TestigosExtHandler.ashx?hit=-452640946&amp;key=819c32fd67d0fcc93536329f056f9e7b</t>
  </si>
  <si>
    <t>Tigo Sports</t>
  </si>
  <si>
    <t>TGC TIGO HN TIGO SPORTS - (715 TVP) Tigo Sports</t>
  </si>
  <si>
    <t>http://df.auditsa.com.mx/TestigosHandler/TestigosExtHandler.ashx?hit=-451959106&amp;key=1dbfb0adb37ba1c1fc15997ab09ee16f</t>
  </si>
  <si>
    <t>http://df.auditsa.com.mx/TestigosHandler/TestigosExtHandler.ashx?hit=-452030068&amp;key=fdd023c207cffefa1d94c1519c0b2e42</t>
  </si>
  <si>
    <t>http://df.auditsa.com.mx/TestigosHandler/TestigosExtHandler.ashx?hit=-452056324&amp;key=30dd49ebed6dfc6f739c928faa7861ec</t>
  </si>
  <si>
    <t>http://df.auditsa.com.mx/TestigosHandler/TestigosExtHandler.ashx?hit=-452098083&amp;key=4b6ea061acd8324b5e410abf66046b9f</t>
  </si>
  <si>
    <t>http://df.auditsa.com.mx/TestigosHandler/TestigosExtHandler.ashx?hit=-452126214&amp;key=84d6661d07335d53bfdac597831f76f8</t>
  </si>
  <si>
    <t>http://df.auditsa.com.mx/TestigosHandler/TestigosExtHandler.ashx?hit=-452233360&amp;key=918493464bd67bc4102489c55c4f4fe4</t>
  </si>
  <si>
    <t>Top Music</t>
  </si>
  <si>
    <t>SPS SPS102.9-FM - (102.9 FM) Top Music</t>
  </si>
  <si>
    <t>TGC TGC107.7-FM - (107.7 FM) Top Music</t>
  </si>
  <si>
    <t>http://df.auditsa.com.mx/TestigosHandler/TestigosExtHandler.ashx?hit=-442433080&amp;key=98332c3609b7b4b67b6b6793c902e149</t>
  </si>
  <si>
    <t>http://df.auditsa.com.mx/TestigosHandler/TestigosExtHandler.ashx?hit=-442526020&amp;key=98db7e60fb6c799d6804f3a8f179ec0d</t>
  </si>
  <si>
    <t>http://df.auditsa.com.mx/TestigosHandler/TestigosExtHandler.ashx?hit=-442955332&amp;key=bdb30a03375c65ff02513c98b720ce52</t>
  </si>
  <si>
    <t>http://df.auditsa.com.mx/TestigosHandler/TestigosExtHandler.ashx?hit=-443029248&amp;key=92fe4af33695bdfbd2df923744813a67</t>
  </si>
  <si>
    <t>http://df.auditsa.com.mx/TestigosHandler/TestigosExtHandler.ashx?hit=-443979066&amp;key=185a3b43c88a781d3502fa2bb7adee8a</t>
  </si>
  <si>
    <t>http://df.auditsa.com.mx/TestigosHandler/TestigosExtHandler.ashx?hit=-444512013&amp;key=f6bdadbe35886dc0840f5dcc2de2a680</t>
  </si>
  <si>
    <t>http://df.auditsa.com.mx/TestigosHandler/TestigosExtHandler.ashx?hit=-444633935&amp;key=0e4fb413f06d771637979da089ca9a65</t>
  </si>
  <si>
    <t>http://df.auditsa.com.mx/TestigosHandler/TestigosExtHandler.ashx?hit=-445456989&amp;key=c4e6c16446dbe9fb0907097ffcb95d87</t>
  </si>
  <si>
    <t>http://df.auditsa.com.mx/TestigosHandler/TestigosExtHandler.ashx?hit=-445489548&amp;key=286675252ea7be6bdef45bebe648c230</t>
  </si>
  <si>
    <t>Podés Ser lo que quieras Ser</t>
  </si>
  <si>
    <t xml:space="preserve">Y VOS QUE QUIERES SER DE LOS QUE BUSCAN ADRENALINA Y ROBAN MIRADAS COMO UNA DEPORTIVA O QUE VIVEN SU PRIMERA AVENTURA EN UNA SEMIDEPORTIVA CON ESTILO </t>
  </si>
  <si>
    <t>http://df.auditsa.com.mx/TestigosHandler/TestigosExtHandler.ashx?hit=-445530510&amp;key=87dc1c29eaec4b6c53537ee19fc6a4e3</t>
  </si>
  <si>
    <t>http://df.auditsa.com.mx/TestigosHandler/TestigosExtHandler.ashx?hit=-445618339&amp;key=744b4f23299a6163945193587a3795b7</t>
  </si>
  <si>
    <t>http://df.auditsa.com.mx/TestigosHandler/TestigosExtHandler.ashx?hit=-445663596&amp;key=dd70071d2cc878189cb2de16f9ad871e</t>
  </si>
  <si>
    <t>http://df.auditsa.com.mx/TestigosHandler/TestigosExtHandler.ashx?hit=-445704269&amp;key=c7a45b5981e567bfd23bd84162c7abe5</t>
  </si>
  <si>
    <t>http://df.auditsa.com.mx/TestigosHandler/TestigosExtHandler.ashx?hit=-445788418&amp;key=827f7a3d68f7092263c18050d6e00b31</t>
  </si>
  <si>
    <t>http://df.auditsa.com.mx/TestigosHandler/TestigosExtHandler.ashx?hit=-445798418&amp;key=c7d135a5bcf9ba83fa3f83aa3ae3afe9</t>
  </si>
  <si>
    <t>http://df.auditsa.com.mx/TestigosHandler/TestigosExtHandler.ashx?hit=-446043138&amp;key=41e23f1d1987cf5c52be3d5700a797f3</t>
  </si>
  <si>
    <t>http://df.auditsa.com.mx/TestigosHandler/TestigosExtHandler.ashx?hit=-446047396&amp;key=1647670841dc49954ee31a0cba6bf1a0</t>
  </si>
  <si>
    <t>http://df.auditsa.com.mx/TestigosHandler/TestigosExtHandler.ashx?hit=-446086437&amp;key=ac19156811c6e8bbaa65f2619c73d4d4</t>
  </si>
  <si>
    <t>http://df.auditsa.com.mx/TestigosHandler/TestigosExtHandler.ashx?hit=-446164003&amp;key=86ca243b78f757f9c52d2941948a5b88</t>
  </si>
  <si>
    <t>http://df.auditsa.com.mx/TestigosHandler/TestigosExtHandler.ashx?hit=-446188180&amp;key=7661a80accc137c57bf23f74f3a41b4b</t>
  </si>
  <si>
    <t>http://df.auditsa.com.mx/TestigosHandler/TestigosExtHandler.ashx?hit=-446200101&amp;key=e3313909fc27baad7dec9264177d6878</t>
  </si>
  <si>
    <t>http://df.auditsa.com.mx/TestigosHandler/TestigosExtHandler.ashx?hit=-446246196&amp;key=c6c190c883f91da6010f6e461bc490dc</t>
  </si>
  <si>
    <t>http://df.auditsa.com.mx/TestigosHandler/TestigosExtHandler.ashx?hit=-446279634&amp;key=a742372bcb2c8529aadf7772518a90fe</t>
  </si>
  <si>
    <t>http://df.auditsa.com.mx/TestigosHandler/TestigosExtHandler.ashx?hit=-446280246&amp;key=1f7bcc7b8ed732bb3d0d7d8bd2e9a208</t>
  </si>
  <si>
    <t>http://df.auditsa.com.mx/TestigosHandler/TestigosExtHandler.ashx?hit=-446355162&amp;key=7adcee46f21f7021529747c5de67023a</t>
  </si>
  <si>
    <t>http://df.auditsa.com.mx/TestigosHandler/TestigosExtHandler.ashx?hit=-446379895&amp;key=7d83ad597cb15940f3645a16f0e2939d</t>
  </si>
  <si>
    <t>http://df.auditsa.com.mx/TestigosHandler/TestigosExtHandler.ashx?hit=-446389033&amp;key=507d25e5e507dbaa26b6ef6767013c27</t>
  </si>
  <si>
    <t>http://df.auditsa.com.mx/TestigosHandler/TestigosExtHandler.ashx?hit=-446426032&amp;key=8ca610b192aa5414a43ecb560f2868c1</t>
  </si>
  <si>
    <t>32( 36 )</t>
  </si>
  <si>
    <t>http://df.auditsa.com.mx/TestigosHandler/TestigosExtHandler.ashx?hit=-447288479&amp;key=c52e82de84ca95f7892e6d0e17a3bf4e</t>
  </si>
  <si>
    <t>http://df.auditsa.com.mx/TestigosHandler/TestigosExtHandler.ashx?hit=-447306738&amp;key=a07f6d65b1297df745580782a693601e</t>
  </si>
  <si>
    <t>http://df.auditsa.com.mx/TestigosHandler/TestigosExtHandler.ashx?hit=-447349897&amp;key=adab5b69539c03b5abcb98f12c35bfa3</t>
  </si>
  <si>
    <t>http://df.auditsa.com.mx/TestigosHandler/TestigosExtHandler.ashx?hit=-447432847&amp;key=b8b408018555d7884f0be29b9947714b</t>
  </si>
  <si>
    <t>http://df.auditsa.com.mx/TestigosHandler/TestigosExtHandler.ashx?hit=-447475652&amp;key=81da173c72e1b3a67dd8d6e1af9064d6</t>
  </si>
  <si>
    <t>http://df.auditsa.com.mx/TestigosHandler/TestigosExtHandler.ashx?hit=-447512996&amp;key=5809394fd9b58093ef00872353c8506c</t>
  </si>
  <si>
    <t>http://df.auditsa.com.mx/TestigosHandler/TestigosExtHandler.ashx?hit=-447593700&amp;key=53623ad575634e0ba8889c7d0ad08656</t>
  </si>
  <si>
    <t>http://df.auditsa.com.mx/TestigosHandler/TestigosExtHandler.ashx?hit=-447597705&amp;key=36d176f5270aa229070f3a53a34e17ff</t>
  </si>
  <si>
    <t>http://df.auditsa.com.mx/TestigosHandler/TestigosExtHandler.ashx?hit=-447795499&amp;key=a0a21261860741461de8335b26f7e495</t>
  </si>
  <si>
    <t>http://df.auditsa.com.mx/TestigosHandler/TestigosExtHandler.ashx?hit=-447837489&amp;key=a3a1b37f5b8ace10cca4d483c6a36dcc</t>
  </si>
  <si>
    <t>http://df.auditsa.com.mx/TestigosHandler/TestigosExtHandler.ashx?hit=-447919326&amp;key=491d9731a40f89ff168ba96a82c34ace</t>
  </si>
  <si>
    <t>http://df.auditsa.com.mx/TestigosHandler/TestigosExtHandler.ashx?hit=-447952604&amp;key=e3cb31b66b4318ed626a9b0c6439912f</t>
  </si>
  <si>
    <t>http://df.auditsa.com.mx/TestigosHandler/TestigosExtHandler.ashx?hit=-447992020&amp;key=d9905ba1912807b63d40f1d370cc6793</t>
  </si>
  <si>
    <t>http://df.auditsa.com.mx/TestigosHandler/TestigosExtHandler.ashx?hit=-448027161&amp;key=a3aa01a25f471003eb92f183d4d5fef4</t>
  </si>
  <si>
    <t>http://df.auditsa.com.mx/TestigosHandler/TestigosExtHandler.ashx?hit=-448027756&amp;key=cb53b35290000b3f496b92e4779c161f</t>
  </si>
  <si>
    <t>http://df.auditsa.com.mx/TestigosHandler/TestigosExtHandler.ashx?hit=-448102339&amp;key=e69d67c770159dbcbe35913c3363d4bc</t>
  </si>
  <si>
    <t>http://df.auditsa.com.mx/TestigosHandler/TestigosExtHandler.ashx?hit=-448132939&amp;key=6725b70c7debd63676dc6a7aef48489b</t>
  </si>
  <si>
    <t>http://df.auditsa.com.mx/TestigosHandler/TestigosExtHandler.ashx?hit=-448134195&amp;key=8360032ef44f31582ccdb706e1ba28ec</t>
  </si>
  <si>
    <t>http://df.auditsa.com.mx/TestigosHandler/TestigosExtHandler.ashx?hit=-448163406&amp;key=ece85607c79e943c4e40c73610b900d0</t>
  </si>
  <si>
    <t>http://df.auditsa.com.mx/TestigosHandler/TestigosExtHandler.ashx?hit=-448968783&amp;key=352d2ca947a5a019e31e3bf87fc5f069</t>
  </si>
  <si>
    <t>http://df.auditsa.com.mx/TestigosHandler/TestigosExtHandler.ashx?hit=-448994792&amp;key=21109315516c9672c3b0b04a9cb038da</t>
  </si>
  <si>
    <t>http://df.auditsa.com.mx/TestigosHandler/TestigosExtHandler.ashx?hit=-449036797&amp;key=0de8e17bdd27c3e139ee8d261677c748</t>
  </si>
  <si>
    <t>http://df.auditsa.com.mx/TestigosHandler/TestigosExtHandler.ashx?hit=-449107969&amp;key=b89eb446c478984472c0e43d7e7d75cf</t>
  </si>
  <si>
    <t>http://df.auditsa.com.mx/TestigosHandler/TestigosExtHandler.ashx?hit=-449157807&amp;key=24685aaa36d90e0973baf5685d23c41b</t>
  </si>
  <si>
    <t>http://df.auditsa.com.mx/TestigosHandler/TestigosExtHandler.ashx?hit=-449196536&amp;key=8b47bb24a3bb8f7305b1153f511f3ce5</t>
  </si>
  <si>
    <t>http://df.auditsa.com.mx/TestigosHandler/TestigosExtHandler.ashx?hit=-443192162&amp;key=25972a697216f4ef7589a1fc3e1ab94a</t>
  </si>
  <si>
    <t>http://df.auditsa.com.mx/TestigosHandler/TestigosExtHandler.ashx?hit=-449283389&amp;key=f476d00205fbe56a229dd8df74a70d9a</t>
  </si>
  <si>
    <t>http://df.auditsa.com.mx/TestigosHandler/TestigosExtHandler.ashx?hit=-449466250&amp;key=1f61335f55e492b13ebc22da9593bc6e</t>
  </si>
  <si>
    <t>http://df.auditsa.com.mx/TestigosHandler/TestigosExtHandler.ashx?hit=-449481386&amp;key=c5d4c0a87d79719f9b175c3480010fc4</t>
  </si>
  <si>
    <t>http://df.auditsa.com.mx/TestigosHandler/TestigosExtHandler.ashx?hit=-449536595&amp;key=5b45bd3ee248babbd073b02b41691950</t>
  </si>
  <si>
    <t>http://df.auditsa.com.mx/TestigosHandler/TestigosExtHandler.ashx?hit=-449620301&amp;key=d5bd697f1a36153740d00cf58edd6b46</t>
  </si>
  <si>
    <t>http://df.auditsa.com.mx/TestigosHandler/TestigosExtHandler.ashx?hit=-449654711&amp;key=54a63b60921f522f7b91c0a7dd883368</t>
  </si>
  <si>
    <t>http://df.auditsa.com.mx/TestigosHandler/TestigosExtHandler.ashx?hit=-449656386&amp;key=7b4c22790509e886f9e60521a31d6a62</t>
  </si>
  <si>
    <t>http://df.auditsa.com.mx/TestigosHandler/TestigosExtHandler.ashx?hit=-449692796&amp;key=e87880db1d5bddd8a967df36f136773d</t>
  </si>
  <si>
    <t>http://df.auditsa.com.mx/TestigosHandler/TestigosExtHandler.ashx?hit=-449726027&amp;key=f6c5a4fb30385b5b1cd4b4ca50736e07</t>
  </si>
  <si>
    <t>http://df.auditsa.com.mx/TestigosHandler/TestigosExtHandler.ashx?hit=-449726753&amp;key=108b2ff844d915a8b827ef3e53a8882e</t>
  </si>
  <si>
    <t>http://df.auditsa.com.mx/TestigosHandler/TestigosExtHandler.ashx?hit=-449797371&amp;key=e1bdd6ed9e04dcbc6eacc8a14d2c430b</t>
  </si>
  <si>
    <t>http://df.auditsa.com.mx/TestigosHandler/TestigosExtHandler.ashx?hit=-449826577&amp;key=f7a2b6568e3e98ab3c53e965b62a4d99</t>
  </si>
  <si>
    <t>http://df.auditsa.com.mx/TestigosHandler/TestigosExtHandler.ashx?hit=-449828503&amp;key=27983f70272771d39d426193f79641a0</t>
  </si>
  <si>
    <t>http://df.auditsa.com.mx/TestigosHandler/TestigosExtHandler.ashx?hit=-449850713&amp;key=3bbd188d8b00cb5ab0cbd365fee7e481</t>
  </si>
  <si>
    <t>http://df.auditsa.com.mx/TestigosHandler/TestigosExtHandler.ashx?hit=-450690303&amp;key=4de569b465484964cac5ab9144f22211</t>
  </si>
  <si>
    <t>http://df.auditsa.com.mx/TestigosHandler/TestigosExtHandler.ashx?hit=-450694022&amp;key=d3d861c9d0970caee77eca06a589b3cf</t>
  </si>
  <si>
    <t>http://df.auditsa.com.mx/TestigosHandler/TestigosExtHandler.ashx?hit=-450735622&amp;key=15451d9e850c1df4d8cd81c403cf0cb9</t>
  </si>
  <si>
    <t>http://df.auditsa.com.mx/TestigosHandler/TestigosExtHandler.ashx?hit=-450803152&amp;key=e269439ec73159e9f1f0fe6a9e78ad1b</t>
  </si>
  <si>
    <t>http://df.auditsa.com.mx/TestigosHandler/TestigosExtHandler.ashx?hit=-450846330&amp;key=3ea1796604d6564fd9fa2c0a97fe5967</t>
  </si>
  <si>
    <t>http://df.auditsa.com.mx/TestigosHandler/TestigosExtHandler.ashx?hit=-450879571&amp;key=4f81fd72e7fd0bc05a0442e12580b453</t>
  </si>
  <si>
    <t>http://df.auditsa.com.mx/TestigosHandler/TestigosExtHandler.ashx?hit=-443185634&amp;key=3b1263372a5ebd6e66b2e4130f68bfe2</t>
  </si>
  <si>
    <t>http://df.auditsa.com.mx/TestigosHandler/TestigosExtHandler.ashx?hit=-450955369&amp;key=6e61f8c3ebebf564300d812fc896b0d8</t>
  </si>
  <si>
    <t>http://df.auditsa.com.mx/TestigosHandler/TestigosExtHandler.ashx?hit=-451136918&amp;key=286add9ae3efbf44a5ad4d603d128c15</t>
  </si>
  <si>
    <t>http://df.auditsa.com.mx/TestigosHandler/TestigosExtHandler.ashx?hit=-451139471&amp;key=b1ab1ab1de952b99e7f02a6230e9dd0f</t>
  </si>
  <si>
    <t>http://df.auditsa.com.mx/TestigosHandler/TestigosExtHandler.ashx?hit=-451178821&amp;key=d2a0ad3bb662b1c762f958a00f2c2b30</t>
  </si>
  <si>
    <t>http://df.auditsa.com.mx/TestigosHandler/TestigosExtHandler.ashx?hit=-451277868&amp;key=ccf337b09f2969867a6085a7fa6f7d82</t>
  </si>
  <si>
    <t>http://df.auditsa.com.mx/TestigosHandler/TestigosExtHandler.ashx?hit=-451311146&amp;key=2e6246017691fe4b56c5f9c447b58b0f</t>
  </si>
  <si>
    <t>http://df.auditsa.com.mx/TestigosHandler/TestigosExtHandler.ashx?hit=-451312812&amp;key=cc12697d8a800964b0d5312610a5aded</t>
  </si>
  <si>
    <t>http://df.auditsa.com.mx/TestigosHandler/TestigosExtHandler.ashx?hit=-451352979&amp;key=d0f42285aeea62ad70e52a9798bcf0fe</t>
  </si>
  <si>
    <t>http://df.auditsa.com.mx/TestigosHandler/TestigosExtHandler.ashx?hit=-451386628&amp;key=0763ff315a118939706e50aebe6872ac</t>
  </si>
  <si>
    <t>http://df.auditsa.com.mx/TestigosHandler/TestigosExtHandler.ashx?hit=-451387216&amp;key=2cc25f543b636899af4cad99f79a415d</t>
  </si>
  <si>
    <t>http://df.auditsa.com.mx/TestigosHandler/TestigosExtHandler.ashx?hit=-451451611&amp;key=460ccf40d7803348277a5ca4dfc9e7ba</t>
  </si>
  <si>
    <t>http://df.auditsa.com.mx/TestigosHandler/TestigosExtHandler.ashx?hit=-451478204&amp;key=77b2cc492325457ee3318f3d6ee790cb</t>
  </si>
  <si>
    <t>http://df.auditsa.com.mx/TestigosHandler/TestigosExtHandler.ashx?hit=-451480399&amp;key=b354831afbbe0439e1548b616ba1c65d</t>
  </si>
  <si>
    <t>http://df.auditsa.com.mx/TestigosHandler/TestigosExtHandler.ashx?hit=-451506136&amp;key=21de83fb34867109d167e7c5884df221</t>
  </si>
  <si>
    <t>http://df.auditsa.com.mx/TestigosHandler/TestigosExtHandler.ashx?hit=-452342717&amp;key=d24faf5b2e0956c06a4ad068badb09e7</t>
  </si>
  <si>
    <t>http://df.auditsa.com.mx/TestigosHandler/TestigosExtHandler.ashx?hit=-452350338&amp;key=0b49e4420fcac71d39a0c711121beb66</t>
  </si>
  <si>
    <t>http://df.auditsa.com.mx/TestigosHandler/TestigosExtHandler.ashx?hit=-452394667&amp;key=600aa87e2a98bc65241f94696ddd16c1</t>
  </si>
  <si>
    <t>http://df.auditsa.com.mx/TestigosHandler/TestigosExtHandler.ashx?hit=-452468803&amp;key=29f0a6b515b861a41e3f98b97e0a3bbf</t>
  </si>
  <si>
    <t>http://df.auditsa.com.mx/TestigosHandler/TestigosExtHandler.ashx?hit=-452510237&amp;key=bb450c7bed5a37193f29db9d0acd3b4b</t>
  </si>
  <si>
    <t>http://df.auditsa.com.mx/TestigosHandler/TestigosExtHandler.ashx?hit=-452544746&amp;key=bf9187c2dc230c8a028f6966b63ffdb6</t>
  </si>
  <si>
    <t>http://df.auditsa.com.mx/TestigosHandler/TestigosExtHandler.ashx?hit=-452630764&amp;key=2ae9d0d855f9215759682284433e2555</t>
  </si>
  <si>
    <t>http://df.auditsa.com.mx/TestigosHandler/TestigosExtHandler.ashx?hit=-443181841&amp;key=9a6ac733054a0026bd3d61a1d55dbfa1</t>
  </si>
  <si>
    <t>http://df.auditsa.com.mx/TestigosHandler/TestigosExtHandler.ashx?hit=-452858825&amp;key=4ebd1fae881adefd432f5bccfa3668d8</t>
  </si>
  <si>
    <t>http://df.auditsa.com.mx/TestigosHandler/TestigosExtHandler.ashx?hit=-452860213&amp;key=962a8ff82d7cc3509e6c4b29e542c78a</t>
  </si>
  <si>
    <t>http://df.auditsa.com.mx/TestigosHandler/TestigosExtHandler.ashx?hit=-452903389&amp;key=a433a8882987525a7a29b668c1df1385</t>
  </si>
  <si>
    <t>http://df.auditsa.com.mx/TestigosHandler/TestigosExtHandler.ashx?hit=-452980394&amp;key=dd9cc3dbcd9bf5906d2408fd0c55640c</t>
  </si>
  <si>
    <t>http://df.auditsa.com.mx/TestigosHandler/TestigosExtHandler.ashx?hit=-453009908&amp;key=07ab31c69eac35e72752d35d882f2911</t>
  </si>
  <si>
    <t>http://df.auditsa.com.mx/TestigosHandler/TestigosExtHandler.ashx?hit=-453013533&amp;key=cab269fa2136608ca0c11e039d8e7d8b</t>
  </si>
  <si>
    <t>http://df.auditsa.com.mx/TestigosHandler/TestigosExtHandler.ashx?hit=-453052419&amp;key=11f927f7ca62dcd3f402206d59f44283</t>
  </si>
  <si>
    <t>http://df.auditsa.com.mx/TestigosHandler/TestigosExtHandler.ashx?hit=-453081079&amp;key=f1f7c606d7a9649e666131ecac11bec0</t>
  </si>
  <si>
    <t>http://df.auditsa.com.mx/TestigosHandler/TestigosExtHandler.ashx?hit=-453081700&amp;key=3d7c07dd4c51e2a276a988991aeb0535</t>
  </si>
  <si>
    <t>http://df.auditsa.com.mx/TestigosHandler/TestigosExtHandler.ashx?hit=-453149179&amp;key=b14d8b92e4d4da306a2c13b7ab757ccf</t>
  </si>
  <si>
    <t>http://df.auditsa.com.mx/TestigosHandler/TestigosExtHandler.ashx?hit=-453177582&amp;key=7dcdd0c9c1e35c8b444e995a5781f5ae</t>
  </si>
  <si>
    <t>http://df.auditsa.com.mx/TestigosHandler/TestigosExtHandler.ashx?hit=-453180249&amp;key=4252de75e74aee808d120a132841125a</t>
  </si>
  <si>
    <t>http://df.auditsa.com.mx/TestigosHandler/TestigosExtHandler.ashx?hit=-451627029&amp;key=d8920aa5e574fe1ccc1c53dc2592d95f</t>
  </si>
  <si>
    <t>Ultra FM</t>
  </si>
  <si>
    <t>TGC TGC104.1-FM - (104.1 FM) Ultra FM</t>
  </si>
  <si>
    <t>http://df.auditsa.com.mx/TestigosHandler/TestigosExtHandler.ashx?hit=-445531741&amp;key=1aadac0e9452094877cecefe6512891f</t>
  </si>
  <si>
    <t>http://df.auditsa.com.mx/TestigosHandler/TestigosExtHandler.ashx?hit=-445696413&amp;key=3582bc79d4544f9fde64701b9e427395</t>
  </si>
  <si>
    <t>http://df.auditsa.com.mx/TestigosHandler/TestigosExtHandler.ashx?hit=-445774441&amp;key=84d702b92c08f418aa547aad2009a792</t>
  </si>
  <si>
    <t>http://df.auditsa.com.mx/TestigosHandler/TestigosExtHandler.ashx?hit=-446163688&amp;key=401d658a76b79c3671479b245c6a459d</t>
  </si>
  <si>
    <t>http://df.auditsa.com.mx/TestigosHandler/TestigosExtHandler.ashx?hit=-446290669&amp;key=3f03eb07f706db34dd1f241aef331640</t>
  </si>
  <si>
    <t>http://df.auditsa.com.mx/TestigosHandler/TestigosExtHandler.ashx?hit=-447349923&amp;key=b8c7c5de6ae0239b38690412432f2128</t>
  </si>
  <si>
    <t>http://df.auditsa.com.mx/TestigosHandler/TestigosExtHandler.ashx?hit=-447503592&amp;key=d0bd29514281f885a6f95409c39c5117</t>
  </si>
  <si>
    <t>http://df.auditsa.com.mx/TestigosHandler/TestigosExtHandler.ashx?hit=-447584581&amp;key=211f6a3fd53f47a6b9e4e067c9927c31</t>
  </si>
  <si>
    <t>http://df.auditsa.com.mx/TestigosHandler/TestigosExtHandler.ashx?hit=-448044675&amp;key=ee3b325f6280a6a6c42b532e981fdd26</t>
  </si>
  <si>
    <t>http://df.auditsa.com.mx/TestigosHandler/TestigosExtHandler.ashx?hit=-449038496&amp;key=3129129a5dc53d83a632b8d6483d1c54</t>
  </si>
  <si>
    <t>http://df.auditsa.com.mx/TestigosHandler/TestigosExtHandler.ashx?hit=-449186773&amp;key=666bdea73cf363be9bb5cbc4317c31eb</t>
  </si>
  <si>
    <t>http://df.auditsa.com.mx/TestigosHandler/TestigosExtHandler.ashx?hit=-449267765&amp;key=a475464936ccfc7e15e10c27dbc3ea10</t>
  </si>
  <si>
    <t>http://df.auditsa.com.mx/TestigosHandler/TestigosExtHandler.ashx?hit=-449604182&amp;key=7ab22379a804a3faea7e2791fc3e43db</t>
  </si>
  <si>
    <t>http://df.auditsa.com.mx/TestigosHandler/TestigosExtHandler.ashx?hit=-449765298&amp;key=42bdd68b43193ef8871e324c341784b5</t>
  </si>
  <si>
    <t>http://df.auditsa.com.mx/TestigosHandler/TestigosExtHandler.ashx?hit=-450732916&amp;key=82b7b292decd00686c0ef5cf518317b0</t>
  </si>
  <si>
    <t>http://df.auditsa.com.mx/TestigosHandler/TestigosExtHandler.ashx?hit=-450873388&amp;key=f248961a92e72836244b0c866680d064</t>
  </si>
  <si>
    <t>http://df.auditsa.com.mx/TestigosHandler/TestigosExtHandler.ashx?hit=-450936593&amp;key=19d9ae3a29f80f7b294eea81f3641066</t>
  </si>
  <si>
    <t>http://df.auditsa.com.mx/TestigosHandler/TestigosExtHandler.ashx?hit=-451243365&amp;key=354d2b2761452ffeecf83c781ba4a0e7</t>
  </si>
  <si>
    <t>http://df.auditsa.com.mx/TestigosHandler/TestigosExtHandler.ashx?hit=-451399404&amp;key=f9751eb29016aaa5951bfc59bc26ac46</t>
  </si>
  <si>
    <t>http://df.auditsa.com.mx/TestigosHandler/TestigosExtHandler.ashx?hit=-452392844&amp;key=829ba95536076302ec5e061af197432e</t>
  </si>
  <si>
    <t>http://df.auditsa.com.mx/TestigosHandler/TestigosExtHandler.ashx?hit=-452539897&amp;key=0f40896a2e5c45b039d021316e1e1177</t>
  </si>
  <si>
    <t>http://df.auditsa.com.mx/TestigosHandler/TestigosExtHandler.ashx?hit=-452610969&amp;key=adee7f6edebcb61205700c843070a059</t>
  </si>
  <si>
    <t>http://df.auditsa.com.mx/TestigosHandler/TestigosExtHandler.ashx?hit=-452956323&amp;key=9cb0fc343f7dbbaee718d5bf314d1a5d</t>
  </si>
  <si>
    <t>http://df.auditsa.com.mx/TestigosHandler/TestigosExtHandler.ashx?hit=-453108726&amp;key=a8c5a6b2f81d4622ca7be788e0f070f9</t>
  </si>
  <si>
    <t>Vox FM</t>
  </si>
  <si>
    <t>SPS VOX-FM - (106.1 FM Rep) Vox FM</t>
  </si>
  <si>
    <t>http://df.auditsa.com.mx/TestigosHandler/TestigosExtHandler.ashx?hit=-442434124&amp;key=7519428eb0f79163d5847832edca762e</t>
  </si>
  <si>
    <t>TGC VOX-FM - (101.7 FM) Vox FM</t>
  </si>
  <si>
    <t>http://df.auditsa.com.mx/TestigosHandler/TestigosExtHandler.ashx?hit=-442433537&amp;key=add2fcb885a1a07665a8f6ec7502e7d9</t>
  </si>
  <si>
    <t>CIRCUITO TVC S.A. DE C.V.</t>
  </si>
  <si>
    <t>http://df.auditsa.com.mx/TestigosHandler/TestigosExtHandler.ashx?hit=-442557787&amp;key=d39fa97f77f16aaa9f9188ced5fbe0cc</t>
  </si>
  <si>
    <t>http://df.auditsa.com.mx/TestigosHandler/TestigosExtHandler.ashx?hit=-442557595&amp;key=b6250bdff3e021dbf0c5e571cf9020d5</t>
  </si>
  <si>
    <t>http://df.auditsa.com.mx/TestigosHandler/TestigosExtHandler.ashx?hit=-442677148&amp;key=b59512d4dc778a7486e1f45f4a49c16d</t>
  </si>
  <si>
    <t>http://df.auditsa.com.mx/TestigosHandler/TestigosExtHandler.ashx?hit=-442676625&amp;key=558123fb0b79c92b75a115a725fe0884</t>
  </si>
  <si>
    <t>http://df.auditsa.com.mx/TestigosHandler/TestigosExtHandler.ashx?hit=-442792355&amp;key=0f1ffcb1124f8a29454858733d9cdb15</t>
  </si>
  <si>
    <t>http://df.auditsa.com.mx/TestigosHandler/TestigosExtHandler.ashx?hit=-442791880&amp;key=c6c5cc53c0347c70a3911c5e0c0878db</t>
  </si>
  <si>
    <t>http://df.auditsa.com.mx/TestigosHandler/TestigosExtHandler.ashx?hit=-442902843&amp;key=24a3c00c4ee34def3ffe67fa9df396e0</t>
  </si>
  <si>
    <t>http://df.auditsa.com.mx/TestigosHandler/TestigosExtHandler.ashx?hit=-442903139&amp;key=d16c94310ea19c868a0eea6c80884995</t>
  </si>
  <si>
    <t>http://df.auditsa.com.mx/TestigosHandler/TestigosExtHandler.ashx?hit=-443874545&amp;key=ecc2347b5477d3aee39e850a180353b9</t>
  </si>
  <si>
    <t>http://df.auditsa.com.mx/TestigosHandler/TestigosExtHandler.ashx?hit=-443874697&amp;key=172260f649980e5d25b8317014cff148</t>
  </si>
  <si>
    <t>http://df.auditsa.com.mx/TestigosHandler/TestigosExtHandler.ashx?hit=-444025774&amp;key=f58c4e85ad682fd84721fd48bed118cd</t>
  </si>
  <si>
    <t>http://df.auditsa.com.mx/TestigosHandler/TestigosExtHandler.ashx?hit=-444026154&amp;key=7e9f95a2db769475408e42dbe5140c27</t>
  </si>
  <si>
    <t>http://df.auditsa.com.mx/TestigosHandler/TestigosExtHandler.ashx?hit=-444172211&amp;key=fc6fc72497d7d5fd91ddd3b127b224f6</t>
  </si>
  <si>
    <t>http://df.auditsa.com.mx/TestigosHandler/TestigosExtHandler.ashx?hit=-444172432&amp;key=ab53d953200d148c701f028b2cddbbf6</t>
  </si>
  <si>
    <t>http://df.auditsa.com.mx/TestigosHandler/TestigosExtHandler.ashx?hit=-444311080&amp;key=a283b755583bc60486bc9470a2e93078</t>
  </si>
  <si>
    <t>http://df.auditsa.com.mx/TestigosHandler/TestigosExtHandler.ashx?hit=-444311280&amp;key=11ab35b51e9e5128f782f3fd6d32e774</t>
  </si>
  <si>
    <t>http://df.auditsa.com.mx/TestigosHandler/TestigosExtHandler.ashx?hit=-444451124&amp;key=3a0f2d7ea8aa8d0b135da1ea73105f27</t>
  </si>
  <si>
    <t>http://df.auditsa.com.mx/TestigosHandler/TestigosExtHandler.ashx?hit=-444451299&amp;key=b975627627af4919283f6f03b1949051</t>
  </si>
  <si>
    <t>http://df.auditsa.com.mx/TestigosHandler/TestigosExtHandler.ashx?hit=-445323418&amp;key=0420d0761553aed2b10c9728236bbea6</t>
  </si>
  <si>
    <t>http://df.auditsa.com.mx/TestigosHandler/TestigosExtHandler.ashx?hit=-445323546&amp;key=205e5da2bd6f35be44ba2799b5e0e725</t>
  </si>
  <si>
    <t>http://df.auditsa.com.mx/TestigosHandler/TestigosExtHandler.ashx?hit=-445404543&amp;key=b20eca408b28e1ef8deb4226de264581</t>
  </si>
  <si>
    <t>http://df.auditsa.com.mx/TestigosHandler/TestigosExtHandler.ashx?hit=-445404660&amp;key=2725244a95f0a6ab60db07da6ad68ae1</t>
  </si>
  <si>
    <t>http://df.auditsa.com.mx/TestigosHandler/TestigosExtHandler.ashx?hit=-445490639&amp;key=5eb22128a9d9025645799e88a841ae8a</t>
  </si>
  <si>
    <t>http://df.auditsa.com.mx/TestigosHandler/TestigosExtHandler.ashx?hit=-445490822&amp;key=80b9b3d6e8a7d0554ba36be8d487a02f</t>
  </si>
  <si>
    <t>http://df.auditsa.com.mx/TestigosHandler/TestigosExtHandler.ashx?hit=-445654198&amp;key=357dec9d087660eaea9cb047c425ac7e</t>
  </si>
  <si>
    <t>http://df.auditsa.com.mx/TestigosHandler/TestigosExtHandler.ashx?hit=-445654323&amp;key=aefd54f1d66465d4fdefdbb692701521</t>
  </si>
  <si>
    <t>http://df.auditsa.com.mx/TestigosHandler/TestigosExtHandler.ashx?hit=-445832172&amp;key=55737cee2bd4b17e9f326ffc838667fc</t>
  </si>
  <si>
    <t>http://df.auditsa.com.mx/TestigosHandler/TestigosExtHandler.ashx?hit=-445832268&amp;key=0e3fd01c8e68eafb4bdce2786a54da5e</t>
  </si>
  <si>
    <t>http://df.auditsa.com.mx/TestigosHandler/TestigosExtHandler.ashx?hit=-445956989&amp;key=8d1d4fbae06217185823429df4eb1787</t>
  </si>
  <si>
    <t>http://df.auditsa.com.mx/TestigosHandler/TestigosExtHandler.ashx?hit=-445956562&amp;key=ede84b23f52b45f1b3d7f3f36b7240bc</t>
  </si>
  <si>
    <t>http://df.auditsa.com.mx/TestigosHandler/TestigosExtHandler.ashx?hit=-446044809&amp;key=df2d14217104fb2b26073f507985606e</t>
  </si>
  <si>
    <t>http://df.auditsa.com.mx/TestigosHandler/TestigosExtHandler.ashx?hit=-446043536&amp;key=50d021260c1464ef2123014301a8ea3f</t>
  </si>
  <si>
    <t>http://df.auditsa.com.mx/TestigosHandler/TestigosExtHandler.ashx?hit=-446196490&amp;key=624bc910c2755ea260a44dc61db400c9</t>
  </si>
  <si>
    <t>http://df.auditsa.com.mx/TestigosHandler/TestigosExtHandler.ashx?hit=-446196706&amp;key=e9d222058f53a9acaf30a02fa424c9be</t>
  </si>
  <si>
    <t>http://df.auditsa.com.mx/TestigosHandler/TestigosExtHandler.ashx?hit=-446198070&amp;key=b0efff20e5a29148f13e07e1e4a601b1</t>
  </si>
  <si>
    <t>http://df.auditsa.com.mx/TestigosHandler/TestigosExtHandler.ashx?hit=-446198235&amp;key=c07a30b34e3b28452a60bcb35ceddacc</t>
  </si>
  <si>
    <t>http://df.auditsa.com.mx/TestigosHandler/TestigosExtHandler.ashx?hit=-447306189&amp;key=00707cd02111f694c569f7e2f0c8649f</t>
  </si>
  <si>
    <t>http://df.auditsa.com.mx/TestigosHandler/TestigosExtHandler.ashx?hit=-447306346&amp;key=0f41ad1681092a9a69b35d42f6d6abdf</t>
  </si>
  <si>
    <t>http://df.auditsa.com.mx/TestigosHandler/TestigosExtHandler.ashx?hit=-447307711&amp;key=0faa45448bda58ccd138a54f9134b488</t>
  </si>
  <si>
    <t>http://df.auditsa.com.mx/TestigosHandler/TestigosExtHandler.ashx?hit=-447307986&amp;key=afb552999c61ad139678d38873d8cdec</t>
  </si>
  <si>
    <t>http://df.auditsa.com.mx/TestigosHandler/TestigosExtHandler.ashx?hit=-447474888&amp;key=81808c2098b81c5f6b71d426482631ca</t>
  </si>
  <si>
    <t>http://df.auditsa.com.mx/TestigosHandler/TestigosExtHandler.ashx?hit=-447475184&amp;key=5c9d5fc6a397aa64bd35852cbd19a3f5</t>
  </si>
  <si>
    <t>http://df.auditsa.com.mx/TestigosHandler/TestigosExtHandler.ashx?hit=-447636783&amp;key=ef8a65f364614cb076a5f019191e7f55</t>
  </si>
  <si>
    <t>http://df.auditsa.com.mx/TestigosHandler/TestigosExtHandler.ashx?hit=-447636921&amp;key=573631f480808c332f3a560fe4d88a88</t>
  </si>
  <si>
    <t>http://df.auditsa.com.mx/TestigosHandler/TestigosExtHandler.ashx?hit=-447717794&amp;key=e6f3623d87cbcafd377b1684feb038a3</t>
  </si>
  <si>
    <t>http://df.auditsa.com.mx/TestigosHandler/TestigosExtHandler.ashx?hit=-447775475&amp;key=9499c13a2d81a0ac44098b007065e610</t>
  </si>
  <si>
    <t>http://df.auditsa.com.mx/TestigosHandler/TestigosExtHandler.ashx?hit=-448993966&amp;key=84d510de6f76e57e65f7d981d18a765e</t>
  </si>
  <si>
    <t>http://df.auditsa.com.mx/TestigosHandler/TestigosExtHandler.ashx?hit=-448996037&amp;key=05d1a5c55faac34ffb414a64e9090fd4</t>
  </si>
  <si>
    <t>http://df.auditsa.com.mx/TestigosHandler/TestigosExtHandler.ashx?hit=-448996241&amp;key=5b763f24db3b64a444ab4e249516285f</t>
  </si>
  <si>
    <t>http://df.auditsa.com.mx/TestigosHandler/TestigosExtHandler.ashx?hit=-449159926&amp;key=74596f0059f94ae3e47754e13568afb4</t>
  </si>
  <si>
    <t>http://df.auditsa.com.mx/TestigosHandler/TestigosExtHandler.ashx?hit=-449160125&amp;key=f711ea9c7eb096162c5951849cbd104c</t>
  </si>
  <si>
    <t>http://df.auditsa.com.mx/TestigosHandler/TestigosExtHandler.ashx?hit=-449320179&amp;key=c7e7c7cf7027645c57db27fffb278499</t>
  </si>
  <si>
    <t>http://df.auditsa.com.mx/TestigosHandler/TestigosExtHandler.ashx?hit=-449320452&amp;key=771b9250ae7d7cdabecb6719aa67a002</t>
  </si>
  <si>
    <t>http://df.auditsa.com.mx/TestigosHandler/TestigosExtHandler.ashx?hit=-449404686&amp;key=50ea6d35dd2ecd790519891e3302baaf</t>
  </si>
  <si>
    <t>http://df.auditsa.com.mx/TestigosHandler/TestigosExtHandler.ashx?hit=-449404203&amp;key=1a2ec687b1f42063fd537b6faa080348</t>
  </si>
  <si>
    <t>http://df.auditsa.com.mx/TestigosHandler/TestigosExtHandler.ashx?hit=-449456716&amp;key=ec5ad495b2ff28f5407e74d71c7076f6</t>
  </si>
  <si>
    <t>http://df.auditsa.com.mx/TestigosHandler/TestigosExtHandler.ashx?hit=-449456907&amp;key=c5cba75332970e05f270beb6d8e82439</t>
  </si>
  <si>
    <t>http://df.auditsa.com.mx/TestigosHandler/TestigosExtHandler.ashx?hit=-449647757&amp;key=bdc59ec462b858eb1779581afa6de70f</t>
  </si>
  <si>
    <t>http://df.auditsa.com.mx/TestigosHandler/TestigosExtHandler.ashx?hit=-449647959&amp;key=df17ed311279504820c5b58c4d116825</t>
  </si>
  <si>
    <t>http://df.auditsa.com.mx/TestigosHandler/TestigosExtHandler.ashx?hit=-449675655&amp;key=8d240531a40c4635be144ec3f5b74052</t>
  </si>
  <si>
    <t>http://df.auditsa.com.mx/TestigosHandler/TestigosExtHandler.ashx?hit=-449675932&amp;key=c2035cd28c7542d6fbd988e8de9fc9a0</t>
  </si>
  <si>
    <t>http://df.auditsa.com.mx/TestigosHandler/TestigosExtHandler.ashx?hit=-450695167&amp;key=3b040dd5587ce955b79be9e721cf61d9</t>
  </si>
  <si>
    <t>http://df.auditsa.com.mx/TestigosHandler/TestigosExtHandler.ashx?hit=-450695559&amp;key=224ce5939ed8ff09840d65a056dec14e</t>
  </si>
  <si>
    <t>http://df.auditsa.com.mx/TestigosHandler/TestigosExtHandler.ashx?hit=-450695331&amp;key=5c41aec0877b632d2f9be967931bc94a</t>
  </si>
  <si>
    <t>http://df.auditsa.com.mx/TestigosHandler/TestigosExtHandler.ashx?hit=-450695862&amp;key=3aa249af4957ac0cba7a4bedcbd6a36b</t>
  </si>
  <si>
    <t>http://df.auditsa.com.mx/TestigosHandler/TestigosExtHandler.ashx?hit=-450843468&amp;key=ba2d0b8a1f3b8b2af768bdcb13cdfe56</t>
  </si>
  <si>
    <t>http://df.auditsa.com.mx/TestigosHandler/TestigosExtHandler.ashx?hit=-450844024&amp;key=6b4b85c76d8ebfefa40764389e6aca3e</t>
  </si>
  <si>
    <t>http://df.auditsa.com.mx/TestigosHandler/TestigosExtHandler.ashx?hit=-450988112&amp;key=5841bbfb3b263e5e0ec786d2c7ee339e</t>
  </si>
  <si>
    <t>http://df.auditsa.com.mx/TestigosHandler/TestigosExtHandler.ashx?hit=-450988255&amp;key=ef1fc79283377069783f9254068c0972</t>
  </si>
  <si>
    <t>http://df.auditsa.com.mx/TestigosHandler/TestigosExtHandler.ashx?hit=-451068069&amp;key=24e9e31183b4cd736ad2edb5088d8adb</t>
  </si>
  <si>
    <t>http://df.auditsa.com.mx/TestigosHandler/TestigosExtHandler.ashx?hit=-451068028&amp;key=800368e111c4e5e26574902476309862</t>
  </si>
  <si>
    <t>http://df.auditsa.com.mx/TestigosHandler/TestigosExtHandler.ashx?hit=-451112618&amp;key=b3064afd40ac61780633de10cbf9590c</t>
  </si>
  <si>
    <t>http://df.auditsa.com.mx/TestigosHandler/TestigosExtHandler.ashx?hit=-451112901&amp;key=8c04eee946110df1e09ebb1805ea2b4a</t>
  </si>
  <si>
    <t>http://df.auditsa.com.mx/TestigosHandler/TestigosExtHandler.ashx?hit=-451291587&amp;key=d17be2225ae47f8651011e62265598fa</t>
  </si>
  <si>
    <t>http://df.auditsa.com.mx/TestigosHandler/TestigosExtHandler.ashx?hit=-451291794&amp;key=f95a08073aa8d059d8c6a9cccd24c277</t>
  </si>
  <si>
    <t>http://df.auditsa.com.mx/TestigosHandler/TestigosExtHandler.ashx?hit=-451309381&amp;key=58bbe22cdd208e6bc6a89838282b263a</t>
  </si>
  <si>
    <t>http://df.auditsa.com.mx/TestigosHandler/TestigosExtHandler.ashx?hit=-451309552&amp;key=81ed0be56a6aeb53637a9dc5f4cffb0f</t>
  </si>
  <si>
    <t>http://df.auditsa.com.mx/TestigosHandler/TestigosExtHandler.ashx?hit=-452351081&amp;key=cdeb89907bac719006059a71ff0a466f</t>
  </si>
  <si>
    <t>http://df.auditsa.com.mx/TestigosHandler/TestigosExtHandler.ashx?hit=-452351219&amp;key=7974d45bde03b520620ce956c5d7734a</t>
  </si>
  <si>
    <t>http://df.auditsa.com.mx/TestigosHandler/TestigosExtHandler.ashx?hit=-452378519&amp;key=6fcb03b904f7f51c4f9eec8e15b0e10b</t>
  </si>
  <si>
    <t>http://df.auditsa.com.mx/TestigosHandler/TestigosExtHandler.ashx?hit=-452379336&amp;key=1d530bc80da500876dec537543cdb100</t>
  </si>
  <si>
    <t>http://df.auditsa.com.mx/TestigosHandler/TestigosExtHandler.ashx?hit=-452504728&amp;key=12c5a1d1f161708b6b2b643390f9b9e0</t>
  </si>
  <si>
    <t>http://df.auditsa.com.mx/TestigosHandler/TestigosExtHandler.ashx?hit=-452504778&amp;key=0d28ae367bbb3872284a35b8fae8bd7d</t>
  </si>
  <si>
    <t>http://df.auditsa.com.mx/TestigosHandler/TestigosExtHandler.ashx?hit=-452666328&amp;key=fc4f0989e7559c209532613badfc8cc9</t>
  </si>
  <si>
    <t>http://df.auditsa.com.mx/TestigosHandler/TestigosExtHandler.ashx?hit=-452666568&amp;key=8e0a0d69ca68aed922930767d1c2c499</t>
  </si>
  <si>
    <t>http://df.auditsa.com.mx/TestigosHandler/TestigosExtHandler.ashx?hit=-452771301&amp;key=e1dd378f2f28072fcb17757c4b46a22d</t>
  </si>
  <si>
    <t>http://df.auditsa.com.mx/TestigosHandler/TestigosExtHandler.ashx?hit=-452771321&amp;key=ca6799fdfb08b887b6bb677313c8f6f4</t>
  </si>
  <si>
    <t>http://df.auditsa.com.mx/TestigosHandler/TestigosExtHandler.ashx?hit=-452859771&amp;key=dba058edc163c27ec30ea03e2bc90536</t>
  </si>
  <si>
    <t>http://df.auditsa.com.mx/TestigosHandler/TestigosExtHandler.ashx?hit=-452860067&amp;key=3529b6b7184bee6a12787bcd0fb28cd7</t>
  </si>
  <si>
    <t>http://df.auditsa.com.mx/TestigosHandler/TestigosExtHandler.ashx?hit=-453009834&amp;key=eb6a692750fc9725af6e38255ecd7adf</t>
  </si>
  <si>
    <t>http://df.auditsa.com.mx/TestigosHandler/TestigosExtHandler.ashx?hit=-453009984&amp;key=163ea3567a162d9c30c90fe7262b65cc</t>
  </si>
  <si>
    <t>http://df.auditsa.com.mx/TestigosHandler/TestigosExtHandler.ashx?hit=-453011443&amp;key=4cc1cc53ed4c5e60223a46dafee6df09</t>
  </si>
  <si>
    <t>http://df.auditsa.com.mx/TestigosHandler/TestigosExtHandler.ashx?hit=-453011593&amp;key=6cf14e1adba91b001c2e26603c6af5e6</t>
  </si>
  <si>
    <t>XY</t>
  </si>
  <si>
    <t>TGC TGC90.5-FM - (90.5 FM) XY</t>
  </si>
  <si>
    <t>http://df.auditsa.com.mx/TestigosHandler/TestigosExtHandler.ashx?hit=-442438051&amp;key=7f1aa589bd68e4d453422b93c47f0055</t>
  </si>
  <si>
    <t>SPS SPS107.3-FM - (107.3 FM) XY</t>
  </si>
  <si>
    <t>22( 27 )</t>
  </si>
  <si>
    <t>http://df.auditsa.com.mx/TestigosHandler/TestigosExtHandler.ashx?hit=-442476212&amp;key=482359502035df418cbf7b08b692aac6</t>
  </si>
  <si>
    <t>http://df.auditsa.com.mx/TestigosHandler/TestigosExtHandler.ashx?hit=-442535518&amp;key=7911dc5d6655a8be6ee7ee26491170c4</t>
  </si>
  <si>
    <t>http://df.auditsa.com.mx/TestigosHandler/TestigosExtHandler.ashx?hit=-442559466&amp;key=b6f4a0abb3e00ab5856eb6942b7d80e1</t>
  </si>
  <si>
    <t>http://df.auditsa.com.mx/TestigosHandler/TestigosExtHandler.ashx?hit=-442609635&amp;key=4c1b07697f48069101accaeeb76ea464</t>
  </si>
  <si>
    <t>http://df.auditsa.com.mx/TestigosHandler/TestigosExtHandler.ashx?hit=-442678226&amp;key=ca1e142a01227cb3bd8e1693a8e75ac2</t>
  </si>
  <si>
    <t>http://df.auditsa.com.mx/TestigosHandler/TestigosExtHandler.ashx?hit=-442707949&amp;key=58dcdb5f4da3b4aaeaeddda1c427cda2</t>
  </si>
  <si>
    <t>http://df.auditsa.com.mx/TestigosHandler/TestigosExtHandler.ashx?hit=-442794595&amp;key=c1a1f80a13f6277b2b459aacc2ec7b9a</t>
  </si>
  <si>
    <t>http://df.auditsa.com.mx/TestigosHandler/TestigosExtHandler.ashx?hit=-442904096&amp;key=07738dacc4e31efb6f401fbb15238b34</t>
  </si>
  <si>
    <t>http://df.auditsa.com.mx/TestigosHandler/TestigosExtHandler.ashx?hit=-442921191&amp;key=6007fef64bf0dcfb9683280bf9b26c84</t>
  </si>
  <si>
    <t>http://df.auditsa.com.mx/TestigosHandler/TestigosExtHandler.ashx?hit=-442996236&amp;key=ee007aa87e798d060908a074873ca0bc</t>
  </si>
  <si>
    <t>http://df.auditsa.com.mx/TestigosHandler/TestigosExtHandler.ashx?hit=-443740460&amp;key=dffc6a38df6255e347d64a5e53b715e9</t>
  </si>
  <si>
    <t>http://df.auditsa.com.mx/TestigosHandler/TestigosExtHandler.ashx?hit=-443874325&amp;key=4e6107496ef4989fd77855b22abe46f0</t>
  </si>
  <si>
    <t>http://df.auditsa.com.mx/TestigosHandler/TestigosExtHandler.ashx?hit=-443968601&amp;key=c3ba92450fec37b26895554db24d163f</t>
  </si>
  <si>
    <t>http://df.auditsa.com.mx/TestigosHandler/TestigosExtHandler.ashx?hit=-444073562&amp;key=c7dd3da39f547e3d230dd0911fefe101</t>
  </si>
  <si>
    <t>http://df.auditsa.com.mx/TestigosHandler/TestigosExtHandler.ashx?hit=-444151357&amp;key=46dc33dadaa84407c1adddac2ccd1036</t>
  </si>
  <si>
    <t>http://df.auditsa.com.mx/TestigosHandler/TestigosExtHandler.ashx?hit=-444196220&amp;key=d681ef51cc06c4b215b14a6ae4d17a59</t>
  </si>
  <si>
    <t>http://df.auditsa.com.mx/TestigosHandler/TestigosExtHandler.ashx?hit=-444313025&amp;key=811b75f5f23d966bd17c9e55e594eae3</t>
  </si>
  <si>
    <t>http://df.auditsa.com.mx/TestigosHandler/TestigosExtHandler.ashx?hit=-444383416&amp;key=53d63ea3e64c23367874d53382f39c43</t>
  </si>
  <si>
    <t>http://df.auditsa.com.mx/TestigosHandler/TestigosExtHandler.ashx?hit=-444451940&amp;key=bba798729663d725d455d865b25a98d6</t>
  </si>
  <si>
    <t>http://df.auditsa.com.mx/TestigosHandler/TestigosExtHandler.ashx?hit=-444491758&amp;key=6c61e7ba86da0fdadec431913df1f0e9</t>
  </si>
  <si>
    <t>http://df.auditsa.com.mx/TestigosHandler/TestigosExtHandler.ashx?hit=-444534081&amp;key=3f35b60daf68a555c6885a14c9606060</t>
  </si>
  <si>
    <t>http://df.auditsa.com.mx/TestigosHandler/TestigosExtHandler.ashx?hit=-445381274&amp;key=e58d55dfb6c570210f0476d5b09820d1</t>
  </si>
  <si>
    <t>19( 27 )</t>
  </si>
  <si>
    <t>http://df.auditsa.com.mx/TestigosHandler/TestigosExtHandler.ashx?hit=-445405376&amp;key=d90f25540300dc53f60502668e3885bd</t>
  </si>
  <si>
    <t>http://df.auditsa.com.mx/TestigosHandler/TestigosExtHandler.ashx?hit=-445466878&amp;key=cdd00f5374cfecf13706f7d0a3a3232a</t>
  </si>
  <si>
    <t>http://df.auditsa.com.mx/TestigosHandler/TestigosExtHandler.ashx?hit=-445572883&amp;key=24ecbedfac146ac2307e60d26c54bf16</t>
  </si>
  <si>
    <t>http://df.auditsa.com.mx/TestigosHandler/TestigosExtHandler.ashx?hit=-445656340&amp;key=bada350233cb97f2f6e8700ce0b66156</t>
  </si>
  <si>
    <t>http://df.auditsa.com.mx/TestigosHandler/TestigosExtHandler.ashx?hit=-445740999&amp;key=39244abc0c5a88f2ecba18a1bebd2c06</t>
  </si>
  <si>
    <t>http://df.auditsa.com.mx/TestigosHandler/TestigosExtHandler.ashx?hit=-445743747&amp;key=1e2cf43721b9491b36e0bcfcd490c9a1</t>
  </si>
  <si>
    <t>http://df.auditsa.com.mx/TestigosHandler/TestigosExtHandler.ashx?hit=-445783381&amp;key=82dd84c10f61cd20f720642a08d2c0a8</t>
  </si>
  <si>
    <t>http://df.auditsa.com.mx/TestigosHandler/TestigosExtHandler.ashx?hit=-445828616&amp;key=69bd4634daff9b9d7f1e2a11001e823d</t>
  </si>
  <si>
    <t>http://df.auditsa.com.mx/TestigosHandler/TestigosExtHandler.ashx?hit=-445866918&amp;key=a6afba3a2a5795dd1a8d54093d06132f</t>
  </si>
  <si>
    <t>http://df.auditsa.com.mx/TestigosHandler/TestigosExtHandler.ashx?hit=-445956158&amp;key=3445f5c5487ae37df634a4a2ee379cae</t>
  </si>
  <si>
    <t>http://df.auditsa.com.mx/TestigosHandler/TestigosExtHandler.ashx?hit=-445960657&amp;key=dd607ac6f8d280fb64e93f011369622f</t>
  </si>
  <si>
    <t>http://df.auditsa.com.mx/TestigosHandler/TestigosExtHandler.ashx?hit=-446042121&amp;key=3cee4c684473e0dc379b0be4bcf143c2</t>
  </si>
  <si>
    <t>http://df.auditsa.com.mx/TestigosHandler/TestigosExtHandler.ashx?hit=-446109299&amp;key=6b9b93eb7711536bc98cdbd790804c96</t>
  </si>
  <si>
    <t>http://df.auditsa.com.mx/TestigosHandler/TestigosExtHandler.ashx?hit=-446121280&amp;key=e6a72dae140ad70f37c42092f53489ce</t>
  </si>
  <si>
    <t>http://df.auditsa.com.mx/TestigosHandler/TestigosExtHandler.ashx?hit=-446225757&amp;key=fadb711fc66b7047f5dcd9f5c47fff98</t>
  </si>
  <si>
    <t>http://df.auditsa.com.mx/TestigosHandler/TestigosExtHandler.ashx?hit=-446227139&amp;key=dc22759164ce49d420a43a1de47624f9</t>
  </si>
  <si>
    <t>http://df.auditsa.com.mx/TestigosHandler/TestigosExtHandler.ashx?hit=-446335520&amp;key=0e6ffc417d42240d63c3881639c173d7</t>
  </si>
  <si>
    <t>http://df.auditsa.com.mx/TestigosHandler/TestigosExtHandler.ashx?hit=-447201954&amp;key=888981cb2285e66a50031cfd005d257d</t>
  </si>
  <si>
    <t>26( 27 )</t>
  </si>
  <si>
    <t>http://df.auditsa.com.mx/TestigosHandler/TestigosExtHandler.ashx?hit=-447215280&amp;key=a7a702cc07a367e1f95b062937085a00</t>
  </si>
  <si>
    <t>http://df.auditsa.com.mx/TestigosHandler/TestigosExtHandler.ashx?hit=-447307136&amp;key=0fed4dc6532e36949be93aecbe97a118</t>
  </si>
  <si>
    <t>http://df.auditsa.com.mx/TestigosHandler/TestigosExtHandler.ashx?hit=-447392737&amp;key=346d542e0993e97bc726cb5d674aabbc</t>
  </si>
  <si>
    <t>http://df.auditsa.com.mx/TestigosHandler/TestigosExtHandler.ashx?hit=-447476497&amp;key=36ead6d58e2d6a7c84696623a5832b82</t>
  </si>
  <si>
    <t>http://df.auditsa.com.mx/TestigosHandler/TestigosExtHandler.ashx?hit=-447530011&amp;key=192d6fe2d0000fb6d03c1e0b9b217c22</t>
  </si>
  <si>
    <t>http://df.auditsa.com.mx/TestigosHandler/TestigosExtHandler.ashx?hit=-447555067&amp;key=07330bbeacd55ec72c1fc46ff9c8316e</t>
  </si>
  <si>
    <t>http://df.auditsa.com.mx/TestigosHandler/TestigosExtHandler.ashx?hit=-447571148&amp;key=3bdcb9a55c8df95b0ee67cfad8862761</t>
  </si>
  <si>
    <t>http://df.auditsa.com.mx/TestigosHandler/TestigosExtHandler.ashx?hit=-447633054&amp;key=6f648d14a44319d482b03a2113aef0ad</t>
  </si>
  <si>
    <t>http://df.auditsa.com.mx/TestigosHandler/TestigosExtHandler.ashx?hit=-447669052&amp;key=5acd9166cf867199f3c326c2308b3d9a</t>
  </si>
  <si>
    <t>http://df.auditsa.com.mx/TestigosHandler/TestigosExtHandler.ashx?hit=-447716986&amp;key=52f09f7edf11b87e4efc2e0d3ecf7b22</t>
  </si>
  <si>
    <t>http://df.auditsa.com.mx/TestigosHandler/TestigosExtHandler.ashx?hit=-447720436&amp;key=e9dce0f16e3d249ca95532b274c2ba22</t>
  </si>
  <si>
    <t>http://df.auditsa.com.mx/TestigosHandler/TestigosExtHandler.ashx?hit=-447869074&amp;key=1d305ca78020dda302529365a4902170</t>
  </si>
  <si>
    <t>http://df.auditsa.com.mx/TestigosHandler/TestigosExtHandler.ashx?hit=-447969375&amp;key=ddc3f833dff9a95ea7d54a692750d5fe</t>
  </si>
  <si>
    <t>http://df.auditsa.com.mx/TestigosHandler/TestigosExtHandler.ashx?hit=-448079182&amp;key=ca9c6ac55d795c607fd66ad112da9d8d</t>
  </si>
  <si>
    <t>http://df.auditsa.com.mx/TestigosHandler/TestigosExtHandler.ashx?hit=-448886641&amp;key=7de953210703edcd7f98ecd6e798160d</t>
  </si>
  <si>
    <t>http://df.auditsa.com.mx/TestigosHandler/TestigosExtHandler.ashx?hit=-448914355&amp;key=5c5af2bc744c900b389ecf1be30f8f06</t>
  </si>
  <si>
    <t>http://df.auditsa.com.mx/TestigosHandler/TestigosExtHandler.ashx?hit=-448996383&amp;key=4ab99e63e8ecf1a0e327d5ebec52619b</t>
  </si>
  <si>
    <t>http://df.auditsa.com.mx/TestigosHandler/TestigosExtHandler.ashx?hit=-449074485&amp;key=b2dbf86aeaf02dc85cd4d24651ab38e9</t>
  </si>
  <si>
    <t>http://df.auditsa.com.mx/TestigosHandler/TestigosExtHandler.ashx?hit=-449130524&amp;key=735577e8b45c850bc0974c35e5cfe7ba</t>
  </si>
  <si>
    <t>http://df.auditsa.com.mx/TestigosHandler/TestigosExtHandler.ashx?hit=-449239639&amp;key=6bdabfae69e5ad99e60481645aa794c2</t>
  </si>
  <si>
    <t>http://df.auditsa.com.mx/TestigosHandler/TestigosExtHandler.ashx?hit=-449240856&amp;key=04727c24c9971f3ec557046f4da82e1a</t>
  </si>
  <si>
    <t>http://df.auditsa.com.mx/TestigosHandler/TestigosExtHandler.ashx?hit=-449268628&amp;key=b7751859b102156337580a9b5e4d6dcc</t>
  </si>
  <si>
    <t>http://df.auditsa.com.mx/TestigosHandler/TestigosExtHandler.ashx?hit=-449324128&amp;key=b8e884d9cec4c251bf11ff2fb24ecacc</t>
  </si>
  <si>
    <t>http://df.auditsa.com.mx/TestigosHandler/TestigosExtHandler.ashx?hit=-449355204&amp;key=dcd665ac287f5b60fab068876edd52d9</t>
  </si>
  <si>
    <t>http://df.auditsa.com.mx/TestigosHandler/TestigosExtHandler.ashx?hit=-449404143&amp;key=1771c3f2eabea0f4460a8ec5e6cb2a93</t>
  </si>
  <si>
    <t>http://df.auditsa.com.mx/TestigosHandler/TestigosExtHandler.ashx?hit=-449406627&amp;key=0596fd5fff85171ae233e327a3ecc14f</t>
  </si>
  <si>
    <t>http://df.auditsa.com.mx/TestigosHandler/TestigosExtHandler.ashx?hit=-449484933&amp;key=586ebb8da6694633a708231ba2f0e264</t>
  </si>
  <si>
    <t>http://df.auditsa.com.mx/TestigosHandler/TestigosExtHandler.ashx?hit=-449555706&amp;key=e044bed325fe2421545821bb78846f11</t>
  </si>
  <si>
    <t>http://df.auditsa.com.mx/TestigosHandler/TestigosExtHandler.ashx?hit=-449653688&amp;key=45d076d227e4842e8043d8072a228c34</t>
  </si>
  <si>
    <t>http://df.auditsa.com.mx/TestigosHandler/TestigosExtHandler.ashx?hit=-449657009&amp;key=d41b1043531fec089ae42c910eca2bb7</t>
  </si>
  <si>
    <t>http://df.auditsa.com.mx/TestigosHandler/TestigosExtHandler.ashx?hit=-449776818&amp;key=a22289c11cdc538128777aea14692fed</t>
  </si>
  <si>
    <t>http://df.auditsa.com.mx/TestigosHandler/TestigosExtHandler.ashx?hit=-450588844&amp;key=d35d2e49b57c59b582800f3fa98d33d3</t>
  </si>
  <si>
    <t>http://df.auditsa.com.mx/TestigosHandler/TestigosExtHandler.ashx?hit=-450597194&amp;key=ea2980a26aa4e77af1fc8b1452793300</t>
  </si>
  <si>
    <t>http://df.auditsa.com.mx/TestigosHandler/TestigosExtHandler.ashx?hit=-450694942&amp;key=a9c79a81e0aae2591d678717825a6cd6</t>
  </si>
  <si>
    <t>http://df.auditsa.com.mx/TestigosHandler/TestigosExtHandler.ashx?hit=-450768121&amp;key=7f6a0e8fc9ceb4775d6f5e9ce218af3a</t>
  </si>
  <si>
    <t>http://df.auditsa.com.mx/TestigosHandler/TestigosExtHandler.ashx?hit=-450846013&amp;key=74fa1684e17408372e2f61c29e9f9be1</t>
  </si>
  <si>
    <t>http://df.auditsa.com.mx/TestigosHandler/TestigosExtHandler.ashx?hit=-450912700&amp;key=3ddc71ac9bd056a1b8a721e1d5b99cb8</t>
  </si>
  <si>
    <t>http://df.auditsa.com.mx/TestigosHandler/TestigosExtHandler.ashx?hit=-450913662&amp;key=35c58d70fce05db94ce6ba8caeb1b9ad</t>
  </si>
  <si>
    <t>http://df.auditsa.com.mx/TestigosHandler/TestigosExtHandler.ashx?hit=-450937114&amp;key=30df5c328aedaba916cc2ff1ace9ccf2</t>
  </si>
  <si>
    <t>http://df.auditsa.com.mx/TestigosHandler/TestigosExtHandler.ashx?hit=-450987741&amp;key=925f57292bf045b9672db4e93c553443</t>
  </si>
  <si>
    <t>http://df.auditsa.com.mx/TestigosHandler/TestigosExtHandler.ashx?hit=-451013116&amp;key=8e209d01994323379b0ee98f73709518</t>
  </si>
  <si>
    <t>http://df.auditsa.com.mx/TestigosHandler/TestigosExtHandler.ashx?hit=-451064990&amp;key=f2517e1b7ab458ab90747e314ba9d895</t>
  </si>
  <si>
    <t>http://df.auditsa.com.mx/TestigosHandler/TestigosExtHandler.ashx?hit=-451067368&amp;key=5ad904a3f02b0794a3a3996a6dcf3c9f</t>
  </si>
  <si>
    <t>http://df.auditsa.com.mx/TestigosHandler/TestigosExtHandler.ashx?hit=-451116184&amp;key=6fd1e14c9f75a61ae27d296bfccee7a8</t>
  </si>
  <si>
    <t>http://df.auditsa.com.mx/TestigosHandler/TestigosExtHandler.ashx?hit=-451210857&amp;key=c8f2fd43d5131c777488d794e819368b</t>
  </si>
  <si>
    <t>http://df.auditsa.com.mx/TestigosHandler/TestigosExtHandler.ashx?hit=-451213635&amp;key=2932a780e6d561b7c31d337fe6dd0f6e</t>
  </si>
  <si>
    <t>http://df.auditsa.com.mx/TestigosHandler/TestigosExtHandler.ashx?hit=-451284480&amp;key=1e9230b36f615ec76e18cc8939233e48</t>
  </si>
  <si>
    <t>http://df.auditsa.com.mx/TestigosHandler/TestigosExtHandler.ashx?hit=-451314617&amp;key=4f0436eaae329c2b0c7620aca41f2cf9</t>
  </si>
  <si>
    <t>http://df.auditsa.com.mx/TestigosHandler/TestigosExtHandler.ashx?hit=-451419854&amp;key=40a2da30da0f16ca393a78576a59ab70</t>
  </si>
  <si>
    <t>http://df.auditsa.com.mx/TestigosHandler/TestigosExtHandler.ashx?hit=-452247523&amp;key=182036e1b65f039ee9a1a3de61566cd8</t>
  </si>
  <si>
    <t>http://df.auditsa.com.mx/TestigosHandler/TestigosExtHandler.ashx?hit=-452271292&amp;key=f81aa0b909947ee0605c0c40dd2c4bd6</t>
  </si>
  <si>
    <t>http://df.auditsa.com.mx/TestigosHandler/TestigosExtHandler.ashx?hit=-452300999&amp;key=a68e12300c4a3785e1d808d568ab9f7c</t>
  </si>
  <si>
    <t>http://df.auditsa.com.mx/TestigosHandler/TestigosExtHandler.ashx?hit=-452430060&amp;key=08ae161beb9de761bd3e2d9ad04252b1</t>
  </si>
  <si>
    <t>http://df.auditsa.com.mx/TestigosHandler/TestigosExtHandler.ashx?hit=-452509736&amp;key=90cfadf7924b7168f135573bf93b804c</t>
  </si>
  <si>
    <t>http://df.auditsa.com.mx/TestigosHandler/TestigosExtHandler.ashx?hit=-452586210&amp;key=cdb851cef90e28432cf2c91c6fc13c06</t>
  </si>
  <si>
    <t>http://df.auditsa.com.mx/TestigosHandler/TestigosExtHandler.ashx?hit=-452614780&amp;key=389cea16ff77f35649acb8e067ead087</t>
  </si>
  <si>
    <t>http://df.auditsa.com.mx/TestigosHandler/TestigosExtHandler.ashx?hit=-452614623&amp;key=0e2be6824a1f9eb7ab4a5ed167af538a</t>
  </si>
  <si>
    <t>http://df.auditsa.com.mx/TestigosHandler/TestigosExtHandler.ashx?hit=-452669450&amp;key=4c1f88924b9abf84360f9543b86ba8f2</t>
  </si>
  <si>
    <t>http://df.auditsa.com.mx/TestigosHandler/TestigosExtHandler.ashx?hit=-452697830&amp;key=7c9b35309857930afc7a5f79ae8b67f4</t>
  </si>
  <si>
    <t>http://df.auditsa.com.mx/TestigosHandler/TestigosExtHandler.ashx?hit=-452735859&amp;key=6c4f797556a61e970805d2d4d3cc84fd</t>
  </si>
  <si>
    <t>http://df.auditsa.com.mx/TestigosHandler/TestigosExtHandler.ashx?hit=-452744982&amp;key=d853445b3487dcbdcd994f6374375f14</t>
  </si>
  <si>
    <t>http://df.auditsa.com.mx/TestigosHandler/TestigosExtHandler.ashx?hit=-452821826&amp;key=3a02a799d5c58bcf5299cc3402e0b24e</t>
  </si>
  <si>
    <t>http://df.auditsa.com.mx/TestigosHandler/TestigosExtHandler.ashx?hit=-452933042&amp;key=43769c2a0f02f67e6df3eb394e459df6</t>
  </si>
  <si>
    <t>http://df.auditsa.com.mx/TestigosHandler/TestigosExtHandler.ashx?hit=-452935562&amp;key=b88474c308ce3ca737fe7c83dc85c719</t>
  </si>
  <si>
    <t>http://df.auditsa.com.mx/TestigosHandler/TestigosExtHandler.ashx?hit=-452999410&amp;key=43f4597387e37d82bde7b6e4afc9bd5e</t>
  </si>
  <si>
    <t>http://df.auditsa.com.mx/TestigosHandler/TestigosExtHandler.ashx?hit=-453006522&amp;key=a742af25d0fb6e4f98a223af764fb1a1</t>
  </si>
  <si>
    <t>http://df.auditsa.com.mx/TestigosHandler/TestigosExtHandler.ashx?hit=-453128283&amp;key=fe826fcf54c451a82d23f4ca73d73179</t>
  </si>
  <si>
    <t>Total:3869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</si>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</sst>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8" x14ac:knownFonts="1"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8"/>
      <color rgb="FF000000"/>
      <name val="Tahoma"/>
      <family val="2"/>
    </font>
    <font>
      <sz val="8"/>
      <color rgb="FF800080"/>
      <name val="Tahoma"/>
      <family val="2"/>
    </font>
    <font>
      <sz val="9.75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 diagonalDown="1">
      <left/>
      <right style="thick">
        <color theme="0"/>
      </right>
      <top style="thick">
        <color theme="0"/>
      </top>
      <bottom style="thick">
        <color theme="0"/>
      </bottom>
      <diagonal style="thick">
        <color theme="0"/>
      </diagonal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1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0" fillId="7" borderId="3" xfId="0" applyFill="1" applyBorder="1"/>
    <xf numFmtId="0" fontId="6" fillId="6" borderId="3" xfId="0" applyFont="1" applyFill="1" applyBorder="1"/>
    <xf numFmtId="0" fontId="0" fillId="7" borderId="3" xfId="0" applyFill="1" applyBorder="1" applyAlignment="1">
      <alignment horizontal="left"/>
    </xf>
    <xf numFmtId="0" fontId="0" fillId="7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6" fillId="6" borderId="3" xfId="0" applyFont="1" applyFill="1" applyBorder="1" applyAlignment="1">
      <alignment horizontal="left"/>
    </xf>
    <xf numFmtId="0" fontId="6" fillId="6" borderId="3" xfId="0" applyNumberFormat="1" applyFont="1" applyFill="1" applyBorder="1"/>
    <xf numFmtId="9" fontId="7" fillId="0" borderId="3" xfId="1" applyFont="1" applyBorder="1"/>
    <xf numFmtId="0" fontId="6" fillId="6" borderId="5" xfId="0" applyFont="1" applyFill="1" applyBorder="1"/>
    <xf numFmtId="0" fontId="0" fillId="7" borderId="5" xfId="0" applyNumberFormat="1" applyFill="1" applyBorder="1"/>
    <xf numFmtId="0" fontId="0" fillId="0" borderId="5" xfId="0" applyNumberFormat="1" applyBorder="1"/>
    <xf numFmtId="0" fontId="6" fillId="6" borderId="5" xfId="0" applyNumberFormat="1" applyFont="1" applyFill="1" applyBorder="1"/>
    <xf numFmtId="0" fontId="0" fillId="0" borderId="4" xfId="0" applyBorder="1"/>
    <xf numFmtId="9" fontId="7" fillId="0" borderId="6" xfId="1" applyFont="1" applyBorder="1"/>
  </cellXfs>
  <cellStyles count="2">
    <cellStyle name="Normal" xfId="0" builtinId="0"/>
    <cellStyle name="Porcentaje" xfId="1" builtinId="5"/>
  </cellStyles>
  <dxfs count="349"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0" formatCode="General"/>
    </dxf>
    <dxf>
      <numFmt numFmtId="170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593.304138310188" createdVersion="8" refreshedVersion="8" minRefreshableVersion="3" recordCount="1460" xr:uid="{AFAEFAFC-4C66-BC48-966E-87FF39CB30AB}">
  <cacheSource type="worksheet">
    <worksheetSource ref="A1:V1461" sheet="Sheet"/>
  </cacheSource>
  <cacheFields count="22">
    <cacheField name="Canal" numFmtId="49">
      <sharedItems count="30">
        <s v="Azteca Honduras"/>
        <s v="Canal 11"/>
        <s v="Cholusat Sur"/>
        <s v="Estereo Centro"/>
        <s v="HCH"/>
        <s v="HRN"/>
        <s v="Power FM"/>
        <s v="Q'HuboTv"/>
        <s v="Radio Ambiental"/>
        <s v="Radio América"/>
        <s v="Radio Cadena Voces"/>
        <s v="Radio Globo"/>
        <s v="Radio Internacional"/>
        <s v="Radio San Pedro"/>
        <s v="Radio Satélite"/>
        <s v="Radio Visión"/>
        <s v="Rock &amp; Pop"/>
        <s v="Romántica"/>
        <s v="Stereo Luz"/>
        <s v="Stereo Más"/>
        <s v="Stereo Sula"/>
        <s v="Suave FM"/>
        <s v="Súper 100"/>
        <s v="Suyapa tv"/>
        <s v="TelePaís"/>
        <s v="Tigo Sports"/>
        <s v="Top Music"/>
        <s v="Ultra FM"/>
        <s v="Vox FM"/>
        <s v="XY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10-21T00:00:00" maxDate="2024-10-28T00:00:00" count="7">
        <d v="2024-10-26T00:00:00"/>
        <d v="2024-10-25T00:00:00"/>
        <d v="2024-10-22T00:00:00"/>
        <d v="2024-10-27T00:00:00"/>
        <d v="2024-10-24T00:00:00"/>
        <d v="2024-10-23T00:00:00"/>
        <d v="2024-10-21T00:00:00"/>
      </sharedItems>
    </cacheField>
    <cacheField name="Hora" numFmtId="165">
      <sharedItems containsSemiMixedTypes="0" containsNonDate="0" containsDate="1" containsString="0" minDate="2024-10-21T01:51:59" maxDate="2024-10-27T20:14:56"/>
    </cacheField>
    <cacheField name="Seg Truncados" numFmtId="0">
      <sharedItems containsSemiMixedTypes="0" containsString="0" containsNumber="1" containsInteger="1" minValue="0" maxValue="8"/>
    </cacheField>
    <cacheField name="Duración Hit" numFmtId="49">
      <sharedItems/>
    </cacheField>
    <cacheField name="Duración Prog" numFmtId="0">
      <sharedItems containsSemiMixedTypes="0" containsString="0" containsNumber="1" containsInteger="1" minValue="20" maxValue="53"/>
    </cacheField>
    <cacheField name="Compañía" numFmtId="49">
      <sharedItems count="7">
        <s v="Italika"/>
        <s v="MotoMundo"/>
        <s v="Credidemo"/>
        <s v="Grupo UMA"/>
        <s v="Honda Distribuidor"/>
        <s v="Movesa"/>
        <s v="Distribuidora Ebenezer"/>
      </sharedItems>
    </cacheField>
    <cacheField name="Campaña" numFmtId="49">
      <sharedItems/>
    </cacheField>
    <cacheField name="Tarifa" numFmtId="2">
      <sharedItems containsSemiMixedTypes="0" containsString="0" containsNumber="1" minValue="90" maxValue="14765.5308" count="53">
        <n v="1599.999"/>
        <n v="3840"/>
        <n v="5333.3311999999996"/>
        <n v="4029.2654000000002"/>
        <n v="5371.9308000000001"/>
        <n v="108"/>
        <n v="90"/>
        <n v="14400"/>
        <n v="14331.065399999999"/>
        <n v="13576.7988"/>
        <n v="14765.5308"/>
        <n v="1293.3"/>
        <n v="799.99199999999996"/>
        <n v="799.995"/>
        <n v="6599.9988000000003"/>
        <n v="5833.3310000000001"/>
        <n v="6416.6655000000001"/>
        <n v="120"/>
        <n v="420"/>
        <n v="599.99040000000002"/>
        <n v="599.99400000000003"/>
        <n v="2254.806"/>
        <n v="2254.8024"/>
        <n v="165"/>
        <n v="147"/>
        <n v="198.45"/>
        <n v="148.5"/>
        <n v="170.66560000000001"/>
        <n v="130"/>
        <n v="156"/>
        <n v="232"/>
        <n v="217.5"/>
        <n v="135"/>
        <n v="179.55"/>
        <n v="271.25"/>
        <n v="8833.3297999999995"/>
        <n v="1400"/>
        <n v="1280"/>
        <n v="1160"/>
        <n v="2199.9989999999998"/>
        <n v="300.00599999999997"/>
        <n v="186.66550000000001"/>
        <n v="165.3323"/>
        <n v="154.66569999999999"/>
        <n v="291.67250000000001"/>
        <n v="258.33850000000001"/>
        <n v="241.67150000000001"/>
        <n v="300.00240000000002"/>
        <n v="291.66899999999998"/>
        <n v="258.33539999999999"/>
        <n v="241.6686"/>
        <n v="238"/>
        <n v="211.95"/>
      </sharedItems>
    </cacheField>
    <cacheField name="Marca" numFmtId="49">
      <sharedItems count="7">
        <s v="Italika"/>
        <s v="MotoMundo"/>
        <s v="Credidemo"/>
        <s v="Grupo UMA"/>
        <s v="Didemo"/>
        <s v="Movesa"/>
        <s v="Distribuidora Ebenezer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43" maxValue="44" count="2">
        <n v="43"/>
        <n v="44"/>
      </sharedItems>
    </cacheField>
    <cacheField name="Mes" numFmtId="0">
      <sharedItems containsSemiMixedTypes="0" containsString="0" containsNumber="1" containsInteger="1" minValue="10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60">
  <r>
    <x v="0"/>
    <s v="TGC AZTECA - (60 TVN) Azteca Honduras"/>
    <x v="0"/>
    <d v="2024-10-26T22:00:38"/>
    <n v="0"/>
    <s v="30"/>
    <n v="30"/>
    <x v="0"/>
    <s v="(GENERAL)"/>
    <x v="0"/>
    <x v="0"/>
    <s v="Motocicletas"/>
    <s v="ITALIKA FT125 LPS.19999 LPS.245 SEMANALES 125 Z LPS.25499 LPS.325 SEMANALES DM150 LPS.28999 LPS.355 SEMANALES"/>
    <s v="Tegucigalpa"/>
    <x v="0"/>
    <s v="MOTOCICLETAS/MOTONETAS/MOTO SKI"/>
    <s v="http://df.auditsa.com.mx/TestigosHandler/TestigosExtHandler.ashx?hit=-443506967&amp;key=9c039e5213317627391b469f489b3a63"/>
    <s v="REGULAR PROMOCION"/>
    <s v="TIGO HONDURAS"/>
    <x v="0"/>
    <x v="0"/>
    <n v="10"/>
  </r>
  <r>
    <x v="0"/>
    <s v="TGC AZTECA - (60 TVN) Azteca Honduras"/>
    <x v="0"/>
    <d v="2024-10-26T21:54:47"/>
    <n v="0"/>
    <s v="30"/>
    <n v="30"/>
    <x v="0"/>
    <s v="(GENERAL)"/>
    <x v="0"/>
    <x v="0"/>
    <s v="Motocicletas"/>
    <s v="ITALIKA FT125 LPS.19999 LPS.245 SEMANALES 125 Z LPS.25499 LPS.325 SEMANALES DM150 LPS.28999 LPS.355 SEMANALES"/>
    <s v="Tegucigalpa"/>
    <x v="0"/>
    <s v="MOTOCICLETAS/MOTONETAS/MOTO SKI"/>
    <s v="http://df.auditsa.com.mx/TestigosHandler/TestigosExtHandler.ashx?hit=-443513008&amp;key=27bf38e867cc291aaf24a23cd6058b2d"/>
    <s v="REGULAR PROMOCION"/>
    <s v="TIGO HONDURAS"/>
    <x v="0"/>
    <x v="0"/>
    <n v="10"/>
  </r>
  <r>
    <x v="0"/>
    <s v="TGC AZTECA - (60 TVN) Azteca Honduras"/>
    <x v="1"/>
    <d v="2024-10-25T22:01:18"/>
    <n v="1"/>
    <s v="29( 30 )"/>
    <n v="30"/>
    <x v="0"/>
    <s v="(GENERAL)"/>
    <x v="0"/>
    <x v="0"/>
    <s v="Motocicletas"/>
    <s v="ITALIKA FT125 LPS.19999 LPS.245 SEMANALES 125 Z LPS.25499 LPS.325 SEMANALES DM150 LPS.28999 LPS.355 SEMANALES"/>
    <s v="Tegucigalpa"/>
    <x v="0"/>
    <s v="MOTOCICLETAS/MOTONETAS/MOTO SKI"/>
    <s v="http://df.auditsa.com.mx/TestigosHandler/TestigosExtHandler.ashx?hit=-445080054&amp;key=1f8507671a6fc8a665133c79b7074a19"/>
    <s v="REGULAR PROMOCION"/>
    <s v="TIGO HONDURAS"/>
    <x v="0"/>
    <x v="0"/>
    <n v="10"/>
  </r>
  <r>
    <x v="0"/>
    <s v="TGC AZTECA - (60 TVN) Azteca Honduras"/>
    <x v="1"/>
    <d v="2024-10-25T21:55:59"/>
    <n v="0"/>
    <s v="30"/>
    <n v="30"/>
    <x v="0"/>
    <s v="(GENERAL)"/>
    <x v="0"/>
    <x v="0"/>
    <s v="Motocicletas"/>
    <s v="ITALIKA FT125 LPS.19999 LPS.245 SEMANALES 125 Z LPS.25499 LPS.325 SEMANALES DM150 LPS.28999 LPS.355 SEMANALES"/>
    <s v="Tegucigalpa"/>
    <x v="0"/>
    <s v="MOTOCICLETAS/MOTONETAS/MOTO SKI"/>
    <s v="http://df.auditsa.com.mx/TestigosHandler/TestigosExtHandler.ashx?hit=-445087992&amp;key=cea3834a0f67979bb98ca72241263f16"/>
    <s v="REGULAR PROMOCION"/>
    <s v="TIGO HONDURAS"/>
    <x v="0"/>
    <x v="0"/>
    <n v="10"/>
  </r>
  <r>
    <x v="0"/>
    <s v="TGC AZTECA - (60 TVN) Azteca Honduras"/>
    <x v="2"/>
    <d v="2024-10-22T22:01:57"/>
    <n v="0"/>
    <s v="30"/>
    <n v="30"/>
    <x v="0"/>
    <s v="(GENERAL)"/>
    <x v="0"/>
    <x v="0"/>
    <s v="Motocicletas"/>
    <s v="ITALIKA FT125 LPS.19999 LPS.245 SEMANALES 125 Z LPS.25499 LPS.325 SEMANALES DM150 LPS.28999 LPS.355 SEMANALES"/>
    <s v="Tegucigalpa"/>
    <x v="0"/>
    <s v="MOTOCICLETAS/MOTONETAS/MOTO SKI"/>
    <s v="http://df.auditsa.com.mx/TestigosHandler/TestigosExtHandler.ashx?hit=-450310416&amp;key=65866367b1002ec9a30a7d66114d6fdb"/>
    <s v="REGULAR PROMOCION"/>
    <s v="TIGO HONDURAS"/>
    <x v="0"/>
    <x v="0"/>
    <n v="10"/>
  </r>
  <r>
    <x v="1"/>
    <s v="SPS SPS11-TV - (11 TVN) Canal 11"/>
    <x v="3"/>
    <d v="2024-10-27T17:15:09"/>
    <n v="0"/>
    <s v="32"/>
    <n v="32"/>
    <x v="1"/>
    <s v="(GENERAL)"/>
    <x v="1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42422777&amp;key=1a8f50e511109b7ffad9de2075ac719a"/>
    <s v="REGULAR PROMOCION"/>
    <s v="Cable Color Honduras"/>
    <x v="0"/>
    <x v="1"/>
    <n v="10"/>
  </r>
  <r>
    <x v="1"/>
    <s v="SPS SPS11-TV - (11 TVN) Canal 11"/>
    <x v="1"/>
    <d v="2024-10-25T17:52:42"/>
    <n v="0"/>
    <s v="32"/>
    <n v="32"/>
    <x v="1"/>
    <s v="(GENERAL)"/>
    <x v="1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41784577&amp;key=b36ba46b534079197c82c6c351f62191"/>
    <s v="REGULAR PROMOCION"/>
    <s v="Cable Color Honduras"/>
    <x v="0"/>
    <x v="0"/>
    <n v="10"/>
  </r>
  <r>
    <x v="1"/>
    <s v="SPS SPS11-TV - (11 TVN) Canal 11"/>
    <x v="4"/>
    <d v="2024-10-24T12:20:04"/>
    <n v="0"/>
    <s v="32"/>
    <n v="32"/>
    <x v="1"/>
    <s v="(GENERAL)"/>
    <x v="2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47700065&amp;key=ea46158278c1af26c060d08004282fac"/>
    <s v="REGULAR PROMOCION"/>
    <s v="Cable Color Honduras"/>
    <x v="0"/>
    <x v="0"/>
    <n v="10"/>
  </r>
  <r>
    <x v="1"/>
    <s v="SPS SPS11-TV - (11 TVN) Canal 11"/>
    <x v="5"/>
    <d v="2024-10-23T21:46:48"/>
    <n v="0"/>
    <s v="32"/>
    <n v="32"/>
    <x v="1"/>
    <s v="(GENERAL)"/>
    <x v="2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48631507&amp;key=e7b33ca43a26bdf28e301999ae468606"/>
    <s v="REGULAR PROMOCION"/>
    <s v="Cable Color Honduras"/>
    <x v="0"/>
    <x v="0"/>
    <n v="10"/>
  </r>
  <r>
    <x v="1"/>
    <s v="SPS SPS11-TV - (11 TVN) Canal 11"/>
    <x v="2"/>
    <d v="2024-10-22T17:54:45"/>
    <n v="0"/>
    <s v="32"/>
    <n v="32"/>
    <x v="1"/>
    <s v="(GENERAL)"/>
    <x v="1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50624833&amp;key=bdd1f827c3fe6d3dd3de5354deb34f5e"/>
    <s v="REGULAR PROMOCION"/>
    <s v="Cable Color Honduras"/>
    <x v="0"/>
    <x v="0"/>
    <n v="10"/>
  </r>
  <r>
    <x v="1"/>
    <s v="SPS SPS11-TV - (11 TVN) Canal 11"/>
    <x v="6"/>
    <d v="2024-10-21T12:31:08"/>
    <n v="0"/>
    <s v="32"/>
    <n v="32"/>
    <x v="1"/>
    <s v="(GENERAL)"/>
    <x v="2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52720766&amp;key=0c1946e9a56d779c82f64d674fe5f699"/>
    <s v="REGULAR PROMOCION"/>
    <s v="Cable Color Honduras"/>
    <x v="0"/>
    <x v="0"/>
    <n v="10"/>
  </r>
  <r>
    <x v="2"/>
    <s v="TGC TGC36-TV - (36 TVN) Cholusat Sur"/>
    <x v="3"/>
    <d v="2024-10-27T18:00:47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2375498&amp;key=93208db98fa9df61a9d63fc3f33ce2c4"/>
    <s v="SPOT REGULAR"/>
    <s v="TIGO HONDURAS"/>
    <x v="0"/>
    <x v="1"/>
    <n v="10"/>
  </r>
  <r>
    <x v="2"/>
    <s v="TGC TGC36-TV - (36 TVN) Cholusat Sur"/>
    <x v="3"/>
    <d v="2024-10-27T17:00:30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2436324&amp;key=4a6c270054b01209371dd2e751916521"/>
    <s v="SPOT REGULAR"/>
    <s v="TIGO HONDURAS"/>
    <x v="0"/>
    <x v="1"/>
    <n v="10"/>
  </r>
  <r>
    <x v="2"/>
    <s v="TGC TGC36-TV - (36 TVN) Cholusat Sur"/>
    <x v="3"/>
    <d v="2024-10-27T13:51:19"/>
    <n v="4"/>
    <s v="34( 38 )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2623325&amp;key=7eb75448bd19481329e09ec82daeb18a"/>
    <s v="SPOT REGULAR"/>
    <s v="TIGO HONDURAS"/>
    <x v="0"/>
    <x v="1"/>
    <n v="10"/>
  </r>
  <r>
    <x v="2"/>
    <s v="TGC TGC36-TV - (36 TVN) Cholusat Sur"/>
    <x v="0"/>
    <d v="2024-10-26T18:02:02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3799423&amp;key=ed85a194313b0e17404ab3fa56aa054e"/>
    <s v="SPOT REGULAR"/>
    <s v="TIGO HONDURAS"/>
    <x v="0"/>
    <x v="0"/>
    <n v="10"/>
  </r>
  <r>
    <x v="2"/>
    <s v="TGC TGC36-TV - (36 TVN) Cholusat Sur"/>
    <x v="0"/>
    <d v="2024-10-26T17:00:08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3877263&amp;key=02f853324898edeac9bcf7aac06f825a"/>
    <s v="SPOT REGULAR"/>
    <s v="TIGO HONDURAS"/>
    <x v="0"/>
    <x v="0"/>
    <n v="10"/>
  </r>
  <r>
    <x v="2"/>
    <s v="TGC TGC36-TV - (36 TVN) Cholusat Sur"/>
    <x v="0"/>
    <d v="2024-10-26T13:32:49"/>
    <n v="0"/>
    <s v="38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4135670&amp;key=1f9a116299d794c79b2f526a7d013747"/>
    <s v="SPOT REGULAR"/>
    <s v="TIGO HONDURAS"/>
    <x v="0"/>
    <x v="0"/>
    <n v="10"/>
  </r>
  <r>
    <x v="2"/>
    <s v="TGC TGC36-TV - (36 TVN) Cholusat Sur"/>
    <x v="1"/>
    <d v="2024-10-25T22:47:22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5029824&amp;key=5d34dd2fc4de770eb1536dbf7d797167"/>
    <s v="SPOT REGULAR"/>
    <s v="TIGO HONDURAS"/>
    <x v="0"/>
    <x v="0"/>
    <n v="10"/>
  </r>
  <r>
    <x v="2"/>
    <s v="TGC TGC36-TV - (36 TVN) Cholusat Sur"/>
    <x v="1"/>
    <d v="2024-10-25T22:25:19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5052916&amp;key=f058aefe078e240e70293f9b422b21df"/>
    <s v="SPOT REGULAR"/>
    <s v="TIGO HONDURAS"/>
    <x v="0"/>
    <x v="0"/>
    <n v="10"/>
  </r>
  <r>
    <x v="2"/>
    <s v="TGC TGC36-TV - (36 TVN) Cholusat Sur"/>
    <x v="1"/>
    <d v="2024-10-25T20:35:25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5191417&amp;key=280f48139822ffa95e9bca5e33dd2f99"/>
    <s v="SPOT REGULAR"/>
    <s v="TIGO HONDURAS"/>
    <x v="0"/>
    <x v="0"/>
    <n v="10"/>
  </r>
  <r>
    <x v="2"/>
    <s v="TGC TGC36-TV - (36 TVN) Cholusat Sur"/>
    <x v="1"/>
    <d v="2024-10-25T18:21:15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5382909&amp;key=02f5a8b1ca76ab20dc63aa192f9e4825"/>
    <s v="SPOT REGULAR"/>
    <s v="TIGO HONDURAS"/>
    <x v="0"/>
    <x v="0"/>
    <n v="10"/>
  </r>
  <r>
    <x v="2"/>
    <s v="TGC TGC36-TV - (36 TVN) Cholusat Sur"/>
    <x v="1"/>
    <d v="2024-10-25T17:59:11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5412438&amp;key=a0178596e7df0160b230ce467ed3566d"/>
    <s v="SPOT REGULAR"/>
    <s v="TIGO HONDURAS"/>
    <x v="0"/>
    <x v="0"/>
    <n v="10"/>
  </r>
  <r>
    <x v="2"/>
    <s v="TGC TGC36-TV - (36 TVN) Cholusat Sur"/>
    <x v="1"/>
    <d v="2024-10-25T12:00:22"/>
    <n v="0"/>
    <s v="38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5960331&amp;key=efb08ec80fcfb19f06ff3eed74ff141e"/>
    <s v="SPOT REGULAR"/>
    <s v="TIGO HONDURAS"/>
    <x v="0"/>
    <x v="0"/>
    <n v="10"/>
  </r>
  <r>
    <x v="2"/>
    <s v="TGC TGC36-TV - (36 TVN) Cholusat Sur"/>
    <x v="1"/>
    <d v="2024-10-25T11:04:57"/>
    <n v="0"/>
    <s v="38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6043704&amp;key=f7c671ac61f4feec0ddf1b71d61a45d5"/>
    <s v="SPOT REGULAR"/>
    <s v="TIGO HONDURAS"/>
    <x v="0"/>
    <x v="0"/>
    <n v="10"/>
  </r>
  <r>
    <x v="2"/>
    <s v="TGC TGC36-TV - (36 TVN) Cholusat Sur"/>
    <x v="4"/>
    <d v="2024-10-24T22:55:13"/>
    <n v="1"/>
    <s v="37( 38 )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6848514&amp;key=7b0a65ae84fbc851185e55ab10c5a94c"/>
    <s v="SPOT REGULAR"/>
    <s v="TIGO HONDURAS"/>
    <x v="0"/>
    <x v="0"/>
    <n v="10"/>
  </r>
  <r>
    <x v="2"/>
    <s v="TGC TGC36-TV - (36 TVN) Cholusat Sur"/>
    <x v="4"/>
    <d v="2024-10-24T22:32:04"/>
    <n v="1"/>
    <s v="37( 38 )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6876281&amp;key=7aa2ab247ec48210159207bf6a2ad13c"/>
    <s v="SPOT REGULAR"/>
    <s v="TIGO HONDURAS"/>
    <x v="0"/>
    <x v="0"/>
    <n v="10"/>
  </r>
  <r>
    <x v="2"/>
    <s v="TGC TGC36-TV - (36 TVN) Cholusat Sur"/>
    <x v="4"/>
    <d v="2024-10-24T20:34:52"/>
    <n v="1"/>
    <s v="37( 38 )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7021394&amp;key=35ca2605ea00ef33df192724f91efcf9"/>
    <s v="SPOT REGULAR"/>
    <s v="TIGO HONDURAS"/>
    <x v="0"/>
    <x v="0"/>
    <n v="10"/>
  </r>
  <r>
    <x v="2"/>
    <s v="TGC TGC36-TV - (36 TVN) Cholusat Sur"/>
    <x v="4"/>
    <d v="2024-10-24T18:28:19"/>
    <n v="1"/>
    <s v="37( 38 )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7191803&amp;key=7e4111b68f53da3e0237975bca23f0c2"/>
    <s v="SPOT REGULAR"/>
    <s v="TIGO HONDURAS"/>
    <x v="0"/>
    <x v="0"/>
    <n v="10"/>
  </r>
  <r>
    <x v="2"/>
    <s v="TGC TGC36-TV - (36 TVN) Cholusat Sur"/>
    <x v="4"/>
    <d v="2024-10-24T18:05:10"/>
    <n v="1"/>
    <s v="37( 38 )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7221880&amp;key=121c7aaae4a21dda317a697ce804c584"/>
    <s v="SPOT REGULAR"/>
    <s v="TIGO HONDURAS"/>
    <x v="0"/>
    <x v="0"/>
    <n v="10"/>
  </r>
  <r>
    <x v="2"/>
    <s v="TGC TGC36-TV - (36 TVN) Cholusat Sur"/>
    <x v="5"/>
    <d v="2024-10-23T22:44:45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8564768&amp;key=60745d429d46d14f0c9f15c38a5c603d"/>
    <s v="SPOT REGULAR"/>
    <s v="TIGO HONDURAS"/>
    <x v="0"/>
    <x v="0"/>
    <n v="10"/>
  </r>
  <r>
    <x v="2"/>
    <s v="TGC TGC36-TV - (36 TVN) Cholusat Sur"/>
    <x v="5"/>
    <d v="2024-10-23T22:28:18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8583359&amp;key=1d7ac7d950b73483927b431bc5104b8d"/>
    <s v="SPOT REGULAR"/>
    <s v="TIGO HONDURAS"/>
    <x v="0"/>
    <x v="0"/>
    <n v="10"/>
  </r>
  <r>
    <x v="2"/>
    <s v="TGC TGC36-TV - (36 TVN) Cholusat Sur"/>
    <x v="5"/>
    <d v="2024-10-23T20:48:30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8702777&amp;key=175cfda046ebef60d6ab49fdaba86bee"/>
    <s v="SPOT REGULAR"/>
    <s v="TIGO HONDURAS"/>
    <x v="0"/>
    <x v="0"/>
    <n v="10"/>
  </r>
  <r>
    <x v="2"/>
    <s v="TGC TGC36-TV - (36 TVN) Cholusat Sur"/>
    <x v="5"/>
    <d v="2024-10-23T18:22:18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8888735&amp;key=a61003cd074f8e56fab08c5205355616"/>
    <s v="SPOT REGULAR"/>
    <s v="TIGO HONDURAS"/>
    <x v="0"/>
    <x v="0"/>
    <n v="10"/>
  </r>
  <r>
    <x v="2"/>
    <s v="TGC TGC36-TV - (36 TVN) Cholusat Sur"/>
    <x v="5"/>
    <d v="2024-10-23T18:05:51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8909437&amp;key=e1cc0aa3c75a714b6fea54f964dfc67a"/>
    <s v="SPOT REGULAR"/>
    <s v="TIGO HONDURAS"/>
    <x v="0"/>
    <x v="0"/>
    <n v="10"/>
  </r>
  <r>
    <x v="2"/>
    <s v="TGC TGC36-TV - (36 TVN) Cholusat Sur"/>
    <x v="5"/>
    <d v="2024-10-23T13:35:55"/>
    <n v="0"/>
    <s v="38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9280432&amp;key=23bfcba21c16d3bf2d15a13117f06b17"/>
    <s v="SPOT REGULAR"/>
    <s v="TIGO HONDURAS"/>
    <x v="0"/>
    <x v="0"/>
    <n v="10"/>
  </r>
  <r>
    <x v="2"/>
    <s v="TGC TGC36-TV - (36 TVN) Cholusat Sur"/>
    <x v="2"/>
    <d v="2024-10-22T22:59:33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0246514&amp;key=194455ef1a9138e35f53821d33aadcb7"/>
    <s v="SPOT REGULAR"/>
    <s v="TIGO HONDURAS"/>
    <x v="0"/>
    <x v="0"/>
    <n v="10"/>
  </r>
  <r>
    <x v="2"/>
    <s v="TGC TGC36-TV - (36 TVN) Cholusat Sur"/>
    <x v="2"/>
    <d v="2024-10-22T22:30:17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0279924&amp;key=8b04fb73a47297f1c0ea7a2909a26d5e"/>
    <s v="SPOT REGULAR"/>
    <s v="TIGO HONDURAS"/>
    <x v="0"/>
    <x v="0"/>
    <n v="10"/>
  </r>
  <r>
    <x v="2"/>
    <s v="TGC TGC36-TV - (36 TVN) Cholusat Sur"/>
    <x v="2"/>
    <d v="2024-10-22T20:39:22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0410914&amp;key=36691ff3217c5cc79cfe3dd0da5192d1"/>
    <s v="SPOT REGULAR"/>
    <s v="TIGO HONDURAS"/>
    <x v="0"/>
    <x v="0"/>
    <n v="10"/>
  </r>
  <r>
    <x v="2"/>
    <s v="TGC TGC36-TV - (36 TVN) Cholusat Sur"/>
    <x v="2"/>
    <d v="2024-10-22T18:33:05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0573839&amp;key=d426b31a88a2f9de9193962621043aaf"/>
    <s v="SPOT REGULAR"/>
    <s v="TIGO HONDURAS"/>
    <x v="0"/>
    <x v="0"/>
    <n v="10"/>
  </r>
  <r>
    <x v="2"/>
    <s v="TGC TGC36-TV - (36 TVN) Cholusat Sur"/>
    <x v="2"/>
    <d v="2024-10-22T18:03:48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0611813&amp;key=3a226e41370687e6657665e9a4e8bb9d"/>
    <s v="SPOT REGULAR"/>
    <s v="TIGO HONDURAS"/>
    <x v="0"/>
    <x v="0"/>
    <n v="10"/>
  </r>
  <r>
    <x v="2"/>
    <s v="TGC TGC36-TV - (36 TVN) Cholusat Sur"/>
    <x v="2"/>
    <d v="2024-10-22T13:51:09"/>
    <n v="0"/>
    <s v="38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0928945&amp;key=99834530e35c694bece4e6c72d0d5085"/>
    <s v="SPOT REGULAR"/>
    <s v="TIGO HONDURAS"/>
    <x v="0"/>
    <x v="0"/>
    <n v="10"/>
  </r>
  <r>
    <x v="2"/>
    <s v="TGC TGC36-TV - (36 TVN) Cholusat Sur"/>
    <x v="2"/>
    <d v="2024-10-22T12:02:06"/>
    <n v="0"/>
    <s v="38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1066952&amp;key=6277e946026c8cdebeb8368d3e4f9c17"/>
    <s v="SPOT REGULAR"/>
    <s v="TIGO HONDURAS"/>
    <x v="0"/>
    <x v="0"/>
    <n v="10"/>
  </r>
  <r>
    <x v="2"/>
    <s v="TGC TGC36-TV - (36 TVN) Cholusat Sur"/>
    <x v="2"/>
    <d v="2024-10-22T10:51:51"/>
    <n v="0"/>
    <s v="38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1153477&amp;key=a4466126d5093e44f44af912295f7fed"/>
    <s v="SPOT REGULAR"/>
    <s v="TIGO HONDURAS"/>
    <x v="0"/>
    <x v="0"/>
    <n v="10"/>
  </r>
  <r>
    <x v="2"/>
    <s v="TGC TGC36-TV - (36 TVN) Cholusat Sur"/>
    <x v="6"/>
    <d v="2024-10-21T22:21:11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1951738&amp;key=a72e6e2556135aa596a1801d3900f6ac"/>
    <s v="SPOT REGULAR"/>
    <s v="TIGO HONDURAS"/>
    <x v="0"/>
    <x v="0"/>
    <n v="10"/>
  </r>
  <r>
    <x v="2"/>
    <s v="TGC TGC36-TV - (36 TVN) Cholusat Sur"/>
    <x v="6"/>
    <d v="2024-10-21T20:46:03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2064421&amp;key=d265e6fa597ed40acafa7730d329641c"/>
    <s v="SPOT REGULAR"/>
    <s v="TIGO HONDURAS"/>
    <x v="0"/>
    <x v="0"/>
    <n v="10"/>
  </r>
  <r>
    <x v="2"/>
    <s v="TGC TGC36-TV - (36 TVN) Cholusat Sur"/>
    <x v="6"/>
    <d v="2024-10-21T18:00:57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2274446&amp;key=8040d62dd3a322fb4e50bdbde10b47e3"/>
    <s v="SPOT REGULAR"/>
    <s v="TIGO HONDURAS"/>
    <x v="0"/>
    <x v="0"/>
    <n v="10"/>
  </r>
  <r>
    <x v="2"/>
    <s v="TGC TGC36-TV - (36 TVN) Cholusat Sur"/>
    <x v="6"/>
    <d v="2024-10-21T14:03:09"/>
    <n v="0"/>
    <s v="38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2588127&amp;key=9d62f0a9e30675b992b9d29a9b639dd2"/>
    <s v="SPOT REGULAR"/>
    <s v="TIGO HONDURAS"/>
    <x v="0"/>
    <x v="0"/>
    <n v="10"/>
  </r>
  <r>
    <x v="2"/>
    <s v="TGC TGC36-TV - (36 TVN) Cholusat Sur"/>
    <x v="6"/>
    <d v="2024-10-21T12:02:41"/>
    <n v="0"/>
    <s v="38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2771954&amp;key=b2f4f951ccabf80a60ae77d9f51cb875"/>
    <s v="SPOT REGULAR"/>
    <s v="TIGO HONDURAS"/>
    <x v="0"/>
    <x v="0"/>
    <n v="10"/>
  </r>
  <r>
    <x v="2"/>
    <s v="TGC TGC36-TV - (36 TVN) Cholusat Sur"/>
    <x v="6"/>
    <d v="2024-10-21T11:07:52"/>
    <n v="1"/>
    <s v="37( 38 )"/>
    <n v="38"/>
    <x v="2"/>
    <s v="(GENERAL)"/>
    <x v="4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2853066&amp;key=aef01d7e26e34843ad09e79fcea6a98c"/>
    <s v="SPOT REGULAR"/>
    <s v="TIGO HONDURAS"/>
    <x v="0"/>
    <x v="0"/>
    <n v="10"/>
  </r>
  <r>
    <x v="2"/>
    <s v="TGC TGC36-TV - (36 TVN) Cholusat Sur"/>
    <x v="6"/>
    <d v="2024-10-21T01:51:59"/>
    <n v="0"/>
    <s v="38"/>
    <n v="38"/>
    <x v="2"/>
    <s v="(GENERAL)"/>
    <x v="3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3340872&amp;key=b64a0fd0f6c993289ee7bb5faea9dfd8"/>
    <s v="SPOT REGULAR"/>
    <s v="TIGO HONDURAS"/>
    <x v="0"/>
    <x v="0"/>
    <n v="10"/>
  </r>
  <r>
    <x v="3"/>
    <s v="SPS SPS91.3-FM - (91.3 FM) Estereo Centro"/>
    <x v="3"/>
    <d v="2024-10-27T19:03:3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315952&amp;key=6eab95695df171ed30d1c47319594d17"/>
    <s v="SPOT REGULAR"/>
    <s v="ESTEREO CENTRO S. DE R.L. DE C.V."/>
    <x v="0"/>
    <x v="1"/>
    <n v="10"/>
  </r>
  <r>
    <x v="3"/>
    <s v="SPS SPS91.3-FM - (91.3 FM) Estereo Centro"/>
    <x v="3"/>
    <d v="2024-10-27T18:47:16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333422&amp;key=be5f90e871c509b4c778936259bb2d99"/>
    <s v="SPOT REGULAR"/>
    <s v="ESTEREO CENTRO S. DE R.L. DE C.V."/>
    <x v="0"/>
    <x v="1"/>
    <n v="10"/>
  </r>
  <r>
    <x v="3"/>
    <s v="SPS SPS91.3-FM - (91.3 FM) Estereo Centro"/>
    <x v="3"/>
    <d v="2024-10-27T18:30:2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351016&amp;key=57ecf7da281084ed8001bd8825876a3f"/>
    <s v="SPOT REGULAR"/>
    <s v="ESTEREO CENTRO S. DE R.L. DE C.V."/>
    <x v="0"/>
    <x v="1"/>
    <n v="10"/>
  </r>
  <r>
    <x v="3"/>
    <s v="SPS SPS91.3-FM - (91.3 FM) Estereo Centro"/>
    <x v="3"/>
    <d v="2024-10-27T18:03:0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372922&amp;key=f1b5e45024cab089c71d1960540b193f"/>
    <s v="SPOT REGULAR"/>
    <s v="ESTEREO CENTRO S. DE R.L. DE C.V."/>
    <x v="0"/>
    <x v="1"/>
    <n v="10"/>
  </r>
  <r>
    <x v="3"/>
    <s v="SPS SPS91.3-FM - (91.3 FM) Estereo Centro"/>
    <x v="3"/>
    <d v="2024-10-27T17:45:2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391507&amp;key=7e45871c8e12b6fed9b5558453779813"/>
    <s v="SPOT REGULAR"/>
    <s v="ESTEREO CENTRO S. DE R.L. DE C.V."/>
    <x v="0"/>
    <x v="1"/>
    <n v="10"/>
  </r>
  <r>
    <x v="3"/>
    <s v="SPS SPS91.3-FM - (91.3 FM) Estereo Centro"/>
    <x v="3"/>
    <d v="2024-10-27T17:31:0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406309&amp;key=ffb64759a9313ec2bf1326b4a881b6b5"/>
    <s v="SPOT REGULAR"/>
    <s v="ESTEREO CENTRO S. DE R.L. DE C.V."/>
    <x v="0"/>
    <x v="1"/>
    <n v="10"/>
  </r>
  <r>
    <x v="3"/>
    <s v="SPS SPS91.3-FM - (91.3 FM) Estereo Centro"/>
    <x v="3"/>
    <d v="2024-10-27T17:02:0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434813&amp;key=9b9a145da6040842cb2c2acf6f857b1a"/>
    <s v="SPOT REGULAR"/>
    <s v="ESTEREO CENTRO S. DE R.L. DE C.V."/>
    <x v="0"/>
    <x v="1"/>
    <n v="10"/>
  </r>
  <r>
    <x v="3"/>
    <s v="SPS SPS91.3-FM - (91.3 FM) Estereo Centro"/>
    <x v="3"/>
    <d v="2024-10-27T16:46:1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451518&amp;key=49f58325253876f757ec5f2d0535ac62"/>
    <s v="SPOT REGULAR"/>
    <s v="ESTEREO CENTRO S. DE R.L. DE C.V."/>
    <x v="0"/>
    <x v="1"/>
    <n v="10"/>
  </r>
  <r>
    <x v="3"/>
    <s v="SPS SPS91.3-FM - (91.3 FM) Estereo Centro"/>
    <x v="3"/>
    <d v="2024-10-27T16:32:2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862741&amp;key=5d058aef87cda4f71f5462219daf9f38"/>
    <s v="SPOT REGULAR"/>
    <s v="ESTEREO CENTRO S. DE R.L. DE C.V."/>
    <x v="0"/>
    <x v="1"/>
    <n v="10"/>
  </r>
  <r>
    <x v="3"/>
    <s v="SPS SPS91.3-FM - (91.3 FM) Estereo Centro"/>
    <x v="3"/>
    <d v="2024-10-27T16:02:4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498273&amp;key=13db5213a4c40d82fbe7afef17c36276"/>
    <s v="SPOT REGULAR"/>
    <s v="ESTEREO CENTRO S. DE R.L. DE C.V."/>
    <x v="0"/>
    <x v="1"/>
    <n v="10"/>
  </r>
  <r>
    <x v="3"/>
    <s v="SPS SPS91.3-FM - (91.3 FM) Estereo Centro"/>
    <x v="3"/>
    <d v="2024-10-27T15:47:07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513368&amp;key=b56a42ae3b4d150df8ac5a2c59760a52"/>
    <s v="SPOT REGULAR"/>
    <s v="ESTEREO CENTRO S. DE R.L. DE C.V."/>
    <x v="0"/>
    <x v="1"/>
    <n v="10"/>
  </r>
  <r>
    <x v="3"/>
    <s v="SPS SPS91.3-FM - (91.3 FM) Estereo Centro"/>
    <x v="3"/>
    <d v="2024-10-27T14:47:1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570685&amp;key=9c7f69588cdd37aee73adb71e10bff83"/>
    <s v="SPOT REGULAR"/>
    <s v="ESTEREO CENTRO S. DE R.L. DE C.V."/>
    <x v="0"/>
    <x v="1"/>
    <n v="10"/>
  </r>
  <r>
    <x v="3"/>
    <s v="SPS SPS91.3-FM - (91.3 FM) Estereo Centro"/>
    <x v="3"/>
    <d v="2024-10-27T13:46:3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629251&amp;key=2045b860b11a609dd9760a30e5eb2b25"/>
    <s v="SPOT REGULAR"/>
    <s v="ESTEREO CENTRO S. DE R.L. DE C.V."/>
    <x v="0"/>
    <x v="1"/>
    <n v="10"/>
  </r>
  <r>
    <x v="3"/>
    <s v="SPS SPS91.3-FM - (91.3 FM) Estereo Centro"/>
    <x v="3"/>
    <d v="2024-10-27T12:46:05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691836&amp;key=d61fb03cfd8008fd8a1d65955603b295"/>
    <s v="SPOT REGULAR"/>
    <s v="ESTEREO CENTRO S. DE R.L. DE C.V."/>
    <x v="0"/>
    <x v="1"/>
    <n v="10"/>
  </r>
  <r>
    <x v="3"/>
    <s v="SPS SPS91.3-FM - (91.3 FM) Estereo Centro"/>
    <x v="3"/>
    <d v="2024-10-27T11:45:16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755248&amp;key=fa16a28c84bdae4710c1c97c4d2dbebf"/>
    <s v="SPOT REGULAR"/>
    <s v="ESTEREO CENTRO S. DE R.L. DE C.V."/>
    <x v="0"/>
    <x v="1"/>
    <n v="10"/>
  </r>
  <r>
    <x v="3"/>
    <s v="SPS SPS91.3-FM - (91.3 FM) Estereo Centro"/>
    <x v="3"/>
    <d v="2024-10-27T10:47:38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804560&amp;key=0a67d949d12ce6c73511779bc6a13def"/>
    <s v="SPOT REGULAR"/>
    <s v="ESTEREO CENTRO S. DE R.L. DE C.V."/>
    <x v="0"/>
    <x v="1"/>
    <n v="10"/>
  </r>
  <r>
    <x v="3"/>
    <s v="SPS SPS91.3-FM - (91.3 FM) Estereo Centro"/>
    <x v="3"/>
    <d v="2024-10-27T09:47:3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859697&amp;key=17e9a431e1e8ef8b921e4bda6e7a603f"/>
    <s v="SPOT REGULAR"/>
    <s v="ESTEREO CENTRO S. DE R.L. DE C.V."/>
    <x v="0"/>
    <x v="1"/>
    <n v="10"/>
  </r>
  <r>
    <x v="3"/>
    <s v="SPS SPS91.3-FM - (91.3 FM) Estereo Centro"/>
    <x v="3"/>
    <d v="2024-10-27T09:01:3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903304&amp;key=8cad3a2079ba6a55130d5ce5ac49c0ac"/>
    <s v="SPOT REGULAR"/>
    <s v="ESTEREO CENTRO S. DE R.L. DE C.V."/>
    <x v="0"/>
    <x v="1"/>
    <n v="10"/>
  </r>
  <r>
    <x v="3"/>
    <s v="SPS SPS91.3-FM - (91.3 FM) Estereo Centro"/>
    <x v="3"/>
    <d v="2024-10-27T08:46:22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916950&amp;key=5948f9e201bcfc7a4bb9aabe75c7f3c5"/>
    <s v="SPOT REGULAR"/>
    <s v="ESTEREO CENTRO S. DE R.L. DE C.V."/>
    <x v="0"/>
    <x v="1"/>
    <n v="10"/>
  </r>
  <r>
    <x v="3"/>
    <s v="SPS SPS91.3-FM - (91.3 FM) Estereo Centro"/>
    <x v="3"/>
    <d v="2024-10-27T08:32:21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928535&amp;key=8ce2d4ad3d82bdab0f23c714cf6f33f8"/>
    <s v="SPOT REGULAR"/>
    <s v="ESTEREO CENTRO S. DE R.L. DE C.V."/>
    <x v="0"/>
    <x v="1"/>
    <n v="10"/>
  </r>
  <r>
    <x v="3"/>
    <s v="SPS SPS91.3-FM - (91.3 FM) Estereo Centro"/>
    <x v="3"/>
    <d v="2024-10-27T08:03:01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955697&amp;key=256938022ba00e7c3c6930eb329a448b"/>
    <s v="SPOT REGULAR"/>
    <s v="ESTEREO CENTRO S. DE R.L. DE C.V."/>
    <x v="0"/>
    <x v="1"/>
    <n v="10"/>
  </r>
  <r>
    <x v="3"/>
    <s v="SPS SPS91.3-FM - (91.3 FM) Estereo Centro"/>
    <x v="3"/>
    <d v="2024-10-27T07:46:39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2972573&amp;key=846392fca024a0844946009085c00ad2"/>
    <s v="SPOT REGULAR"/>
    <s v="ESTEREO CENTRO S. DE R.L. DE C.V."/>
    <x v="0"/>
    <x v="1"/>
    <n v="10"/>
  </r>
  <r>
    <x v="3"/>
    <s v="SPS SPS91.3-FM - (91.3 FM) Estereo Centro"/>
    <x v="3"/>
    <d v="2024-10-27T07:33:05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2985999&amp;key=c0f65b3a2256a7450cbb1ca14c0de911"/>
    <s v="SPOT REGULAR"/>
    <s v="ESTEREO CENTRO S. DE R.L. DE C.V."/>
    <x v="0"/>
    <x v="1"/>
    <n v="10"/>
  </r>
  <r>
    <x v="3"/>
    <s v="SPS SPS91.3-FM - (91.3 FM) Estereo Centro"/>
    <x v="3"/>
    <d v="2024-10-27T07:01:5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015666&amp;key=fc270888949f36873338c64944551948"/>
    <s v="SPOT REGULAR"/>
    <s v="ESTEREO CENTRO S. DE R.L. DE C.V."/>
    <x v="0"/>
    <x v="1"/>
    <n v="10"/>
  </r>
  <r>
    <x v="3"/>
    <s v="SPS SPS91.3-FM - (91.3 FM) Estereo Centro"/>
    <x v="3"/>
    <d v="2024-10-27T06:48:3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3028650&amp;key=a1306a3de9029b303eb672a35975a83a"/>
    <s v="SPOT REGULAR"/>
    <s v="ESTEREO CENTRO S. DE R.L. DE C.V."/>
    <x v="0"/>
    <x v="1"/>
    <n v="10"/>
  </r>
  <r>
    <x v="3"/>
    <s v="SPS SPS91.3-FM - (91.3 FM) Estereo Centro"/>
    <x v="3"/>
    <d v="2024-10-27T06:33:2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042458&amp;key=d643cd10c294a5fdbd3c08f9a5b2b97a"/>
    <s v="SPOT REGULAR"/>
    <s v="ESTEREO CENTRO S. DE R.L. DE C.V."/>
    <x v="0"/>
    <x v="1"/>
    <n v="10"/>
  </r>
  <r>
    <x v="3"/>
    <s v="SPS SPS91.3-FM - (91.3 FM) Estereo Centro"/>
    <x v="3"/>
    <d v="2024-10-27T06:01:4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071293&amp;key=268ad663c9aab66dfd26e7e885fe6046"/>
    <s v="SPOT REGULAR"/>
    <s v="ESTEREO CENTRO S. DE R.L. DE C.V."/>
    <x v="0"/>
    <x v="1"/>
    <n v="10"/>
  </r>
  <r>
    <x v="3"/>
    <s v="SPS SPS91.3-FM - (91.3 FM) Estereo Centro"/>
    <x v="0"/>
    <d v="2024-10-26T19:02:39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724676&amp;key=75fe94a3e7f874ca13d9473fbc22079e"/>
    <s v="SPOT REGULAR"/>
    <s v="ESTEREO CENTRO S. DE R.L. DE C.V."/>
    <x v="0"/>
    <x v="0"/>
    <n v="10"/>
  </r>
  <r>
    <x v="3"/>
    <s v="SPS SPS91.3-FM - (91.3 FM) Estereo Centro"/>
    <x v="0"/>
    <d v="2024-10-26T18:49:16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3742869&amp;key=eedeaef8f88681b35c606646f57f007f"/>
    <s v="SPOT REGULAR"/>
    <s v="ESTEREO CENTRO S. DE R.L. DE C.V."/>
    <x v="0"/>
    <x v="0"/>
    <n v="10"/>
  </r>
  <r>
    <x v="3"/>
    <s v="SPS SPS91.3-FM - (91.3 FM) Estereo Centro"/>
    <x v="0"/>
    <d v="2024-10-26T18:34:0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761393&amp;key=d3f5be98fbee82d6d828b6e975dae70a"/>
    <s v="SPOT REGULAR"/>
    <s v="ESTEREO CENTRO S. DE R.L. DE C.V."/>
    <x v="0"/>
    <x v="0"/>
    <n v="10"/>
  </r>
  <r>
    <x v="3"/>
    <s v="SPS SPS91.3-FM - (91.3 FM) Estereo Centro"/>
    <x v="0"/>
    <d v="2024-10-26T18:03:3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797901&amp;key=1f2a50a2455a361c7ee2c68d27acc109"/>
    <s v="SPOT REGULAR"/>
    <s v="ESTEREO CENTRO S. DE R.L. DE C.V."/>
    <x v="0"/>
    <x v="0"/>
    <n v="10"/>
  </r>
  <r>
    <x v="3"/>
    <s v="SPS SPS91.3-FM - (91.3 FM) Estereo Centro"/>
    <x v="0"/>
    <d v="2024-10-26T17:49:48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3816397&amp;key=a8b9a7df7d44677b8b1a9b4ef3bee1a7"/>
    <s v="SPOT REGULAR"/>
    <s v="ESTEREO CENTRO S. DE R.L. DE C.V."/>
    <x v="0"/>
    <x v="0"/>
    <n v="10"/>
  </r>
  <r>
    <x v="3"/>
    <s v="SPS SPS91.3-FM - (91.3 FM) Estereo Centro"/>
    <x v="0"/>
    <d v="2024-10-26T17:34:0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837130&amp;key=9de2779c9b9c35a86dd3224c2e39af02"/>
    <s v="SPOT REGULAR"/>
    <s v="ESTEREO CENTRO S. DE R.L. DE C.V."/>
    <x v="0"/>
    <x v="0"/>
    <n v="10"/>
  </r>
  <r>
    <x v="3"/>
    <s v="SPS SPS91.3-FM - (91.3 FM) Estereo Centro"/>
    <x v="0"/>
    <d v="2024-10-26T17:03:35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873719&amp;key=29c68c9c4b6cf0a687279aa73d3e13b4"/>
    <s v="SPOT REGULAR"/>
    <s v="ESTEREO CENTRO S. DE R.L. DE C.V."/>
    <x v="0"/>
    <x v="0"/>
    <n v="10"/>
  </r>
  <r>
    <x v="3"/>
    <s v="SPS SPS91.3-FM - (91.3 FM) Estereo Centro"/>
    <x v="0"/>
    <d v="2024-10-26T16:48:5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3891750&amp;key=78838d770ff8bd14e8217cf9a13759ac"/>
    <s v="SPOT REGULAR"/>
    <s v="ESTEREO CENTRO S. DE R.L. DE C.V."/>
    <x v="0"/>
    <x v="0"/>
    <n v="10"/>
  </r>
  <r>
    <x v="3"/>
    <s v="SPS SPS91.3-FM - (91.3 FM) Estereo Centro"/>
    <x v="0"/>
    <d v="2024-10-26T16:32:5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913094&amp;key=f6a2e4d0ac4eea151f1e182c5a398092"/>
    <s v="SPOT REGULAR"/>
    <s v="ESTEREO CENTRO S. DE R.L. DE C.V."/>
    <x v="0"/>
    <x v="0"/>
    <n v="10"/>
  </r>
  <r>
    <x v="3"/>
    <s v="SPS SPS91.3-FM - (91.3 FM) Estereo Centro"/>
    <x v="0"/>
    <d v="2024-10-26T16:00:58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3949005&amp;key=05a4e685a3aaa8de52eec8622b6fe6cf"/>
    <s v="SPOT REGULAR"/>
    <s v="ESTEREO CENTRO S. DE R.L. DE C.V."/>
    <x v="0"/>
    <x v="0"/>
    <n v="10"/>
  </r>
  <r>
    <x v="3"/>
    <s v="SPS SPS91.3-FM - (91.3 FM) Estereo Centro"/>
    <x v="0"/>
    <d v="2024-10-26T15:48:0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3965187&amp;key=960b3d922c55b9e32678262a606015c9"/>
    <s v="SPOT REGULAR"/>
    <s v="ESTEREO CENTRO S. DE R.L. DE C.V."/>
    <x v="0"/>
    <x v="0"/>
    <n v="10"/>
  </r>
  <r>
    <x v="3"/>
    <s v="SPS SPS91.3-FM - (91.3 FM) Estereo Centro"/>
    <x v="0"/>
    <d v="2024-10-26T14:45:3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4043383&amp;key=63badb8856e963aad88ecf5893efcab8"/>
    <s v="SPOT REGULAR"/>
    <s v="ESTEREO CENTRO S. DE R.L. DE C.V."/>
    <x v="0"/>
    <x v="0"/>
    <n v="10"/>
  </r>
  <r>
    <x v="3"/>
    <s v="SPS SPS91.3-FM - (91.3 FM) Estereo Centro"/>
    <x v="0"/>
    <d v="2024-10-26T13:47:5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4115116&amp;key=1f6cd89b23712c1150d8558174e0ade4"/>
    <s v="SPOT REGULAR"/>
    <s v="ESTEREO CENTRO S. DE R.L. DE C.V."/>
    <x v="0"/>
    <x v="0"/>
    <n v="10"/>
  </r>
  <r>
    <x v="3"/>
    <s v="SPS SPS91.3-FM - (91.3 FM) Estereo Centro"/>
    <x v="0"/>
    <d v="2024-10-26T12:45:3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4192868&amp;key=3ed64f3c1a192307659fda5136861072"/>
    <s v="SPOT REGULAR"/>
    <s v="ESTEREO CENTRO S. DE R.L. DE C.V."/>
    <x v="0"/>
    <x v="0"/>
    <n v="10"/>
  </r>
  <r>
    <x v="3"/>
    <s v="SPS SPS91.3-FM - (91.3 FM) Estereo Centro"/>
    <x v="0"/>
    <d v="2024-10-26T11:48:3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4259611&amp;key=147a13081ceb58eb9a6dc9686a7b67dd"/>
    <s v="SPOT REGULAR"/>
    <s v="ESTEREO CENTRO S. DE R.L. DE C.V."/>
    <x v="0"/>
    <x v="0"/>
    <n v="10"/>
  </r>
  <r>
    <x v="3"/>
    <s v="SPS SPS91.3-FM - (91.3 FM) Estereo Centro"/>
    <x v="0"/>
    <d v="2024-10-26T10:46:45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4331781&amp;key=e3992bc5faf53665b592949c69d10dd6"/>
    <s v="SPOT REGULAR"/>
    <s v="ESTEREO CENTRO S. DE R.L. DE C.V."/>
    <x v="0"/>
    <x v="0"/>
    <n v="10"/>
  </r>
  <r>
    <x v="3"/>
    <s v="SPS SPS91.3-FM - (91.3 FM) Estereo Centro"/>
    <x v="0"/>
    <d v="2024-10-26T09:46:3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4400302&amp;key=c3552dbae3999da2df786d574ca8bd4d"/>
    <s v="SPOT REGULAR"/>
    <s v="ESTEREO CENTRO S. DE R.L. DE C.V."/>
    <x v="0"/>
    <x v="0"/>
    <n v="10"/>
  </r>
  <r>
    <x v="3"/>
    <s v="SPS SPS91.3-FM - (91.3 FM) Estereo Centro"/>
    <x v="0"/>
    <d v="2024-10-26T09:04:0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4449119&amp;key=391a0f413ee0a1bf63b755b212088718"/>
    <s v="SPOT REGULAR"/>
    <s v="ESTEREO CENTRO S. DE R.L. DE C.V."/>
    <x v="0"/>
    <x v="0"/>
    <n v="10"/>
  </r>
  <r>
    <x v="3"/>
    <s v="SPS SPS91.3-FM - (91.3 FM) Estereo Centro"/>
    <x v="0"/>
    <d v="2024-10-26T08:49:12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4466181&amp;key=b71337f6dd47a9eb1b6e2aaf4656be34"/>
    <s v="SPOT REGULAR"/>
    <s v="ESTEREO CENTRO S. DE R.L. DE C.V."/>
    <x v="0"/>
    <x v="0"/>
    <n v="10"/>
  </r>
  <r>
    <x v="3"/>
    <s v="SPS SPS91.3-FM - (91.3 FM) Estereo Centro"/>
    <x v="0"/>
    <d v="2024-10-26T08:30:4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4485495&amp;key=49592292a8e93bcf29d580483a86322e"/>
    <s v="SPOT REGULAR"/>
    <s v="ESTEREO CENTRO S. DE R.L. DE C.V."/>
    <x v="0"/>
    <x v="0"/>
    <n v="10"/>
  </r>
  <r>
    <x v="3"/>
    <s v="SPS SPS91.3-FM - (91.3 FM) Estereo Centro"/>
    <x v="0"/>
    <d v="2024-10-26T08:02:5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4512079&amp;key=8b38018acb26d47359f18935cc416d66"/>
    <s v="SPOT REGULAR"/>
    <s v="ESTEREO CENTRO S. DE R.L. DE C.V."/>
    <x v="0"/>
    <x v="0"/>
    <n v="10"/>
  </r>
  <r>
    <x v="3"/>
    <s v="SPS SPS91.3-FM - (91.3 FM) Estereo Centro"/>
    <x v="0"/>
    <d v="2024-10-26T07:47:56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4528367&amp;key=3ee0414273778fbafedb296a3c9becee"/>
    <s v="SPOT REGULAR"/>
    <s v="ESTEREO CENTRO S. DE R.L. DE C.V."/>
    <x v="0"/>
    <x v="0"/>
    <n v="10"/>
  </r>
  <r>
    <x v="3"/>
    <s v="SPS SPS91.3-FM - (91.3 FM) Estereo Centro"/>
    <x v="0"/>
    <d v="2024-10-26T07:32:4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4542875&amp;key=cd79ae7f8cc4016d9877116b21fee289"/>
    <s v="SPOT REGULAR"/>
    <s v="ESTEREO CENTRO S. DE R.L. DE C.V."/>
    <x v="0"/>
    <x v="0"/>
    <n v="10"/>
  </r>
  <r>
    <x v="3"/>
    <s v="SPS SPS91.3-FM - (91.3 FM) Estereo Centro"/>
    <x v="0"/>
    <d v="2024-10-26T07:05:3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4571923&amp;key=e1bdf407482e8eb296e64b559269bf28"/>
    <s v="SPOT REGULAR"/>
    <s v="ESTEREO CENTRO S. DE R.L. DE C.V."/>
    <x v="0"/>
    <x v="0"/>
    <n v="10"/>
  </r>
  <r>
    <x v="3"/>
    <s v="SPS SPS91.3-FM - (91.3 FM) Estereo Centro"/>
    <x v="0"/>
    <d v="2024-10-26T06:47:12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4587614&amp;key=212056a3ac8f693b533c77b86fb6b053"/>
    <s v="SPOT REGULAR"/>
    <s v="ESTEREO CENTRO S. DE R.L. DE C.V."/>
    <x v="0"/>
    <x v="0"/>
    <n v="10"/>
  </r>
  <r>
    <x v="3"/>
    <s v="SPS SPS91.3-FM - (91.3 FM) Estereo Centro"/>
    <x v="0"/>
    <d v="2024-10-26T06:31:5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4604643&amp;key=4a4b003daa3d5d2d6a9b80d4a0999e09"/>
    <s v="SPOT REGULAR"/>
    <s v="ESTEREO CENTRO S. DE R.L. DE C.V."/>
    <x v="0"/>
    <x v="0"/>
    <n v="10"/>
  </r>
  <r>
    <x v="3"/>
    <s v="SPS SPS91.3-FM - (91.3 FM) Estereo Centro"/>
    <x v="0"/>
    <d v="2024-10-26T06:01:31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4633078&amp;key=0b8265d27b3ef0d42fe14f48c0e30152"/>
    <s v="SPOT REGULAR"/>
    <s v="ESTEREO CENTRO S. DE R.L. DE C.V."/>
    <x v="0"/>
    <x v="0"/>
    <n v="10"/>
  </r>
  <r>
    <x v="3"/>
    <s v="SPS SPS91.3-FM - (91.3 FM) Estereo Centro"/>
    <x v="1"/>
    <d v="2024-10-25T19:02:21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5321954&amp;key=026628a789babc79d84d98a17458d272"/>
    <s v="SPOT REGULAR"/>
    <s v="ESTEREO CENTRO S. DE R.L. DE C.V."/>
    <x v="0"/>
    <x v="0"/>
    <n v="10"/>
  </r>
  <r>
    <x v="3"/>
    <s v="SPS SPS91.3-FM - (91.3 FM) Estereo Centro"/>
    <x v="1"/>
    <d v="2024-10-25T18:46:26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5345991&amp;key=64306216fa526b7d7fd365bdde296c7f"/>
    <s v="SPOT REGULAR"/>
    <s v="ESTEREO CENTRO S. DE R.L. DE C.V."/>
    <x v="0"/>
    <x v="0"/>
    <n v="10"/>
  </r>
  <r>
    <x v="3"/>
    <s v="SPS SPS91.3-FM - (91.3 FM) Estereo Centro"/>
    <x v="1"/>
    <d v="2024-10-25T18:34:5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5365144&amp;key=5f5219656c67d17b72a7e49d8ae0b068"/>
    <s v="SPOT REGULAR"/>
    <s v="ESTEREO CENTRO S. DE R.L. DE C.V."/>
    <x v="0"/>
    <x v="0"/>
    <n v="10"/>
  </r>
  <r>
    <x v="3"/>
    <s v="SPS SPS91.3-FM - (91.3 FM) Estereo Centro"/>
    <x v="1"/>
    <d v="2024-10-25T18:04:19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5405525&amp;key=80c18310e2b1b2de2f8d09e75916dd2b"/>
    <s v="SPOT REGULAR"/>
    <s v="ESTEREO CENTRO S. DE R.L. DE C.V."/>
    <x v="0"/>
    <x v="0"/>
    <n v="10"/>
  </r>
  <r>
    <x v="3"/>
    <s v="SPS SPS91.3-FM - (91.3 FM) Estereo Centro"/>
    <x v="1"/>
    <d v="2024-10-25T17:47:4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5430731&amp;key=8c63524f02d9a48d02decbe6f99f7090"/>
    <s v="SPOT REGULAR"/>
    <s v="ESTEREO CENTRO S. DE R.L. DE C.V."/>
    <x v="0"/>
    <x v="0"/>
    <n v="10"/>
  </r>
  <r>
    <x v="3"/>
    <s v="SPS SPS91.3-FM - (91.3 FM) Estereo Centro"/>
    <x v="1"/>
    <d v="2024-10-25T17:31:0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5454902&amp;key=7785f64e5b2fc4d6cb74821bc618f327"/>
    <s v="SPOT REGULAR"/>
    <s v="ESTEREO CENTRO S. DE R.L. DE C.V."/>
    <x v="0"/>
    <x v="0"/>
    <n v="10"/>
  </r>
  <r>
    <x v="3"/>
    <s v="SPS SPS91.3-FM - (91.3 FM) Estereo Centro"/>
    <x v="1"/>
    <d v="2024-10-25T17:02:09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5491241&amp;key=2db0c2d54e6776378fc8b6d1edfbc9f9"/>
    <s v="SPOT REGULAR"/>
    <s v="ESTEREO CENTRO S. DE R.L. DE C.V."/>
    <x v="0"/>
    <x v="0"/>
    <n v="10"/>
  </r>
  <r>
    <x v="3"/>
    <s v="SPS SPS91.3-FM - (91.3 FM) Estereo Centro"/>
    <x v="1"/>
    <d v="2024-10-25T16:46:2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5514089&amp;key=48f5bcd9ed1584a6ea50a3accfed17e4"/>
    <s v="SPOT REGULAR"/>
    <s v="ESTEREO CENTRO S. DE R.L. DE C.V."/>
    <x v="0"/>
    <x v="0"/>
    <n v="10"/>
  </r>
  <r>
    <x v="3"/>
    <s v="SPS SPS91.3-FM - (91.3 FM) Estereo Centro"/>
    <x v="1"/>
    <d v="2024-10-25T16:33:1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5531553&amp;key=e3a43f08b0758fc3adaf0073a263893c"/>
    <s v="SPOT REGULAR"/>
    <s v="ESTEREO CENTRO S. DE R.L. DE C.V."/>
    <x v="0"/>
    <x v="0"/>
    <n v="10"/>
  </r>
  <r>
    <x v="3"/>
    <s v="SPS SPS91.3-FM - (91.3 FM) Estereo Centro"/>
    <x v="1"/>
    <d v="2024-10-25T16:00:3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5576817&amp;key=e9d77b46ba6a1dc404023a6808cdd113"/>
    <s v="SPOT REGULAR"/>
    <s v="ESTEREO CENTRO S. DE R.L. DE C.V."/>
    <x v="0"/>
    <x v="0"/>
    <n v="10"/>
  </r>
  <r>
    <x v="3"/>
    <s v="SPS SPS91.3-FM - (91.3 FM) Estereo Centro"/>
    <x v="1"/>
    <d v="2024-10-25T15:50:3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5593506&amp;key=5668c6604549861bd7fc82b5f65ff3bf"/>
    <s v="SPOT REGULAR"/>
    <s v="ESTEREO CENTRO S. DE R.L. DE C.V."/>
    <x v="0"/>
    <x v="0"/>
    <n v="10"/>
  </r>
  <r>
    <x v="3"/>
    <s v="SPS SPS91.3-FM - (91.3 FM) Estereo Centro"/>
    <x v="1"/>
    <d v="2024-10-25T14:47:57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5688669&amp;key=4164139f180015d06935282e08e57d48"/>
    <s v="SPOT REGULAR"/>
    <s v="ESTEREO CENTRO S. DE R.L. DE C.V."/>
    <x v="0"/>
    <x v="0"/>
    <n v="10"/>
  </r>
  <r>
    <x v="3"/>
    <s v="SPS SPS91.3-FM - (91.3 FM) Estereo Centro"/>
    <x v="1"/>
    <d v="2024-10-25T13:47:07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5775153&amp;key=fba31374d1fcedfcef6ad4b0b803b134"/>
    <s v="SPOT REGULAR"/>
    <s v="ESTEREO CENTRO S. DE R.L. DE C.V."/>
    <x v="0"/>
    <x v="0"/>
    <n v="10"/>
  </r>
  <r>
    <x v="3"/>
    <s v="SPS SPS91.3-FM - (91.3 FM) Estereo Centro"/>
    <x v="1"/>
    <d v="2024-10-25T12:45:2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5861947&amp;key=a4e2960fad1af402452b94287608c9a1"/>
    <s v="SPOT REGULAR"/>
    <s v="ESTEREO CENTRO S. DE R.L. DE C.V."/>
    <x v="0"/>
    <x v="0"/>
    <n v="10"/>
  </r>
  <r>
    <x v="3"/>
    <s v="SPS SPS91.3-FM - (91.3 FM) Estereo Centro"/>
    <x v="1"/>
    <d v="2024-10-25T11:50:06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5990943&amp;key=5c0e366db161a81d914cf48515f08dc4"/>
    <s v="SPOT REGULAR"/>
    <s v="ESTEREO CENTRO S. DE R.L. DE C.V."/>
    <x v="0"/>
    <x v="0"/>
    <n v="10"/>
  </r>
  <r>
    <x v="3"/>
    <s v="SPS SPS91.3-FM - (91.3 FM) Estereo Centro"/>
    <x v="1"/>
    <d v="2024-10-25T10:47:06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6064389&amp;key=3b8ff2b581da721285528c7a0d045a1b"/>
    <s v="SPOT REGULAR"/>
    <s v="ESTEREO CENTRO S. DE R.L. DE C.V."/>
    <x v="0"/>
    <x v="0"/>
    <n v="10"/>
  </r>
  <r>
    <x v="3"/>
    <s v="SPS SPS91.3-FM - (91.3 FM) Estereo Centro"/>
    <x v="1"/>
    <d v="2024-10-25T09:47:1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6142049&amp;key=9dc76de2ede6f5c74d1e56b0a41d7c0d"/>
    <s v="SPOT REGULAR"/>
    <s v="ESTEREO CENTRO S. DE R.L. DE C.V."/>
    <x v="0"/>
    <x v="0"/>
    <n v="10"/>
  </r>
  <r>
    <x v="3"/>
    <s v="SPS SPS91.3-FM - (91.3 FM) Estereo Centro"/>
    <x v="1"/>
    <d v="2024-10-25T09:02:2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6201436&amp;key=eb90764820eab4442d5dd1b1b94ce67b"/>
    <s v="SPOT REGULAR"/>
    <s v="ESTEREO CENTRO S. DE R.L. DE C.V."/>
    <x v="0"/>
    <x v="0"/>
    <n v="10"/>
  </r>
  <r>
    <x v="3"/>
    <s v="SPS SPS91.3-FM - (91.3 FM) Estereo Centro"/>
    <x v="1"/>
    <d v="2024-10-25T08:49:2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6219358&amp;key=71efbf85adda0cb843c2f96a1030188c"/>
    <s v="SPOT REGULAR"/>
    <s v="ESTEREO CENTRO S. DE R.L. DE C.V."/>
    <x v="0"/>
    <x v="0"/>
    <n v="10"/>
  </r>
  <r>
    <x v="3"/>
    <s v="SPS SPS91.3-FM - (91.3 FM) Estereo Centro"/>
    <x v="1"/>
    <d v="2024-10-25T08:35:0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6240745&amp;key=f24010d00e37a8353f63dda8335f9297"/>
    <s v="SPOT REGULAR"/>
    <s v="ESTEREO CENTRO S. DE R.L. DE C.V."/>
    <x v="0"/>
    <x v="0"/>
    <n v="10"/>
  </r>
  <r>
    <x v="3"/>
    <s v="SPS SPS91.3-FM - (91.3 FM) Estereo Centro"/>
    <x v="1"/>
    <d v="2024-10-25T08:03:2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6282302&amp;key=ced3d62113ae50c8e62b7aba9444f989"/>
    <s v="SPOT REGULAR"/>
    <s v="ESTEREO CENTRO S. DE R.L. DE C.V."/>
    <x v="0"/>
    <x v="0"/>
    <n v="10"/>
  </r>
  <r>
    <x v="3"/>
    <s v="SPS SPS91.3-FM - (91.3 FM) Estereo Centro"/>
    <x v="1"/>
    <d v="2024-10-25T07:48:0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6302181&amp;key=0470d924e3748ee788f4d3587d88afbb"/>
    <s v="SPOT REGULAR"/>
    <s v="ESTEREO CENTRO S. DE R.L. DE C.V."/>
    <x v="0"/>
    <x v="0"/>
    <n v="10"/>
  </r>
  <r>
    <x v="3"/>
    <s v="SPS SPS91.3-FM - (91.3 FM) Estereo Centro"/>
    <x v="1"/>
    <d v="2024-10-25T07:32:3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6320528&amp;key=fa92c6fc6140efe0e02461279f91797a"/>
    <s v="SPOT REGULAR"/>
    <s v="ESTEREO CENTRO S. DE R.L. DE C.V."/>
    <x v="0"/>
    <x v="0"/>
    <n v="10"/>
  </r>
  <r>
    <x v="3"/>
    <s v="SPS SPS91.3-FM - (91.3 FM) Estereo Centro"/>
    <x v="1"/>
    <d v="2024-10-25T07:03:2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6355133&amp;key=13a94c6845f99d2ff5ef63e116de5c9d"/>
    <s v="SPOT REGULAR"/>
    <s v="ESTEREO CENTRO S. DE R.L. DE C.V."/>
    <x v="0"/>
    <x v="0"/>
    <n v="10"/>
  </r>
  <r>
    <x v="3"/>
    <s v="SPS SPS91.3-FM - (91.3 FM) Estereo Centro"/>
    <x v="1"/>
    <d v="2024-10-25T06:46:25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6373648&amp;key=457427a30250ebfbf215e16d707605fc"/>
    <s v="SPOT REGULAR"/>
    <s v="ESTEREO CENTRO S. DE R.L. DE C.V."/>
    <x v="0"/>
    <x v="0"/>
    <n v="10"/>
  </r>
  <r>
    <x v="3"/>
    <s v="SPS SPS91.3-FM - (91.3 FM) Estereo Centro"/>
    <x v="1"/>
    <d v="2024-10-25T06:34:21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6385420&amp;key=b62238910748d1b50cabff97cd881560"/>
    <s v="SPOT REGULAR"/>
    <s v="ESTEREO CENTRO S. DE R.L. DE C.V."/>
    <x v="0"/>
    <x v="0"/>
    <n v="10"/>
  </r>
  <r>
    <x v="3"/>
    <s v="SPS SPS91.3-FM - (91.3 FM) Estereo Centro"/>
    <x v="1"/>
    <d v="2024-10-25T06:03:1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6429105&amp;key=d4bc1f5f9c4884cbd6542d1409701ce7"/>
    <s v="SPOT REGULAR"/>
    <s v="ESTEREO CENTRO S. DE R.L. DE C.V."/>
    <x v="0"/>
    <x v="0"/>
    <n v="10"/>
  </r>
  <r>
    <x v="3"/>
    <s v="SPS SPS91.3-FM - (91.3 FM) Estereo Centro"/>
    <x v="4"/>
    <d v="2024-10-24T19:00:2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7145718&amp;key=9300114cf6962074668d601f405f09a0"/>
    <s v="SPOT REGULAR"/>
    <s v="ESTEREO CENTRO S. DE R.L. DE C.V."/>
    <x v="0"/>
    <x v="0"/>
    <n v="10"/>
  </r>
  <r>
    <x v="3"/>
    <s v="SPS SPS91.3-FM - (91.3 FM) Estereo Centro"/>
    <x v="4"/>
    <d v="2024-10-24T18:45:5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167394&amp;key=1fad1b4eff438d332a1e9daf4dc1061d"/>
    <s v="SPOT REGULAR"/>
    <s v="ESTEREO CENTRO S. DE R.L. DE C.V."/>
    <x v="0"/>
    <x v="0"/>
    <n v="10"/>
  </r>
  <r>
    <x v="3"/>
    <s v="SPS SPS91.3-FM - (91.3 FM) Estereo Centro"/>
    <x v="4"/>
    <d v="2024-10-24T18:33:1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7185464&amp;key=63c264e74c3402492477de116f5033fc"/>
    <s v="SPOT REGULAR"/>
    <s v="ESTEREO CENTRO S. DE R.L. DE C.V."/>
    <x v="0"/>
    <x v="0"/>
    <n v="10"/>
  </r>
  <r>
    <x v="3"/>
    <s v="SPS SPS91.3-FM - (91.3 FM) Estereo Centro"/>
    <x v="4"/>
    <d v="2024-10-24T18:01:5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7227243&amp;key=5b476a0aeb6388e7bdbf02863d2819bf"/>
    <s v="SPOT REGULAR"/>
    <s v="ESTEREO CENTRO S. DE R.L. DE C.V."/>
    <x v="0"/>
    <x v="0"/>
    <n v="10"/>
  </r>
  <r>
    <x v="3"/>
    <s v="SPS SPS91.3-FM - (91.3 FM) Estereo Centro"/>
    <x v="4"/>
    <d v="2024-10-24T17:49:42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245158&amp;key=76375e03e2c4a92d13062d64a34f179c"/>
    <s v="SPOT REGULAR"/>
    <s v="ESTEREO CENTRO S. DE R.L. DE C.V."/>
    <x v="0"/>
    <x v="0"/>
    <n v="10"/>
  </r>
  <r>
    <x v="3"/>
    <s v="SPS SPS91.3-FM - (91.3 FM) Estereo Centro"/>
    <x v="4"/>
    <d v="2024-10-24T17:30:5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7273071&amp;key=78ff0724732af641018b16cad6b02f56"/>
    <s v="SPOT REGULAR"/>
    <s v="ESTEREO CENTRO S. DE R.L. DE C.V."/>
    <x v="0"/>
    <x v="0"/>
    <n v="10"/>
  </r>
  <r>
    <x v="3"/>
    <s v="SPS SPS91.3-FM - (91.3 FM) Estereo Centro"/>
    <x v="4"/>
    <d v="2024-10-24T17:02:2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7308867&amp;key=9b274a8566f532c7eb0f45270219312b"/>
    <s v="SPOT REGULAR"/>
    <s v="ESTEREO CENTRO S. DE R.L. DE C.V."/>
    <x v="0"/>
    <x v="0"/>
    <n v="10"/>
  </r>
  <r>
    <x v="3"/>
    <s v="SPS SPS91.3-FM - (91.3 FM) Estereo Centro"/>
    <x v="4"/>
    <d v="2024-10-24T16:48:32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331655&amp;key=2a87b10929e6e997f19bbabebb890c6b"/>
    <s v="SPOT REGULAR"/>
    <s v="ESTEREO CENTRO S. DE R.L. DE C.V."/>
    <x v="0"/>
    <x v="0"/>
    <n v="10"/>
  </r>
  <r>
    <x v="3"/>
    <s v="SPS SPS91.3-FM - (91.3 FM) Estereo Centro"/>
    <x v="4"/>
    <d v="2024-10-24T16:32:09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7352076&amp;key=158b262199fa0998059d1a89360d536c"/>
    <s v="SPOT REGULAR"/>
    <s v="ESTEREO CENTRO S. DE R.L. DE C.V."/>
    <x v="0"/>
    <x v="0"/>
    <n v="10"/>
  </r>
  <r>
    <x v="3"/>
    <s v="SPS SPS91.3-FM - (91.3 FM) Estereo Centro"/>
    <x v="4"/>
    <d v="2024-10-24T16:04:2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7389862&amp;key=6b7e615963b14f43d3aa693fffabe3a9"/>
    <s v="SPOT REGULAR"/>
    <s v="ESTEREO CENTRO S. DE R.L. DE C.V."/>
    <x v="0"/>
    <x v="0"/>
    <n v="10"/>
  </r>
  <r>
    <x v="3"/>
    <s v="SPS SPS91.3-FM - (91.3 FM) Estereo Centro"/>
    <x v="4"/>
    <d v="2024-10-24T15:47:3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416680&amp;key=4787ea499832a4b415cb3f32a8b9909e"/>
    <s v="SPOT REGULAR"/>
    <s v="ESTEREO CENTRO S. DE R.L. DE C.V."/>
    <x v="0"/>
    <x v="0"/>
    <n v="10"/>
  </r>
  <r>
    <x v="3"/>
    <s v="SPS SPS91.3-FM - (91.3 FM) Estereo Centro"/>
    <x v="4"/>
    <d v="2024-10-24T14:45:47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501891&amp;key=f1121d435cd206676b15d65b274fdd37"/>
    <s v="SPOT REGULAR"/>
    <s v="ESTEREO CENTRO S. DE R.L. DE C.V."/>
    <x v="0"/>
    <x v="0"/>
    <n v="10"/>
  </r>
  <r>
    <x v="3"/>
    <s v="SPS SPS91.3-FM - (91.3 FM) Estereo Centro"/>
    <x v="4"/>
    <d v="2024-10-24T13:47:57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578477&amp;key=5cae1c49c36f87d0c277a9b6df8a8257"/>
    <s v="SPOT REGULAR"/>
    <s v="ESTEREO CENTRO S. DE R.L. DE C.V."/>
    <x v="0"/>
    <x v="0"/>
    <n v="10"/>
  </r>
  <r>
    <x v="3"/>
    <s v="SPS SPS91.3-FM - (91.3 FM) Estereo Centro"/>
    <x v="4"/>
    <d v="2024-10-24T12:48:1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659389&amp;key=03c4f761a4dbc89c3802d38bffb9e2bb"/>
    <s v="SPOT REGULAR"/>
    <s v="ESTEREO CENTRO S. DE R.L. DE C.V."/>
    <x v="0"/>
    <x v="0"/>
    <n v="10"/>
  </r>
  <r>
    <x v="3"/>
    <s v="SPS SPS91.3-FM - (91.3 FM) Estereo Centro"/>
    <x v="4"/>
    <d v="2024-10-24T11:49:38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735470&amp;key=455689d81cb27bcc2ae41aa712c64f36"/>
    <s v="SPOT REGULAR"/>
    <s v="ESTEREO CENTRO S. DE R.L. DE C.V."/>
    <x v="0"/>
    <x v="0"/>
    <n v="10"/>
  </r>
  <r>
    <x v="3"/>
    <s v="SPS SPS91.3-FM - (91.3 FM) Estereo Centro"/>
    <x v="4"/>
    <d v="2024-10-24T10:49:1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815034&amp;key=c9adae40669c0e0d353bec08af28e509"/>
    <s v="SPOT REGULAR"/>
    <s v="ESTEREO CENTRO S. DE R.L. DE C.V."/>
    <x v="0"/>
    <x v="0"/>
    <n v="10"/>
  </r>
  <r>
    <x v="3"/>
    <s v="SPS SPS91.3-FM - (91.3 FM) Estereo Centro"/>
    <x v="4"/>
    <d v="2024-10-24T09:47:28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898149&amp;key=915907aa2209cc8e59026c9c6a3c7e14"/>
    <s v="SPOT REGULAR"/>
    <s v="ESTEREO CENTRO S. DE R.L. DE C.V."/>
    <x v="0"/>
    <x v="0"/>
    <n v="10"/>
  </r>
  <r>
    <x v="3"/>
    <s v="SPS SPS91.3-FM - (91.3 FM) Estereo Centro"/>
    <x v="4"/>
    <d v="2024-10-24T09:01:1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7954393&amp;key=7756340acf218f441e5d7b4dbf754b05"/>
    <s v="SPOT REGULAR"/>
    <s v="ESTEREO CENTRO S. DE R.L. DE C.V."/>
    <x v="0"/>
    <x v="0"/>
    <n v="10"/>
  </r>
  <r>
    <x v="3"/>
    <s v="SPS SPS91.3-FM - (91.3 FM) Estereo Centro"/>
    <x v="4"/>
    <d v="2024-10-24T08:49:0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7969942&amp;key=bb50250725ac2bafcd5c089788495e70"/>
    <s v="SPOT REGULAR"/>
    <s v="ESTEREO CENTRO S. DE R.L. DE C.V."/>
    <x v="0"/>
    <x v="0"/>
    <n v="10"/>
  </r>
  <r>
    <x v="3"/>
    <s v="SPS SPS91.3-FM - (91.3 FM) Estereo Centro"/>
    <x v="4"/>
    <d v="2024-10-24T08:31:2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7993806&amp;key=728b0df0d984aa9f9a7596cc7de997e8"/>
    <s v="SPOT REGULAR"/>
    <s v="ESTEREO CENTRO S. DE R.L. DE C.V."/>
    <x v="0"/>
    <x v="0"/>
    <n v="10"/>
  </r>
  <r>
    <x v="3"/>
    <s v="SPS SPS91.3-FM - (91.3 FM) Estereo Centro"/>
    <x v="4"/>
    <d v="2024-10-24T08:01:41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032124&amp;key=f67192975731f1dce9f3a266e58f3259"/>
    <s v="SPOT REGULAR"/>
    <s v="ESTEREO CENTRO S. DE R.L. DE C.V."/>
    <x v="0"/>
    <x v="0"/>
    <n v="10"/>
  </r>
  <r>
    <x v="3"/>
    <s v="SPS SPS91.3-FM - (91.3 FM) Estereo Centro"/>
    <x v="4"/>
    <d v="2024-10-24T07:48:0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8049113&amp;key=9673cf7a3e3e06d2effc7d0874c88d9b"/>
    <s v="SPOT REGULAR"/>
    <s v="ESTEREO CENTRO S. DE R.L. DE C.V."/>
    <x v="0"/>
    <x v="0"/>
    <n v="10"/>
  </r>
  <r>
    <x v="3"/>
    <s v="SPS SPS91.3-FM - (91.3 FM) Estereo Centro"/>
    <x v="4"/>
    <d v="2024-10-24T07:33:18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067161&amp;key=4f149e83c77de9ee35226fc79895118a"/>
    <s v="SPOT REGULAR"/>
    <s v="ESTEREO CENTRO S. DE R.L. DE C.V."/>
    <x v="0"/>
    <x v="0"/>
    <n v="10"/>
  </r>
  <r>
    <x v="3"/>
    <s v="SPS SPS91.3-FM - (91.3 FM) Estereo Centro"/>
    <x v="4"/>
    <d v="2024-10-24T07:04:0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100767&amp;key=67be5555020d3c34cde6e076d547de8c"/>
    <s v="SPOT REGULAR"/>
    <s v="ESTEREO CENTRO S. DE R.L. DE C.V."/>
    <x v="0"/>
    <x v="0"/>
    <n v="10"/>
  </r>
  <r>
    <x v="3"/>
    <s v="SPS SPS91.3-FM - (91.3 FM) Estereo Centro"/>
    <x v="4"/>
    <d v="2024-10-24T06:49:1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8116487&amp;key=7ec3eec9aec7182cf9f7fc25c2f2f9f4"/>
    <s v="SPOT REGULAR"/>
    <s v="ESTEREO CENTRO S. DE R.L. DE C.V."/>
    <x v="0"/>
    <x v="0"/>
    <n v="10"/>
  </r>
  <r>
    <x v="3"/>
    <s v="SPS SPS91.3-FM - (91.3 FM) Estereo Centro"/>
    <x v="4"/>
    <d v="2024-10-24T06:31:2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135079&amp;key=bbf73cc9ac457100ec82f1751c21f2ac"/>
    <s v="SPOT REGULAR"/>
    <s v="ESTEREO CENTRO S. DE R.L. DE C.V."/>
    <x v="0"/>
    <x v="0"/>
    <n v="10"/>
  </r>
  <r>
    <x v="3"/>
    <s v="SPS SPS91.3-FM - (91.3 FM) Estereo Centro"/>
    <x v="4"/>
    <d v="2024-10-24T06:01:5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165224&amp;key=9c3de5a5eb0663df4ee009fe51520730"/>
    <s v="SPOT REGULAR"/>
    <s v="ESTEREO CENTRO S. DE R.L. DE C.V."/>
    <x v="0"/>
    <x v="0"/>
    <n v="10"/>
  </r>
  <r>
    <x v="3"/>
    <s v="SPS SPS91.3-FM - (91.3 FM) Estereo Centro"/>
    <x v="5"/>
    <d v="2024-10-23T19:00:1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837503&amp;key=9653b739f1de7d15ee0f7f2edbcba19f"/>
    <s v="SPOT REGULAR"/>
    <s v="ESTEREO CENTRO S. DE R.L. DE C.V."/>
    <x v="0"/>
    <x v="0"/>
    <n v="10"/>
  </r>
  <r>
    <x v="3"/>
    <s v="SPS SPS91.3-FM - (91.3 FM) Estereo Centro"/>
    <x v="5"/>
    <d v="2024-10-23T18:48:35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8853860&amp;key=17e5c94b7d4d9fef70cae644af3014c0"/>
    <s v="SPOT REGULAR"/>
    <s v="ESTEREO CENTRO S. DE R.L. DE C.V."/>
    <x v="0"/>
    <x v="0"/>
    <n v="10"/>
  </r>
  <r>
    <x v="3"/>
    <s v="SPS SPS91.3-FM - (91.3 FM) Estereo Centro"/>
    <x v="5"/>
    <d v="2024-10-23T18:34:3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873705&amp;key=63e8be63566811463aadd7f46b781a62"/>
    <s v="SPOT REGULAR"/>
    <s v="ESTEREO CENTRO S. DE R.L. DE C.V."/>
    <x v="0"/>
    <x v="0"/>
    <n v="10"/>
  </r>
  <r>
    <x v="3"/>
    <s v="SPS SPS91.3-FM - (91.3 FM) Estereo Centro"/>
    <x v="5"/>
    <d v="2024-10-23T18:00:41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915346&amp;key=afa495820cc7dcb9165fb812164d9076"/>
    <s v="SPOT REGULAR"/>
    <s v="ESTEREO CENTRO S. DE R.L. DE C.V."/>
    <x v="0"/>
    <x v="0"/>
    <n v="10"/>
  </r>
  <r>
    <x v="3"/>
    <s v="SPS SPS91.3-FM - (91.3 FM) Estereo Centro"/>
    <x v="5"/>
    <d v="2024-10-23T17:48:57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8934659&amp;key=dcd94e313ce97fd58c5f8f7be44d3b72"/>
    <s v="SPOT REGULAR"/>
    <s v="ESTEREO CENTRO S. DE R.L. DE C.V."/>
    <x v="0"/>
    <x v="0"/>
    <n v="10"/>
  </r>
  <r>
    <x v="3"/>
    <s v="SPS SPS91.3-FM - (91.3 FM) Estereo Centro"/>
    <x v="5"/>
    <d v="2024-10-23T17:33:15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956117&amp;key=c34f26fb803c3e73de0d3bd21e45ead0"/>
    <s v="SPOT REGULAR"/>
    <s v="ESTEREO CENTRO S. DE R.L. DE C.V."/>
    <x v="0"/>
    <x v="0"/>
    <n v="10"/>
  </r>
  <r>
    <x v="3"/>
    <s v="SPS SPS91.3-FM - (91.3 FM) Estereo Centro"/>
    <x v="5"/>
    <d v="2024-10-23T17:03:5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8994094&amp;key=ef1b2657ec5e7e40f6ea919d3b9fdad7"/>
    <s v="SPOT REGULAR"/>
    <s v="ESTEREO CENTRO S. DE R.L. DE C.V."/>
    <x v="0"/>
    <x v="0"/>
    <n v="10"/>
  </r>
  <r>
    <x v="3"/>
    <s v="SPS SPS91.3-FM - (91.3 FM) Estereo Centro"/>
    <x v="5"/>
    <d v="2024-10-23T16:48:0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017938&amp;key=c06eea5e5487475bbca2134664a58e67"/>
    <s v="SPOT REGULAR"/>
    <s v="ESTEREO CENTRO S. DE R.L. DE C.V."/>
    <x v="0"/>
    <x v="0"/>
    <n v="10"/>
  </r>
  <r>
    <x v="3"/>
    <s v="SPS SPS91.3-FM - (91.3 FM) Estereo Centro"/>
    <x v="5"/>
    <d v="2024-10-23T16:30:49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9041429&amp;key=503f997066bce26b881a45b1fdd49f11"/>
    <s v="SPOT REGULAR"/>
    <s v="ESTEREO CENTRO S. DE R.L. DE C.V."/>
    <x v="0"/>
    <x v="0"/>
    <n v="10"/>
  </r>
  <r>
    <x v="3"/>
    <s v="SPS SPS91.3-FM - (91.3 FM) Estereo Centro"/>
    <x v="5"/>
    <d v="2024-10-23T16:01:48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9076767&amp;key=84c4982ca6524bd2da088c913c438c2a"/>
    <s v="SPOT REGULAR"/>
    <s v="ESTEREO CENTRO S. DE R.L. DE C.V."/>
    <x v="0"/>
    <x v="0"/>
    <n v="10"/>
  </r>
  <r>
    <x v="3"/>
    <s v="SPS SPS91.3-FM - (91.3 FM) Estereo Centro"/>
    <x v="5"/>
    <d v="2024-10-23T15:49:5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094560&amp;key=ef124f634c6a00fcc83bea84efb60831"/>
    <s v="SPOT REGULAR"/>
    <s v="ESTEREO CENTRO S. DE R.L. DE C.V."/>
    <x v="0"/>
    <x v="0"/>
    <n v="10"/>
  </r>
  <r>
    <x v="3"/>
    <s v="SPS SPS91.3-FM - (91.3 FM) Estereo Centro"/>
    <x v="5"/>
    <d v="2024-10-23T14:48:2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180808&amp;key=acea755055059a70b35ce3056bf54eaf"/>
    <s v="SPOT REGULAR"/>
    <s v="ESTEREO CENTRO S. DE R.L. DE C.V."/>
    <x v="0"/>
    <x v="0"/>
    <n v="10"/>
  </r>
  <r>
    <x v="3"/>
    <s v="SPS SPS91.3-FM - (91.3 FM) Estereo Centro"/>
    <x v="5"/>
    <d v="2024-10-23T13:49:25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259553&amp;key=bf4157eec96b463c45b6878a06529d4a"/>
    <s v="SPOT REGULAR"/>
    <s v="ESTEREO CENTRO S. DE R.L. DE C.V."/>
    <x v="0"/>
    <x v="0"/>
    <n v="10"/>
  </r>
  <r>
    <x v="3"/>
    <s v="SPS SPS91.3-FM - (91.3 FM) Estereo Centro"/>
    <x v="5"/>
    <d v="2024-10-23T12:45:49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349449&amp;key=7a78cc1e9398d0d5a7dbe30aec4995be"/>
    <s v="SPOT REGULAR"/>
    <s v="ESTEREO CENTRO S. DE R.L. DE C.V."/>
    <x v="0"/>
    <x v="0"/>
    <n v="10"/>
  </r>
  <r>
    <x v="3"/>
    <s v="SPS SPS91.3-FM - (91.3 FM) Estereo Centro"/>
    <x v="5"/>
    <d v="2024-10-23T11:49:0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424299&amp;key=68e98479e0849ad57f36f002ca081171"/>
    <s v="SPOT REGULAR"/>
    <s v="ESTEREO CENTRO S. DE R.L. DE C.V."/>
    <x v="0"/>
    <x v="0"/>
    <n v="10"/>
  </r>
  <r>
    <x v="3"/>
    <s v="SPS SPS91.3-FM - (91.3 FM) Estereo Centro"/>
    <x v="5"/>
    <d v="2024-10-23T10:45:1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512963&amp;key=acd35d782ec4e325623976ae8e0ca0a0"/>
    <s v="SPOT REGULAR"/>
    <s v="ESTEREO CENTRO S. DE R.L. DE C.V."/>
    <x v="0"/>
    <x v="0"/>
    <n v="10"/>
  </r>
  <r>
    <x v="3"/>
    <s v="SPS SPS91.3-FM - (91.3 FM) Estereo Centro"/>
    <x v="5"/>
    <d v="2024-10-23T09:47:2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602449&amp;key=c659afdf931e010217a259877b05d3a8"/>
    <s v="SPOT REGULAR"/>
    <s v="ESTEREO CENTRO S. DE R.L. DE C.V."/>
    <x v="0"/>
    <x v="0"/>
    <n v="10"/>
  </r>
  <r>
    <x v="3"/>
    <s v="SPS SPS91.3-FM - (91.3 FM) Estereo Centro"/>
    <x v="5"/>
    <d v="2024-10-23T09:03:3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9656167&amp;key=97b0d66df42cb2c110cecbb2a8d22a08"/>
    <s v="SPOT REGULAR"/>
    <s v="ESTEREO CENTRO S. DE R.L. DE C.V."/>
    <x v="0"/>
    <x v="0"/>
    <n v="10"/>
  </r>
  <r>
    <x v="3"/>
    <s v="SPS SPS91.3-FM - (91.3 FM) Estereo Centro"/>
    <x v="5"/>
    <d v="2024-10-23T08:49:46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673034&amp;key=381242ef0595bd5ad9862b8d1a53362e"/>
    <s v="SPOT REGULAR"/>
    <s v="ESTEREO CENTRO S. DE R.L. DE C.V."/>
    <x v="0"/>
    <x v="0"/>
    <n v="10"/>
  </r>
  <r>
    <x v="3"/>
    <s v="SPS SPS91.3-FM - (91.3 FM) Estereo Centro"/>
    <x v="5"/>
    <d v="2024-10-23T08:32:5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9694912&amp;key=fa13e8a7276b2c6586de8f17e76de2e7"/>
    <s v="SPOT REGULAR"/>
    <s v="ESTEREO CENTRO S. DE R.L. DE C.V."/>
    <x v="0"/>
    <x v="0"/>
    <n v="10"/>
  </r>
  <r>
    <x v="3"/>
    <s v="SPS SPS91.3-FM - (91.3 FM) Estereo Centro"/>
    <x v="5"/>
    <d v="2024-10-23T08:02:3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9730967&amp;key=6c99f519d139d649cf7a542ae5312e9c"/>
    <s v="SPOT REGULAR"/>
    <s v="ESTEREO CENTRO S. DE R.L. DE C.V."/>
    <x v="0"/>
    <x v="0"/>
    <n v="10"/>
  </r>
  <r>
    <x v="3"/>
    <s v="SPS SPS91.3-FM - (91.3 FM) Estereo Centro"/>
    <x v="5"/>
    <d v="2024-10-23T07:47:3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748425&amp;key=0300f38526333a3ebc57b11cd6341393"/>
    <s v="SPOT REGULAR"/>
    <s v="ESTEREO CENTRO S. DE R.L. DE C.V."/>
    <x v="0"/>
    <x v="0"/>
    <n v="10"/>
  </r>
  <r>
    <x v="3"/>
    <s v="SPS SPS91.3-FM - (91.3 FM) Estereo Centro"/>
    <x v="5"/>
    <d v="2024-10-23T07:33:3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9763763&amp;key=8b593807162768aea9ecfa4e795382b9"/>
    <s v="SPOT REGULAR"/>
    <s v="ESTEREO CENTRO S. DE R.L. DE C.V."/>
    <x v="0"/>
    <x v="0"/>
    <n v="10"/>
  </r>
  <r>
    <x v="3"/>
    <s v="SPS SPS91.3-FM - (91.3 FM) Estereo Centro"/>
    <x v="5"/>
    <d v="2024-10-23T07:05:4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9795385&amp;key=31694dfcf0321db54fe53bcfbe40ad58"/>
    <s v="SPOT REGULAR"/>
    <s v="ESTEREO CENTRO S. DE R.L. DE C.V."/>
    <x v="0"/>
    <x v="0"/>
    <n v="10"/>
  </r>
  <r>
    <x v="3"/>
    <s v="SPS SPS91.3-FM - (91.3 FM) Estereo Centro"/>
    <x v="5"/>
    <d v="2024-10-23T06:46:38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9814123&amp;key=14b769f1ec5fcc853e713ffc0f7ad471"/>
    <s v="SPOT REGULAR"/>
    <s v="ESTEREO CENTRO S. DE R.L. DE C.V."/>
    <x v="0"/>
    <x v="0"/>
    <n v="10"/>
  </r>
  <r>
    <x v="3"/>
    <s v="SPS SPS91.3-FM - (91.3 FM) Estereo Centro"/>
    <x v="5"/>
    <d v="2024-10-23T06:34:2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9825996&amp;key=4a331d983e6a1e1e08915b77cd95fa63"/>
    <s v="SPOT REGULAR"/>
    <s v="ESTEREO CENTRO S. DE R.L. DE C.V."/>
    <x v="0"/>
    <x v="0"/>
    <n v="10"/>
  </r>
  <r>
    <x v="3"/>
    <s v="SPS SPS91.3-FM - (91.3 FM) Estereo Centro"/>
    <x v="5"/>
    <d v="2024-10-23T06:01:21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9856546&amp;key=326959669baf9b87604fa93ff2f0a756"/>
    <s v="SPOT REGULAR"/>
    <s v="ESTEREO CENTRO S. DE R.L. DE C.V."/>
    <x v="0"/>
    <x v="0"/>
    <n v="10"/>
  </r>
  <r>
    <x v="3"/>
    <s v="SPS SPS91.3-FM - (91.3 FM) Estereo Centro"/>
    <x v="2"/>
    <d v="2024-10-22T19:00:49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0536012&amp;key=092a90e67b88445e1827141aad711b5f"/>
    <s v="SPOT REGULAR"/>
    <s v="ESTEREO CENTRO S. DE R.L. DE C.V."/>
    <x v="0"/>
    <x v="0"/>
    <n v="10"/>
  </r>
  <r>
    <x v="3"/>
    <s v="SPS SPS91.3-FM - (91.3 FM) Estereo Centro"/>
    <x v="2"/>
    <d v="2024-10-22T18:47:5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0554400&amp;key=0597db7e1e2648de97aa521498f5103a"/>
    <s v="SPOT REGULAR"/>
    <s v="ESTEREO CENTRO S. DE R.L. DE C.V."/>
    <x v="0"/>
    <x v="0"/>
    <n v="10"/>
  </r>
  <r>
    <x v="3"/>
    <s v="SPS SPS91.3-FM - (91.3 FM) Estereo Centro"/>
    <x v="2"/>
    <d v="2024-10-22T18:32:4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0574367&amp;key=ddaebab4c6a2d7505388ca8d0d184e99"/>
    <s v="SPOT REGULAR"/>
    <s v="ESTEREO CENTRO S. DE R.L. DE C.V."/>
    <x v="0"/>
    <x v="0"/>
    <n v="10"/>
  </r>
  <r>
    <x v="3"/>
    <s v="SPS SPS91.3-FM - (91.3 FM) Estereo Centro"/>
    <x v="2"/>
    <d v="2024-10-22T18:04:0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0611824&amp;key=578f77b3d290f1bd10f501bb7118dac1"/>
    <s v="SPOT REGULAR"/>
    <s v="ESTEREO CENTRO S. DE R.L. DE C.V."/>
    <x v="0"/>
    <x v="0"/>
    <n v="10"/>
  </r>
  <r>
    <x v="3"/>
    <s v="SPS SPS91.3-FM - (91.3 FM) Estereo Centro"/>
    <x v="2"/>
    <d v="2024-10-22T17:47:2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0636399&amp;key=2a1be11f0597ed702af3ff38d2872fab"/>
    <s v="SPOT REGULAR"/>
    <s v="ESTEREO CENTRO S. DE R.L. DE C.V."/>
    <x v="0"/>
    <x v="0"/>
    <n v="10"/>
  </r>
  <r>
    <x v="3"/>
    <s v="SPS SPS91.3-FM - (91.3 FM) Estereo Centro"/>
    <x v="2"/>
    <d v="2024-10-22T17:32:4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0655345&amp;key=414198b28e0cfde90fed08660e5ac3aa"/>
    <s v="SPOT REGULAR"/>
    <s v="ESTEREO CENTRO S. DE R.L. DE C.V."/>
    <x v="0"/>
    <x v="0"/>
    <n v="10"/>
  </r>
  <r>
    <x v="3"/>
    <s v="SPS SPS91.3-FM - (91.3 FM) Estereo Centro"/>
    <x v="2"/>
    <d v="2024-10-22T17:02:0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0695928&amp;key=9d210712d3716a79c5e46cdbfec04102"/>
    <s v="SPOT REGULAR"/>
    <s v="ESTEREO CENTRO S. DE R.L. DE C.V."/>
    <x v="0"/>
    <x v="0"/>
    <n v="10"/>
  </r>
  <r>
    <x v="3"/>
    <s v="SPS SPS91.3-FM - (91.3 FM) Estereo Centro"/>
    <x v="2"/>
    <d v="2024-10-22T16:48:5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0713237&amp;key=3d87ebd4c8b25e398b153accd393f68b"/>
    <s v="SPOT REGULAR"/>
    <s v="ESTEREO CENTRO S. DE R.L. DE C.V."/>
    <x v="0"/>
    <x v="0"/>
    <n v="10"/>
  </r>
  <r>
    <x v="3"/>
    <s v="SPS SPS91.3-FM - (91.3 FM) Estereo Centro"/>
    <x v="2"/>
    <d v="2024-10-22T16:31:19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0736886&amp;key=d5341d243eb293dc71b6a76f06ed2259"/>
    <s v="SPOT REGULAR"/>
    <s v="ESTEREO CENTRO S. DE R.L. DE C.V."/>
    <x v="0"/>
    <x v="0"/>
    <n v="10"/>
  </r>
  <r>
    <x v="3"/>
    <s v="SPS SPS91.3-FM - (91.3 FM) Estereo Centro"/>
    <x v="2"/>
    <d v="2024-10-22T16:01:51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0769067&amp;key=76351592ba31e7e93cb101d09edd4672"/>
    <s v="SPOT REGULAR"/>
    <s v="ESTEREO CENTRO S. DE R.L. DE C.V."/>
    <x v="0"/>
    <x v="0"/>
    <n v="10"/>
  </r>
  <r>
    <x v="3"/>
    <s v="SPS SPS91.3-FM - (91.3 FM) Estereo Centro"/>
    <x v="2"/>
    <d v="2024-10-22T15:48:2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0785633&amp;key=f5ec9692c75013762938d0d0b27bc2ad"/>
    <s v="SPOT REGULAR"/>
    <s v="ESTEREO CENTRO S. DE R.L. DE C.V."/>
    <x v="0"/>
    <x v="0"/>
    <n v="10"/>
  </r>
  <r>
    <x v="3"/>
    <s v="SPS SPS91.3-FM - (91.3 FM) Estereo Centro"/>
    <x v="2"/>
    <d v="2024-10-22T14:45:22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0871332&amp;key=a1fd08506831bcd73c7d2f5d819d0ea1"/>
    <s v="SPOT REGULAR"/>
    <s v="ESTEREO CENTRO S. DE R.L. DE C.V."/>
    <x v="0"/>
    <x v="0"/>
    <n v="10"/>
  </r>
  <r>
    <x v="3"/>
    <s v="SPS SPS91.3-FM - (91.3 FM) Estereo Centro"/>
    <x v="2"/>
    <d v="2024-10-22T13:47:32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0934308&amp;key=788b88556ba12d771ff00ae8c864bf99"/>
    <s v="SPOT REGULAR"/>
    <s v="ESTEREO CENTRO S. DE R.L. DE C.V."/>
    <x v="0"/>
    <x v="0"/>
    <n v="10"/>
  </r>
  <r>
    <x v="3"/>
    <s v="SPS SPS91.3-FM - (91.3 FM) Estereo Centro"/>
    <x v="2"/>
    <d v="2024-10-22T12:45:47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1014703&amp;key=5c5704736d22c8a161ca4e96af651af9"/>
    <s v="SPOT REGULAR"/>
    <s v="ESTEREO CENTRO S. DE R.L. DE C.V."/>
    <x v="0"/>
    <x v="0"/>
    <n v="10"/>
  </r>
  <r>
    <x v="3"/>
    <s v="SPS SPS91.3-FM - (91.3 FM) Estereo Centro"/>
    <x v="2"/>
    <d v="2024-10-22T11:50:2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1082292&amp;key=41185b8182bd1744e5fca20e301282c1"/>
    <s v="SPOT REGULAR"/>
    <s v="ESTEREO CENTRO S. DE R.L. DE C.V."/>
    <x v="0"/>
    <x v="0"/>
    <n v="10"/>
  </r>
  <r>
    <x v="3"/>
    <s v="SPS SPS91.3-FM - (91.3 FM) Estereo Centro"/>
    <x v="2"/>
    <d v="2024-10-22T10:47:2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1161274&amp;key=6c32a882b1fe86f247338569b252e474"/>
    <s v="SPOT REGULAR"/>
    <s v="ESTEREO CENTRO S. DE R.L. DE C.V."/>
    <x v="0"/>
    <x v="0"/>
    <n v="10"/>
  </r>
  <r>
    <x v="3"/>
    <s v="SPS SPS91.3-FM - (91.3 FM) Estereo Centro"/>
    <x v="2"/>
    <d v="2024-10-22T09:47:55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1246373&amp;key=1f55e5617ee7c237466e56ac3c8e66af"/>
    <s v="SPOT REGULAR"/>
    <s v="ESTEREO CENTRO S. DE R.L. DE C.V."/>
    <x v="0"/>
    <x v="0"/>
    <n v="10"/>
  </r>
  <r>
    <x v="3"/>
    <s v="SPS SPS91.3-FM - (91.3 FM) Estereo Centro"/>
    <x v="2"/>
    <d v="2024-10-22T09:01:55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1315595&amp;key=382d3b81323e36032a244fae9df6afa2"/>
    <s v="SPOT REGULAR"/>
    <s v="ESTEREO CENTRO S. DE R.L. DE C.V."/>
    <x v="0"/>
    <x v="0"/>
    <n v="10"/>
  </r>
  <r>
    <x v="3"/>
    <s v="SPS SPS91.3-FM - (91.3 FM) Estereo Centro"/>
    <x v="2"/>
    <d v="2024-10-22T08:49:37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1329282&amp;key=c4ba00e98b00925d0b156281a10c0c2e"/>
    <s v="SPOT REGULAR"/>
    <s v="ESTEREO CENTRO S. DE R.L. DE C.V."/>
    <x v="0"/>
    <x v="0"/>
    <n v="10"/>
  </r>
  <r>
    <x v="3"/>
    <s v="SPS SPS91.3-FM - (91.3 FM) Estereo Centro"/>
    <x v="2"/>
    <d v="2024-10-22T08:32:0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1353786&amp;key=19f5509eb6cfaca4cb3ba8ee7f0c401d"/>
    <s v="SPOT REGULAR"/>
    <s v="ESTEREO CENTRO S. DE R.L. DE C.V."/>
    <x v="0"/>
    <x v="0"/>
    <n v="10"/>
  </r>
  <r>
    <x v="3"/>
    <s v="SPS SPS91.3-FM - (91.3 FM) Estereo Centro"/>
    <x v="2"/>
    <d v="2024-10-22T08:04:05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1386552&amp;key=62377413b4199372034a081113cf74e7"/>
    <s v="SPOT REGULAR"/>
    <s v="ESTEREO CENTRO S. DE R.L. DE C.V."/>
    <x v="0"/>
    <x v="0"/>
    <n v="10"/>
  </r>
  <r>
    <x v="3"/>
    <s v="SPS SPS91.3-FM - (91.3 FM) Estereo Centro"/>
    <x v="2"/>
    <d v="2024-10-22T07:47:1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1405459&amp;key=a46ef9457e0bdc3675da6700209173fd"/>
    <s v="SPOT REGULAR"/>
    <s v="ESTEREO CENTRO S. DE R.L. DE C.V."/>
    <x v="0"/>
    <x v="0"/>
    <n v="10"/>
  </r>
  <r>
    <x v="3"/>
    <s v="SPS SPS91.3-FM - (91.3 FM) Estereo Centro"/>
    <x v="2"/>
    <d v="2024-10-22T07:34:5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1419656&amp;key=7692f52176861215809f41237599e9a1"/>
    <s v="SPOT REGULAR"/>
    <s v="ESTEREO CENTRO S. DE R.L. DE C.V."/>
    <x v="0"/>
    <x v="0"/>
    <n v="10"/>
  </r>
  <r>
    <x v="3"/>
    <s v="SPS SPS91.3-FM - (91.3 FM) Estereo Centro"/>
    <x v="2"/>
    <d v="2024-10-22T07:32:4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1421457&amp;key=bce1ff9ea03f0055f70ee0613bc04866"/>
    <s v="SPOT REGULAR"/>
    <s v="ESTEREO CENTRO S. DE R.L. DE C.V."/>
    <x v="0"/>
    <x v="0"/>
    <n v="10"/>
  </r>
  <r>
    <x v="3"/>
    <s v="SPS SPS91.3-FM - (91.3 FM) Estereo Centro"/>
    <x v="2"/>
    <d v="2024-10-22T06:48:08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1465791&amp;key=0c216a68aff7528c77e91c3a7fc8e035"/>
    <s v="SPOT REGULAR"/>
    <s v="ESTEREO CENTRO S. DE R.L. DE C.V."/>
    <x v="0"/>
    <x v="0"/>
    <n v="10"/>
  </r>
  <r>
    <x v="3"/>
    <s v="SPS SPS91.3-FM - (91.3 FM) Estereo Centro"/>
    <x v="2"/>
    <d v="2024-10-22T06:32:3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1480322&amp;key=1df89c4bd9fcfeac865b47a71f259162"/>
    <s v="SPOT REGULAR"/>
    <s v="ESTEREO CENTRO S. DE R.L. DE C.V."/>
    <x v="0"/>
    <x v="0"/>
    <n v="10"/>
  </r>
  <r>
    <x v="3"/>
    <s v="SPS SPS91.3-FM - (91.3 FM) Estereo Centro"/>
    <x v="2"/>
    <d v="2024-10-22T06:01:0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1508431&amp;key=3119e866972a187400d25bfa2aa86cc9"/>
    <s v="SPOT REGULAR"/>
    <s v="ESTEREO CENTRO S. DE R.L. DE C.V."/>
    <x v="0"/>
    <x v="0"/>
    <n v="10"/>
  </r>
  <r>
    <x v="3"/>
    <s v="SPS SPS91.3-FM - (91.3 FM) Estereo Centro"/>
    <x v="6"/>
    <d v="2024-10-21T19:01:25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2197480&amp;key=5accec2ac88843121a465adf94071621"/>
    <s v="SPOT REGULAR"/>
    <s v="ESTEREO CENTRO S. DE R.L. DE C.V."/>
    <x v="0"/>
    <x v="0"/>
    <n v="10"/>
  </r>
  <r>
    <x v="3"/>
    <s v="SPS SPS91.3-FM - (91.3 FM) Estereo Centro"/>
    <x v="6"/>
    <d v="2024-10-21T18:48:4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213771&amp;key=e6f13c0bd78419d06e9d4ca50a531719"/>
    <s v="SPOT REGULAR"/>
    <s v="ESTEREO CENTRO S. DE R.L. DE C.V."/>
    <x v="0"/>
    <x v="0"/>
    <n v="10"/>
  </r>
  <r>
    <x v="3"/>
    <s v="SPS SPS91.3-FM - (91.3 FM) Estereo Centro"/>
    <x v="6"/>
    <d v="2024-10-21T18:33:12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2234557&amp;key=7eba94ae17e3734e3224f6d873785150"/>
    <s v="SPOT REGULAR"/>
    <s v="ESTEREO CENTRO S. DE R.L. DE C.V."/>
    <x v="0"/>
    <x v="0"/>
    <n v="10"/>
  </r>
  <r>
    <x v="3"/>
    <s v="SPS SPS91.3-FM - (91.3 FM) Estereo Centro"/>
    <x v="6"/>
    <d v="2024-10-21T18:02:47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2272695&amp;key=03cc0f468b8ffc3581fb28714b016da0"/>
    <s v="SPOT REGULAR"/>
    <s v="ESTEREO CENTRO S. DE R.L. DE C.V."/>
    <x v="0"/>
    <x v="0"/>
    <n v="10"/>
  </r>
  <r>
    <x v="3"/>
    <s v="SPS SPS91.3-FM - (91.3 FM) Estereo Centro"/>
    <x v="6"/>
    <d v="2024-10-21T17:48:46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292683&amp;key=4d95e2ec709c2b7bd279cb2a03213817"/>
    <s v="SPOT REGULAR"/>
    <s v="ESTEREO CENTRO S. DE R.L. DE C.V."/>
    <x v="0"/>
    <x v="0"/>
    <n v="10"/>
  </r>
  <r>
    <x v="3"/>
    <s v="SPS SPS91.3-FM - (91.3 FM) Estereo Centro"/>
    <x v="6"/>
    <d v="2024-10-21T17:32:04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2313248&amp;key=afad4d8eebb284fec96f87c4a2147d18"/>
    <s v="SPOT REGULAR"/>
    <s v="ESTEREO CENTRO S. DE R.L. DE C.V."/>
    <x v="0"/>
    <x v="0"/>
    <n v="10"/>
  </r>
  <r>
    <x v="3"/>
    <s v="SPS SPS91.3-FM - (91.3 FM) Estereo Centro"/>
    <x v="6"/>
    <d v="2024-10-21T17:04:08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2350799&amp;key=cd1717ebe28a75b4c2489cfef00005e8"/>
    <s v="SPOT REGULAR"/>
    <s v="ESTEREO CENTRO S. DE R.L. DE C.V."/>
    <x v="0"/>
    <x v="0"/>
    <n v="10"/>
  </r>
  <r>
    <x v="3"/>
    <s v="SPS SPS91.3-FM - (91.3 FM) Estereo Centro"/>
    <x v="6"/>
    <d v="2024-10-21T16:46:5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374123&amp;key=4d42ec26fbf5a056ff6bac32c067a1c8"/>
    <s v="SPOT REGULAR"/>
    <s v="ESTEREO CENTRO S. DE R.L. DE C.V."/>
    <x v="0"/>
    <x v="0"/>
    <n v="10"/>
  </r>
  <r>
    <x v="3"/>
    <s v="SPS SPS91.3-FM - (91.3 FM) Estereo Centro"/>
    <x v="6"/>
    <d v="2024-10-21T16:32:25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2393522&amp;key=c38a3d57c165d9c90fef5bafe68825c0"/>
    <s v="SPOT REGULAR"/>
    <s v="ESTEREO CENTRO S. DE R.L. DE C.V."/>
    <x v="0"/>
    <x v="0"/>
    <n v="10"/>
  </r>
  <r>
    <x v="3"/>
    <s v="SPS SPS91.3-FM - (91.3 FM) Estereo Centro"/>
    <x v="6"/>
    <d v="2024-10-21T16:00:1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2433443&amp;key=0b855b7400dd01f89879463691e1ce6c"/>
    <s v="SPOT REGULAR"/>
    <s v="ESTEREO CENTRO S. DE R.L. DE C.V."/>
    <x v="0"/>
    <x v="0"/>
    <n v="10"/>
  </r>
  <r>
    <x v="3"/>
    <s v="SPS SPS91.3-FM - (91.3 FM) Estereo Centro"/>
    <x v="6"/>
    <d v="2024-10-21T15:48:0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452379&amp;key=f55e745722eb6251dd4491f01910d0f3"/>
    <s v="SPOT REGULAR"/>
    <s v="ESTEREO CENTRO S. DE R.L. DE C.V."/>
    <x v="0"/>
    <x v="0"/>
    <n v="10"/>
  </r>
  <r>
    <x v="3"/>
    <s v="SPS SPS91.3-FM - (91.3 FM) Estereo Centro"/>
    <x v="6"/>
    <d v="2024-10-21T14:47:47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531941&amp;key=bb3567affdfff6a8f4a284f1e52949eb"/>
    <s v="SPOT REGULAR"/>
    <s v="ESTEREO CENTRO S. DE R.L. DE C.V."/>
    <x v="0"/>
    <x v="0"/>
    <n v="10"/>
  </r>
  <r>
    <x v="3"/>
    <s v="SPS SPS91.3-FM - (91.3 FM) Estereo Centro"/>
    <x v="6"/>
    <d v="2024-10-21T13:47:09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609702&amp;key=cd6b0b8971a7e5d29adbabcc1ce4205e"/>
    <s v="SPOT REGULAR"/>
    <s v="ESTEREO CENTRO S. DE R.L. DE C.V."/>
    <x v="0"/>
    <x v="0"/>
    <n v="10"/>
  </r>
  <r>
    <x v="3"/>
    <s v="SPS SPS91.3-FM - (91.3 FM) Estereo Centro"/>
    <x v="6"/>
    <d v="2024-10-21T12:49:22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687123&amp;key=7989c815cc73671a5c933c2a549e08b6"/>
    <s v="SPOT REGULAR"/>
    <s v="ESTEREO CENTRO S. DE R.L. DE C.V."/>
    <x v="0"/>
    <x v="0"/>
    <n v="10"/>
  </r>
  <r>
    <x v="3"/>
    <s v="SPS SPS91.3-FM - (91.3 FM) Estereo Centro"/>
    <x v="6"/>
    <d v="2024-10-21T11:49:31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795960&amp;key=0cc1b363db5c3f83b68911e617acb051"/>
    <s v="SPOT REGULAR"/>
    <s v="ESTEREO CENTRO S. DE R.L. DE C.V."/>
    <x v="0"/>
    <x v="0"/>
    <n v="10"/>
  </r>
  <r>
    <x v="3"/>
    <s v="SPS SPS91.3-FM - (91.3 FM) Estereo Centro"/>
    <x v="6"/>
    <d v="2024-10-21T10:48:20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882490&amp;key=64367bedbf480d53978436059d2d5bb3"/>
    <s v="SPOT REGULAR"/>
    <s v="ESTEREO CENTRO S. DE R.L. DE C.V."/>
    <x v="0"/>
    <x v="0"/>
    <n v="10"/>
  </r>
  <r>
    <x v="3"/>
    <s v="SPS SPS91.3-FM - (91.3 FM) Estereo Centro"/>
    <x v="6"/>
    <d v="2024-10-21T09:47:04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2960612&amp;key=f973ac85d4a2b5603be5d683b36b6dc7"/>
    <s v="SPOT REGULAR"/>
    <s v="ESTEREO CENTRO S. DE R.L. DE C.V."/>
    <x v="0"/>
    <x v="0"/>
    <n v="10"/>
  </r>
  <r>
    <x v="3"/>
    <s v="SPS SPS91.3-FM - (91.3 FM) Estereo Centro"/>
    <x v="6"/>
    <d v="2024-10-21T09:02:58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3014407&amp;key=bd77342ae26dc73bfff8e5cbd56947a8"/>
    <s v="SPOT REGULAR"/>
    <s v="ESTEREO CENTRO S. DE R.L. DE C.V."/>
    <x v="0"/>
    <x v="0"/>
    <n v="10"/>
  </r>
  <r>
    <x v="3"/>
    <s v="SPS SPS91.3-FM - (91.3 FM) Estereo Centro"/>
    <x v="6"/>
    <d v="2024-10-21T08:49:32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3029953&amp;key=c4e901420c5fecc79ff0281c5d15eebd"/>
    <s v="SPOT REGULAR"/>
    <s v="ESTEREO CENTRO S. DE R.L. DE C.V."/>
    <x v="0"/>
    <x v="0"/>
    <n v="10"/>
  </r>
  <r>
    <x v="3"/>
    <s v="SPS SPS91.3-FM - (91.3 FM) Estereo Centro"/>
    <x v="6"/>
    <d v="2024-10-21T08:33:0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3051676&amp;key=4378c3b7125da82e33f011abf265dde2"/>
    <s v="SPOT REGULAR"/>
    <s v="ESTEREO CENTRO S. DE R.L. DE C.V."/>
    <x v="0"/>
    <x v="0"/>
    <n v="10"/>
  </r>
  <r>
    <x v="3"/>
    <s v="SPS SPS91.3-FM - (91.3 FM) Estereo Centro"/>
    <x v="6"/>
    <d v="2024-10-21T08:05:2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3084079&amp;key=ca3a8e3e123ad883d699b66e9c4b8079"/>
    <s v="SPOT REGULAR"/>
    <s v="ESTEREO CENTRO S. DE R.L. DE C.V."/>
    <x v="0"/>
    <x v="0"/>
    <n v="10"/>
  </r>
  <r>
    <x v="3"/>
    <s v="SPS SPS91.3-FM - (91.3 FM) Estereo Centro"/>
    <x v="6"/>
    <d v="2024-10-21T07:51:23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3099225&amp;key=fc694a280bf0fd5675148ffe7a78e99e"/>
    <s v="SPOT REGULAR"/>
    <s v="ESTEREO CENTRO S. DE R.L. DE C.V."/>
    <x v="0"/>
    <x v="0"/>
    <n v="10"/>
  </r>
  <r>
    <x v="3"/>
    <s v="SPS SPS91.3-FM - (91.3 FM) Estereo Centro"/>
    <x v="6"/>
    <d v="2024-10-21T07:33:30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3117959&amp;key=e1c14ccb03361a55c23f86129bdd8e55"/>
    <s v="SPOT REGULAR"/>
    <s v="ESTEREO CENTRO S. DE R.L. DE C.V."/>
    <x v="0"/>
    <x v="0"/>
    <n v="10"/>
  </r>
  <r>
    <x v="3"/>
    <s v="SPS SPS91.3-FM - (91.3 FM) Estereo Centro"/>
    <x v="6"/>
    <d v="2024-10-21T07:02:1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3148842&amp;key=b670b7bc8987a56ff3e134ee00d713dd"/>
    <s v="SPOT REGULAR"/>
    <s v="ESTEREO CENTRO S. DE R.L. DE C.V."/>
    <x v="0"/>
    <x v="0"/>
    <n v="10"/>
  </r>
  <r>
    <x v="3"/>
    <s v="SPS SPS91.3-FM - (91.3 FM) Estereo Centro"/>
    <x v="6"/>
    <d v="2024-10-21T06:46:09"/>
    <n v="0"/>
    <s v="20"/>
    <n v="20"/>
    <x v="3"/>
    <s v="(GENERAL)"/>
    <x v="6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53166501&amp;key=a0f74f2d6729f0f2e373fbac5880fdd3"/>
    <s v="SPOT REGULAR"/>
    <s v="ESTEREO CENTRO S. DE R.L. DE C.V."/>
    <x v="0"/>
    <x v="0"/>
    <n v="10"/>
  </r>
  <r>
    <x v="3"/>
    <s v="SPS SPS91.3-FM - (91.3 FM) Estereo Centro"/>
    <x v="6"/>
    <d v="2024-10-21T06:32:33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3179436&amp;key=df943d881d242da510193802e6558b93"/>
    <s v="SPOT REGULAR"/>
    <s v="ESTEREO CENTRO S. DE R.L. DE C.V."/>
    <x v="0"/>
    <x v="0"/>
    <n v="10"/>
  </r>
  <r>
    <x v="3"/>
    <s v="SPS SPS91.3-FM - (91.3 FM) Estereo Centro"/>
    <x v="6"/>
    <d v="2024-10-21T06:02:36"/>
    <n v="0"/>
    <s v="24"/>
    <n v="24"/>
    <x v="3"/>
    <s v="(GENERAL)"/>
    <x v="5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53201618&amp;key=576bfbcc6ef1b66018f7fa8798d0ebd8"/>
    <s v="SPOT REGULAR"/>
    <s v="ESTEREO CENTRO S. DE R.L. DE C.V."/>
    <x v="0"/>
    <x v="0"/>
    <n v="10"/>
  </r>
  <r>
    <x v="4"/>
    <s v="TGC TGC44-TV - (44 TVN) HCH"/>
    <x v="0"/>
    <d v="2024-10-26T17:33:05"/>
    <n v="0"/>
    <s v="36"/>
    <n v="36"/>
    <x v="4"/>
    <s v="(GENERAL)"/>
    <x v="7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3837743&amp;key=9abba248ea0ca90e1d4d279ece6e74b1"/>
    <s v="REGULAR PROMOCION"/>
    <s v="TIGO HONDURAS"/>
    <x v="0"/>
    <x v="0"/>
    <n v="10"/>
  </r>
  <r>
    <x v="4"/>
    <s v="TGC TGC44-TV - (44 TVN) HCH"/>
    <x v="0"/>
    <d v="2024-10-26T17:09:58"/>
    <n v="0"/>
    <s v="36"/>
    <n v="36"/>
    <x v="4"/>
    <s v="(GENERAL)"/>
    <x v="7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3866936&amp;key=9a8c4e9008e81579452394469b0c0266"/>
    <s v="REGULAR PROMOCION"/>
    <s v="TIGO HONDURAS"/>
    <x v="0"/>
    <x v="0"/>
    <n v="10"/>
  </r>
  <r>
    <x v="4"/>
    <s v="TGC TGC44-TV - (44 TVN) HCH"/>
    <x v="0"/>
    <d v="2024-10-26T11:41:37"/>
    <n v="0"/>
    <s v="38"/>
    <n v="38"/>
    <x v="2"/>
    <s v="(GENERAL)"/>
    <x v="8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4268608&amp;key=30bf7bf68707bd3ec97afccc8506a37c"/>
    <s v="SPOT REGULAR"/>
    <s v="TIGO HONDURAS"/>
    <x v="0"/>
    <x v="0"/>
    <n v="10"/>
  </r>
  <r>
    <x v="4"/>
    <s v="TGC TGC44-TV - (44 TVN) HCH"/>
    <x v="1"/>
    <d v="2024-10-25T23:08:44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5003404&amp;key=72f2cb302d652b64459a1018484fec8c"/>
    <s v="REGULAR PROMOCION"/>
    <s v="TIGO HONDURAS"/>
    <x v="0"/>
    <x v="0"/>
    <n v="10"/>
  </r>
  <r>
    <x v="4"/>
    <s v="TGC TGC44-TV - (44 TVN) HCH"/>
    <x v="1"/>
    <d v="2024-10-25T23:06:30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5005712&amp;key=e1bcd94a8f552468db2df985d12d4b16"/>
    <s v="REGULAR PROMOCION"/>
    <s v="TIGO HONDURAS"/>
    <x v="0"/>
    <x v="0"/>
    <n v="10"/>
  </r>
  <r>
    <x v="4"/>
    <s v="TGC TGC44-TV - (44 TVN) HCH"/>
    <x v="1"/>
    <d v="2024-10-25T13:11:16"/>
    <n v="0"/>
    <s v="38"/>
    <n v="38"/>
    <x v="2"/>
    <s v="(GENERAL)"/>
    <x v="10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5822831&amp;key=33a7a415f7ab36625a355f6c9d52fb49"/>
    <s v="SPOT REGULAR"/>
    <s v="TIGO HONDURAS"/>
    <x v="0"/>
    <x v="0"/>
    <n v="10"/>
  </r>
  <r>
    <x v="4"/>
    <s v="TGC TGC44-TV - (44 TVN) HCH"/>
    <x v="1"/>
    <d v="2024-10-25T12:51:15"/>
    <n v="0"/>
    <s v="38"/>
    <n v="38"/>
    <x v="2"/>
    <s v="(GENERAL)"/>
    <x v="8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5850953&amp;key=bfa3c78a3a81a01518c2155af17de77c"/>
    <s v="SPOT REGULAR"/>
    <s v="TIGO HONDURAS"/>
    <x v="0"/>
    <x v="0"/>
    <n v="10"/>
  </r>
  <r>
    <x v="4"/>
    <s v="TGC TGC44-TV - (44 TVN) HCH"/>
    <x v="1"/>
    <d v="2024-10-25T09:12:40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6189704&amp;key=c188c996eef3cdae905a6d132d3dfc4e"/>
    <s v="REGULAR PROMOCION"/>
    <s v="TIGO HONDURAS"/>
    <x v="0"/>
    <x v="0"/>
    <n v="10"/>
  </r>
  <r>
    <x v="4"/>
    <s v="TGC TGC44-TV - (44 TVN) HCH"/>
    <x v="4"/>
    <d v="2024-10-24T22:55:17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6848501&amp;key=970cfd185fc87ce9aefd7571dd13673d"/>
    <s v="REGULAR PROMOCION"/>
    <s v="TIGO HONDURAS"/>
    <x v="0"/>
    <x v="0"/>
    <n v="10"/>
  </r>
  <r>
    <x v="4"/>
    <s v="TGC TGC44-TV - (44 TVN) HCH"/>
    <x v="4"/>
    <d v="2024-10-24T22:53:04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6851260&amp;key=9dc03f51eb6a159dfc1f396cb0ccf457"/>
    <s v="REGULAR PROMOCION"/>
    <s v="TIGO HONDURAS"/>
    <x v="0"/>
    <x v="0"/>
    <n v="10"/>
  </r>
  <r>
    <x v="4"/>
    <s v="TGC TGC44-TV - (44 TVN) HCH"/>
    <x v="4"/>
    <d v="2024-10-24T13:04:33"/>
    <n v="0"/>
    <s v="38"/>
    <n v="38"/>
    <x v="2"/>
    <s v="(GENERAL)"/>
    <x v="10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7634364&amp;key=b25f55023468ce7740b0380dd6391b67"/>
    <s v="SPOT REGULAR"/>
    <s v="TIGO HONDURAS"/>
    <x v="0"/>
    <x v="0"/>
    <n v="10"/>
  </r>
  <r>
    <x v="4"/>
    <s v="TGC TGC44-TV - (44 TVN) HCH"/>
    <x v="4"/>
    <d v="2024-10-24T12:52:56"/>
    <n v="0"/>
    <s v="38"/>
    <n v="38"/>
    <x v="2"/>
    <s v="(GENERAL)"/>
    <x v="8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7650235&amp;key=80e1b802979707ea6534bfb1f179651d"/>
    <s v="SPOT REGULAR"/>
    <s v="TIGO HONDURAS"/>
    <x v="0"/>
    <x v="0"/>
    <n v="10"/>
  </r>
  <r>
    <x v="4"/>
    <s v="TGC TGC44-TV - (44 TVN) HCH"/>
    <x v="5"/>
    <d v="2024-10-23T22:50:15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8559302&amp;key=9b899caab1a55f6c95b9d3b7403f2cff"/>
    <s v="REGULAR PROMOCION"/>
    <s v="TIGO HONDURAS"/>
    <x v="0"/>
    <x v="0"/>
    <n v="10"/>
  </r>
  <r>
    <x v="4"/>
    <s v="TGC TGC44-TV - (44 TVN) HCH"/>
    <x v="5"/>
    <d v="2024-10-23T22:48:17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8561204&amp;key=3fa5199d92af4e04d81ef0df66993e6c"/>
    <s v="REGULAR PROMOCION"/>
    <s v="TIGO HONDURAS"/>
    <x v="0"/>
    <x v="0"/>
    <n v="10"/>
  </r>
  <r>
    <x v="4"/>
    <s v="TGC TGC44-TV - (44 TVN) HCH"/>
    <x v="5"/>
    <d v="2024-10-23T13:05:03"/>
    <n v="0"/>
    <s v="38"/>
    <n v="38"/>
    <x v="2"/>
    <s v="(GENERAL)"/>
    <x v="10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9319201&amp;key=2057585a1d7f379f4dcbd7cbbc61d6aa"/>
    <s v="SPOT REGULAR"/>
    <s v="TIGO HONDURAS"/>
    <x v="0"/>
    <x v="0"/>
    <n v="10"/>
  </r>
  <r>
    <x v="4"/>
    <s v="TGC TGC44-TV - (44 TVN) HCH"/>
    <x v="5"/>
    <d v="2024-10-23T12:54:05"/>
    <n v="0"/>
    <s v="38"/>
    <n v="38"/>
    <x v="2"/>
    <s v="(GENERAL)"/>
    <x v="8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9335475&amp;key=535ba7bce896978891c305ee24a45715"/>
    <s v="SPOT REGULAR"/>
    <s v="TIGO HONDURAS"/>
    <x v="0"/>
    <x v="0"/>
    <n v="10"/>
  </r>
  <r>
    <x v="4"/>
    <s v="TGC TGC44-TV - (44 TVN) HCH"/>
    <x v="5"/>
    <d v="2024-10-23T09:03:04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9656417&amp;key=28925fd985a2b04408131807ea2fed70"/>
    <s v="REGULAR PROMOCION"/>
    <s v="TIGO HONDURAS"/>
    <x v="0"/>
    <x v="0"/>
    <n v="10"/>
  </r>
  <r>
    <x v="4"/>
    <s v="TGC TGC44-TV - (44 TVN) HCH"/>
    <x v="2"/>
    <d v="2024-10-22T22:33:39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50275514&amp;key=6fda88583b819dce7796391f5c123d43"/>
    <s v="REGULAR PROMOCION"/>
    <s v="TIGO HONDURAS"/>
    <x v="0"/>
    <x v="0"/>
    <n v="10"/>
  </r>
  <r>
    <x v="4"/>
    <s v="TGC TGC44-TV - (44 TVN) HCH"/>
    <x v="2"/>
    <d v="2024-10-22T22:31:39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50277868&amp;key=ffee20b4a809b53332c566113f6e3400"/>
    <s v="REGULAR PROMOCION"/>
    <s v="TIGO HONDURAS"/>
    <x v="0"/>
    <x v="0"/>
    <n v="10"/>
  </r>
  <r>
    <x v="4"/>
    <s v="TGC TGC44-TV - (44 TVN) HCH"/>
    <x v="2"/>
    <d v="2024-10-22T13:07:31"/>
    <n v="0"/>
    <s v="38"/>
    <n v="38"/>
    <x v="2"/>
    <s v="(GENERAL)"/>
    <x v="10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0982879&amp;key=c8af50edc930d6fa876d9eb3d902c7e9"/>
    <s v="SPOT REGULAR"/>
    <s v="TIGO HONDURAS"/>
    <x v="0"/>
    <x v="0"/>
    <n v="10"/>
  </r>
  <r>
    <x v="4"/>
    <s v="TGC TGC44-TV - (44 TVN) HCH"/>
    <x v="2"/>
    <d v="2024-10-22T12:56:20"/>
    <n v="1"/>
    <s v="37( 38 )"/>
    <n v="38"/>
    <x v="2"/>
    <s v="(GENERAL)"/>
    <x v="8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0998811&amp;key=4dff45f6b7d2ba56a1c246b1a90e7adb"/>
    <s v="SPOT REGULAR"/>
    <s v="TIGO HONDURAS"/>
    <x v="0"/>
    <x v="0"/>
    <n v="10"/>
  </r>
  <r>
    <x v="4"/>
    <s v="TGC TGC44-TV - (44 TVN) HCH"/>
    <x v="2"/>
    <d v="2024-10-22T09:14:21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51301953&amp;key=1b37c9e8c4520ddb538e77898130f29f"/>
    <s v="REGULAR PROMOCION"/>
    <s v="TIGO HONDURAS"/>
    <x v="0"/>
    <x v="0"/>
    <n v="10"/>
  </r>
  <r>
    <x v="4"/>
    <s v="TGC TGC44-TV - (44 TVN) HCH"/>
    <x v="6"/>
    <d v="2024-10-21T22:38:37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51930865&amp;key=29723a6c3947bc8da8ef2853e395b2b4"/>
    <s v="REGULAR PROMOCION"/>
    <s v="TIGO HONDURAS"/>
    <x v="0"/>
    <x v="0"/>
    <n v="10"/>
  </r>
  <r>
    <x v="4"/>
    <s v="TGC TGC44-TV - (44 TVN) HCH"/>
    <x v="6"/>
    <d v="2024-10-21T22:36:37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51933856&amp;key=be2533a477b50a82dcb66319daefff7c"/>
    <s v="REGULAR PROMOCION"/>
    <s v="TIGO HONDURAS"/>
    <x v="0"/>
    <x v="0"/>
    <n v="10"/>
  </r>
  <r>
    <x v="4"/>
    <s v="TGC TGC44-TV - (44 TVN) HCH"/>
    <x v="6"/>
    <d v="2024-10-21T13:00:39"/>
    <n v="0"/>
    <s v="38"/>
    <n v="38"/>
    <x v="2"/>
    <s v="(GENERAL)"/>
    <x v="10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2670298&amp;key=b3d22e55bffa163cb6c0768031b49e2d"/>
    <s v="SPOT REGULAR"/>
    <s v="TIGO HONDURAS"/>
    <x v="0"/>
    <x v="0"/>
    <n v="10"/>
  </r>
  <r>
    <x v="4"/>
    <s v="TGC TGC44-TV - (44 TVN) HCH"/>
    <x v="6"/>
    <d v="2024-10-21T12:51:42"/>
    <n v="0"/>
    <s v="38"/>
    <n v="38"/>
    <x v="2"/>
    <s v="(GENERAL)"/>
    <x v="8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52683150&amp;key=03f1a37daa781afaf2e2a3ca47fafa8e"/>
    <s v="SPOT REGULAR"/>
    <s v="TIGO HONDURAS"/>
    <x v="0"/>
    <x v="0"/>
    <n v="10"/>
  </r>
  <r>
    <x v="4"/>
    <s v="TGC TGC44-TV - (44 TVN) HCH"/>
    <x v="6"/>
    <d v="2024-10-21T09:08:23"/>
    <n v="0"/>
    <s v="36"/>
    <n v="36"/>
    <x v="4"/>
    <s v="(GENERAL)"/>
    <x v="9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53009001&amp;key=b90c573273a428c055f2fff2b1bf9c52"/>
    <s v="REGULAR PROMOCION"/>
    <s v="TIGO HONDURAS"/>
    <x v="0"/>
    <x v="0"/>
    <n v="10"/>
  </r>
  <r>
    <x v="5"/>
    <s v="TGC TGC92.9-FM - (92.9 FM) HRN"/>
    <x v="3"/>
    <d v="2024-10-27T14:42:07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575720&amp;key=4c8800cec5e82d29fc724e45c0b8c668"/>
    <s v="REGULAR PROMOCION"/>
    <s v="EMISORAS UNIDAS S.A."/>
    <x v="0"/>
    <x v="1"/>
    <n v="10"/>
  </r>
  <r>
    <x v="5"/>
    <s v="TGC TGC92.9-FM - (92.9 FM) HRN"/>
    <x v="3"/>
    <d v="2024-10-27T14:26:36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592082&amp;key=187796b7a94be675fa097db2b4d99afa"/>
    <s v="REGULAR PROMOCION"/>
    <s v="EMISORAS UNIDAS S.A."/>
    <x v="0"/>
    <x v="1"/>
    <n v="10"/>
  </r>
  <r>
    <x v="5"/>
    <s v="TGC TGC92.9-FM - (92.9 FM) HRN"/>
    <x v="3"/>
    <d v="2024-10-27T14:04:50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610231&amp;key=bde7357d047fb042e823bba73dc71653"/>
    <s v="REGULAR PROMOCION"/>
    <s v="EMISORAS UNIDAS S.A."/>
    <x v="0"/>
    <x v="1"/>
    <n v="10"/>
  </r>
  <r>
    <x v="5"/>
    <s v="TGC TGC92.9-FM - (92.9 FM) HRN"/>
    <x v="3"/>
    <d v="2024-10-27T13:37:53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638755&amp;key=129f12f6327becd41159b98e4a7c33f2"/>
    <s v="REGULAR PROMOCION"/>
    <s v="EMISORAS UNIDAS S.A."/>
    <x v="0"/>
    <x v="1"/>
    <n v="10"/>
  </r>
  <r>
    <x v="5"/>
    <s v="TGC TGC92.9-FM - (92.9 FM) HRN"/>
    <x v="3"/>
    <d v="2024-10-27T13:11:42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667955&amp;key=3b39c9d34c80ef7d861ab5ab00ecbc78"/>
    <s v="REGULAR PROMOCION"/>
    <s v="EMISORAS UNIDAS S.A."/>
    <x v="0"/>
    <x v="1"/>
    <n v="10"/>
  </r>
  <r>
    <x v="5"/>
    <s v="TGC TGC92.9-FM - (92.9 FM) HRN"/>
    <x v="3"/>
    <d v="2024-10-27T12:57:13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681817&amp;key=8e79f2cabaede3a37ec32a88b1e12299"/>
    <s v="REGULAR PROMOCION"/>
    <s v="EMISORAS UNIDAS S.A."/>
    <x v="0"/>
    <x v="1"/>
    <n v="10"/>
  </r>
  <r>
    <x v="5"/>
    <s v="TGC TGC92.9-FM - (92.9 FM) HRN"/>
    <x v="3"/>
    <d v="2024-10-27T11:06:58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789734&amp;key=901ff54d0b9fbc9e10003ff58e10ad89"/>
    <s v="REGULAR PROMOCION"/>
    <s v="EMISORAS UNIDAS S.A."/>
    <x v="0"/>
    <x v="1"/>
    <n v="10"/>
  </r>
  <r>
    <x v="5"/>
    <s v="TGC TGC92.9-FM - (92.9 FM) HRN"/>
    <x v="3"/>
    <d v="2024-10-27T10:59:20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794274&amp;key=3263728bd06f180d55391fa7ced9391e"/>
    <s v="REGULAR PROMOCION"/>
    <s v="EMISORAS UNIDAS S.A."/>
    <x v="0"/>
    <x v="1"/>
    <n v="10"/>
  </r>
  <r>
    <x v="5"/>
    <s v="TGC TGC92.9-FM - (92.9 FM) HRN"/>
    <x v="3"/>
    <d v="2024-10-27T10:48:47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803045&amp;key=9aa5578db45c272f3a9625497e7d03e3"/>
    <s v="REGULAR PROMOCION"/>
    <s v="EMISORAS UNIDAS S.A."/>
    <x v="0"/>
    <x v="1"/>
    <n v="10"/>
  </r>
  <r>
    <x v="5"/>
    <s v="TGC TGC92.9-FM - (92.9 FM) HRN"/>
    <x v="3"/>
    <d v="2024-10-27T09:03:04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902062&amp;key=3f9189137c3a76396588ef8efbdb0c0a"/>
    <s v="REGULAR PROMOCION"/>
    <s v="EMISORAS UNIDAS S.A."/>
    <x v="0"/>
    <x v="1"/>
    <n v="10"/>
  </r>
  <r>
    <x v="5"/>
    <s v="TGC TGC92.9-FM - (92.9 FM) HRN"/>
    <x v="3"/>
    <d v="2024-10-27T08:01:29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957508&amp;key=612edb01822bd7177039107982e383f6"/>
    <s v="REGULAR PROMOCION"/>
    <s v="EMISORAS UNIDAS S.A."/>
    <x v="0"/>
    <x v="1"/>
    <n v="10"/>
  </r>
  <r>
    <x v="5"/>
    <s v="TGC TGC92.9-FM - (92.9 FM) HRN"/>
    <x v="3"/>
    <d v="2024-10-27T05:55:32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3077450&amp;key=73d8405c484e7601d8d9b48d8811b6b6"/>
    <s v="REGULAR PROMOCION"/>
    <s v="EMISORAS UNIDAS S.A."/>
    <x v="0"/>
    <x v="1"/>
    <n v="10"/>
  </r>
  <r>
    <x v="5"/>
    <s v="TGC TGC92.9-FM - (92.9 FM) HRN"/>
    <x v="0"/>
    <d v="2024-10-26T14:00:19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098812&amp;key=ffc897053b7e6c558a47fcbf2f2be925"/>
    <s v="REGULAR PROMOCION"/>
    <s v="EMISORAS UNIDAS S.A."/>
    <x v="0"/>
    <x v="0"/>
    <n v="10"/>
  </r>
  <r>
    <x v="5"/>
    <s v="TGC TGC92.9-FM - (92.9 FM) HRN"/>
    <x v="0"/>
    <d v="2024-10-26T10:55:31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319875&amp;key=2179528bc1e8d039c280f674673c394f"/>
    <s v="REGULAR PROMOCION"/>
    <s v="EMISORAS UNIDAS S.A."/>
    <x v="0"/>
    <x v="0"/>
    <n v="10"/>
  </r>
  <r>
    <x v="5"/>
    <s v="TGC TGC92.9-FM - (92.9 FM) HRN"/>
    <x v="0"/>
    <d v="2024-10-26T10:03:12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379594&amp;key=41e20880ca2f232952300143677ca2b5"/>
    <s v="REGULAR PROMOCION"/>
    <s v="EMISORAS UNIDAS S.A."/>
    <x v="0"/>
    <x v="0"/>
    <n v="10"/>
  </r>
  <r>
    <x v="5"/>
    <s v="TGC TGC92.9-FM - (92.9 FM) HRN"/>
    <x v="0"/>
    <d v="2024-10-26T08:36:37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479309&amp;key=fd7130d1672a20906c10ce02dca822d3"/>
    <s v="REGULAR PROMOCION"/>
    <s v="EMISORAS UNIDAS S.A."/>
    <x v="0"/>
    <x v="0"/>
    <n v="10"/>
  </r>
  <r>
    <x v="5"/>
    <s v="TGC TGC92.9-FM - (92.9 FM) HRN"/>
    <x v="0"/>
    <d v="2024-10-26T08:07:07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508880&amp;key=b27171a209eae0bffaa822c4d50cf4b8"/>
    <s v="REGULAR PROMOCION"/>
    <s v="EMISORAS UNIDAS S.A."/>
    <x v="0"/>
    <x v="0"/>
    <n v="10"/>
  </r>
  <r>
    <x v="5"/>
    <s v="TGC TGC92.9-FM - (92.9 FM) HRN"/>
    <x v="1"/>
    <d v="2024-10-25T13:57:18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754309&amp;key=bb343038120a9ad1c60b470339bf37c0"/>
    <s v="REGULAR PROMOCION"/>
    <s v="EMISORAS UNIDAS S.A."/>
    <x v="0"/>
    <x v="0"/>
    <n v="10"/>
  </r>
  <r>
    <x v="5"/>
    <s v="TGC TGC92.9-FM - (92.9 FM) HRN"/>
    <x v="1"/>
    <d v="2024-10-25T12:43:04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865338&amp;key=1fcc9eb2e88d8753d388f61d63865ab1"/>
    <s v="REGULAR PROMOCION"/>
    <s v="EMISORAS UNIDAS S.A."/>
    <x v="0"/>
    <x v="0"/>
    <n v="10"/>
  </r>
  <r>
    <x v="5"/>
    <s v="TGC TGC92.9-FM - (92.9 FM) HRN"/>
    <x v="1"/>
    <d v="2024-10-25T11:21:51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023804&amp;key=1a4da1ac38adc61c9e0f35c0be35174e"/>
    <s v="REGULAR PROMOCION"/>
    <s v="EMISORAS UNIDAS S.A."/>
    <x v="0"/>
    <x v="0"/>
    <n v="10"/>
  </r>
  <r>
    <x v="5"/>
    <s v="TGC TGC92.9-FM - (92.9 FM) HRN"/>
    <x v="1"/>
    <d v="2024-10-25T09:42:13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150213&amp;key=32a665b92bacf3ffa922043756893f54"/>
    <s v="REGULAR PROMOCION"/>
    <s v="EMISORAS UNIDAS S.A."/>
    <x v="0"/>
    <x v="0"/>
    <n v="10"/>
  </r>
  <r>
    <x v="5"/>
    <s v="TGC TGC92.9-FM - (92.9 FM) HRN"/>
    <x v="1"/>
    <d v="2024-10-25T08:54:27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212177&amp;key=8e81b058ac7b430c54bb5c8b9a349f1a"/>
    <s v="REGULAR PROMOCION"/>
    <s v="EMISORAS UNIDAS S.A."/>
    <x v="0"/>
    <x v="0"/>
    <n v="10"/>
  </r>
  <r>
    <x v="5"/>
    <s v="TGC TGC92.9-FM - (92.9 FM) HRN"/>
    <x v="1"/>
    <d v="2024-10-25T08:04:25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281448&amp;key=b4d7e0131c1b95e12cc4fcedc05d4100"/>
    <s v="REGULAR PROMOCION"/>
    <s v="EMISORAS UNIDAS S.A."/>
    <x v="0"/>
    <x v="0"/>
    <n v="10"/>
  </r>
  <r>
    <x v="5"/>
    <s v="TGC TGC92.9-FM - (92.9 FM) HRN"/>
    <x v="4"/>
    <d v="2024-10-24T14:36:59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513199&amp;key=d6597ba156f46c27f35d18f03687a74c"/>
    <s v="REGULAR PROMOCION"/>
    <s v="EMISORAS UNIDAS S.A."/>
    <x v="0"/>
    <x v="0"/>
    <n v="10"/>
  </r>
  <r>
    <x v="5"/>
    <s v="TGC TGC92.9-FM - (92.9 FM) HRN"/>
    <x v="4"/>
    <d v="2024-10-24T12:51:56"/>
    <n v="2"/>
    <s v="25( 27 )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652008&amp;key=f6138633b51b6ce90b18e73cce07e62d"/>
    <s v="REGULAR PROMOCION"/>
    <s v="EMISORAS UNIDAS S.A."/>
    <x v="0"/>
    <x v="0"/>
    <n v="10"/>
  </r>
  <r>
    <x v="5"/>
    <s v="TGC TGC92.9-FM - (92.9 FM) HRN"/>
    <x v="4"/>
    <d v="2024-10-24T08:03:00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8030805&amp;key=378ed45e4c78fc83d9a69082263bb666"/>
    <s v="REGULAR PROMOCION"/>
    <s v="EMISORAS UNIDAS S.A."/>
    <x v="0"/>
    <x v="0"/>
    <n v="10"/>
  </r>
  <r>
    <x v="5"/>
    <s v="TGC TGC92.9-FM - (92.9 FM) HRN"/>
    <x v="5"/>
    <d v="2024-10-23T13:59:07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245689&amp;key=a69efb7e9af00f839115b24563b37634"/>
    <s v="REGULAR PROMOCION"/>
    <s v="EMISORAS UNIDAS S.A."/>
    <x v="0"/>
    <x v="0"/>
    <n v="10"/>
  </r>
  <r>
    <x v="5"/>
    <s v="TGC TGC92.9-FM - (92.9 FM) HRN"/>
    <x v="5"/>
    <d v="2024-10-23T13:00:04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325305&amp;key=0cef8f201325c231abcae331b8762b54"/>
    <s v="REGULAR PROMOCION"/>
    <s v="EMISORAS UNIDAS S.A."/>
    <x v="0"/>
    <x v="0"/>
    <n v="10"/>
  </r>
  <r>
    <x v="5"/>
    <s v="TGC TGC92.9-FM - (92.9 FM) HRN"/>
    <x v="5"/>
    <d v="2024-10-23T11:06:41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475157&amp;key=4e0192c8ca0ffc40ae54156224e6aa21"/>
    <s v="REGULAR PROMOCION"/>
    <s v="EMISORAS UNIDAS S.A."/>
    <x v="0"/>
    <x v="0"/>
    <n v="10"/>
  </r>
  <r>
    <x v="5"/>
    <s v="TGC TGC92.9-FM - (92.9 FM) HRN"/>
    <x v="5"/>
    <d v="2024-10-23T10:05:29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576984&amp;key=c23d559d8e09cd0c641e0e951e0ca1bc"/>
    <s v="REGULAR PROMOCION"/>
    <s v="EMISORAS UNIDAS S.A."/>
    <x v="0"/>
    <x v="0"/>
    <n v="10"/>
  </r>
  <r>
    <x v="5"/>
    <s v="TGC TGC92.9-FM - (92.9 FM) HRN"/>
    <x v="5"/>
    <d v="2024-10-23T08:41:02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685309&amp;key=429c86b7c3926fd179e738ba43b83a1c"/>
    <s v="REGULAR PROMOCION"/>
    <s v="EMISORAS UNIDAS S.A."/>
    <x v="0"/>
    <x v="0"/>
    <n v="10"/>
  </r>
  <r>
    <x v="5"/>
    <s v="TGC TGC92.9-FM - (92.9 FM) HRN"/>
    <x v="5"/>
    <d v="2024-10-23T07:52:18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743320&amp;key=cef8393f0c392535c97ca5493ca9b7e1"/>
    <s v="REGULAR PROMOCION"/>
    <s v="EMISORAS UNIDAS S.A."/>
    <x v="0"/>
    <x v="0"/>
    <n v="10"/>
  </r>
  <r>
    <x v="5"/>
    <s v="TGC TGC92.9-FM - (92.9 FM) HRN"/>
    <x v="2"/>
    <d v="2024-10-22T13:54:41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23776&amp;key=a695c2c70c9b641c9e4cb66b6da70712"/>
    <s v="REGULAR PROMOCION"/>
    <s v="EMISORAS UNIDAS S.A."/>
    <x v="0"/>
    <x v="0"/>
    <n v="10"/>
  </r>
  <r>
    <x v="5"/>
    <s v="TGC TGC92.9-FM - (92.9 FM) HRN"/>
    <x v="2"/>
    <d v="2024-10-22T13:02:17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89432&amp;key=1349232f7989f46673209ba9aab0e17d"/>
    <s v="REGULAR PROMOCION"/>
    <s v="EMISORAS UNIDAS S.A."/>
    <x v="0"/>
    <x v="0"/>
    <n v="10"/>
  </r>
  <r>
    <x v="5"/>
    <s v="TGC TGC92.9-FM - (92.9 FM) HRN"/>
    <x v="2"/>
    <d v="2024-10-22T11:13:06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128563&amp;key=0939cae50b74c9f3accbac5071abacbb"/>
    <s v="REGULAR PROMOCION"/>
    <s v="EMISORAS UNIDAS S.A."/>
    <x v="0"/>
    <x v="0"/>
    <n v="10"/>
  </r>
  <r>
    <x v="5"/>
    <s v="TGC TGC92.9-FM - (92.9 FM) HRN"/>
    <x v="2"/>
    <d v="2024-10-22T08:54:00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323711&amp;key=fceaa5f12297fee92f401c2dd0ff56ef"/>
    <s v="REGULAR PROMOCION"/>
    <s v="EMISORAS UNIDAS S.A."/>
    <x v="0"/>
    <x v="0"/>
    <n v="10"/>
  </r>
  <r>
    <x v="5"/>
    <s v="TGC TGC92.9-FM - (92.9 FM) HRN"/>
    <x v="2"/>
    <d v="2024-10-22T08:03:01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387217&amp;key=b748f648ac1ac8c67d34c4ddf5438b6b"/>
    <s v="REGULAR PROMOCION"/>
    <s v="EMISORAS UNIDAS S.A."/>
    <x v="0"/>
    <x v="0"/>
    <n v="10"/>
  </r>
  <r>
    <x v="5"/>
    <s v="TGC TGC92.9-FM - (92.9 FM) HRN"/>
    <x v="6"/>
    <d v="2024-10-21T13:58:04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593452&amp;key=1325b5a53bccc685201689b04c55eafa"/>
    <s v="REGULAR PROMOCION"/>
    <s v="EMISORAS UNIDAS S.A."/>
    <x v="0"/>
    <x v="0"/>
    <n v="10"/>
  </r>
  <r>
    <x v="5"/>
    <s v="TGC TGC92.9-FM - (92.9 FM) HRN"/>
    <x v="6"/>
    <d v="2024-10-21T13:04:47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665310&amp;key=892d0fdec7f10b37192f0834820164ce"/>
    <s v="REGULAR PROMOCION"/>
    <s v="EMISORAS UNIDAS S.A."/>
    <x v="0"/>
    <x v="0"/>
    <n v="10"/>
  </r>
  <r>
    <x v="5"/>
    <s v="TGC TGC92.9-FM - (92.9 FM) HRN"/>
    <x v="6"/>
    <d v="2024-10-21T10:54:02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872991&amp;key=94c14421ca89c6e43642aacf1f307abf"/>
    <s v="REGULAR PROMOCION"/>
    <s v="EMISORAS UNIDAS S.A."/>
    <x v="0"/>
    <x v="0"/>
    <n v="10"/>
  </r>
  <r>
    <x v="5"/>
    <s v="TGC TGC92.9-FM - (92.9 FM) HRN"/>
    <x v="6"/>
    <d v="2024-10-21T09:52:49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950987&amp;key=15675d713ed1aefd4034431885671aa2"/>
    <s v="REGULAR PROMOCION"/>
    <s v="EMISORAS UNIDAS S.A."/>
    <x v="0"/>
    <x v="0"/>
    <n v="10"/>
  </r>
  <r>
    <x v="5"/>
    <s v="TGC TGC92.9-FM - (92.9 FM) HRN"/>
    <x v="6"/>
    <d v="2024-10-21T09:06:24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3011038&amp;key=15e32e103b70df886e041dcbbef5b9b2"/>
    <s v="REGULAR PROMOCION"/>
    <s v="EMISORAS UNIDAS S.A."/>
    <x v="0"/>
    <x v="0"/>
    <n v="10"/>
  </r>
  <r>
    <x v="5"/>
    <s v="TGC TGC92.9-FM - (92.9 FM) HRN"/>
    <x v="6"/>
    <d v="2024-10-21T08:21:00"/>
    <n v="0"/>
    <s v="27"/>
    <n v="27"/>
    <x v="5"/>
    <s v="(GENERAL)"/>
    <x v="11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3065616&amp;key=e72ba75ee55978b619b04aca84fed013"/>
    <s v="REGULAR PROMOCION"/>
    <s v="EMISORAS UNIDAS S.A."/>
    <x v="0"/>
    <x v="0"/>
    <n v="10"/>
  </r>
  <r>
    <x v="6"/>
    <s v="SPS PWR-FM - (90.1 FM Rep) Power FM"/>
    <x v="3"/>
    <d v="2024-10-27T20:14:56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2253640&amp;key=94e1669521e5e5775b26a2a6122fb9a2"/>
    <s v="SPOT REGULAR"/>
    <s v="ANA ISABEL INTERIANO HANDAL"/>
    <x v="0"/>
    <x v="1"/>
    <n v="10"/>
  </r>
  <r>
    <x v="6"/>
    <s v="TGC PWR-FM - (89.3 FM) Power FM"/>
    <x v="3"/>
    <d v="2024-10-27T20:14:42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2251645&amp;key=820d596d104f08dea8137fd9ec6fcac4"/>
    <s v="SPOT REGULAR"/>
    <s v="ANA ISABEL INTERIANO HANDAL"/>
    <x v="0"/>
    <x v="1"/>
    <n v="10"/>
  </r>
  <r>
    <x v="6"/>
    <s v="SPS PWR-FM - (90.1 FM Rep) Power FM"/>
    <x v="3"/>
    <d v="2024-10-27T17:14:04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2424292&amp;key=bc6081de15c1854a870fa2209ec397ad"/>
    <s v="SPOT REGULAR"/>
    <s v="ANA ISABEL INTERIANO HANDAL"/>
    <x v="0"/>
    <x v="1"/>
    <n v="10"/>
  </r>
  <r>
    <x v="6"/>
    <s v="TGC PWR-FM - (89.3 FM) Power FM"/>
    <x v="3"/>
    <d v="2024-10-27T17:13:51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2424179&amp;key=0a54cf5174e5f83958ff9c1f6fee3602"/>
    <s v="SPOT REGULAR"/>
    <s v="ANA ISABEL INTERIANO HANDAL"/>
    <x v="0"/>
    <x v="1"/>
    <n v="10"/>
  </r>
  <r>
    <x v="6"/>
    <s v="SPS PWR-FM - (90.1 FM Rep) Power FM"/>
    <x v="3"/>
    <d v="2024-10-27T14:15:06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2602254&amp;key=8ac75647ad0f41f940f07fe11b9acca3"/>
    <s v="SPOT REGULAR"/>
    <s v="ANA ISABEL INTERIANO HANDAL"/>
    <x v="0"/>
    <x v="1"/>
    <n v="10"/>
  </r>
  <r>
    <x v="6"/>
    <s v="TGC PWR-FM - (89.3 FM) Power FM"/>
    <x v="3"/>
    <d v="2024-10-27T14:14:19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2601750&amp;key=45a48a3f9275d81174c1ffb60a93cc76"/>
    <s v="SPOT REGULAR"/>
    <s v="ANA ISABEL INTERIANO HANDAL"/>
    <x v="0"/>
    <x v="1"/>
    <n v="10"/>
  </r>
  <r>
    <x v="6"/>
    <s v="SPS PWR-FM - (90.1 FM Rep) Power FM"/>
    <x v="3"/>
    <d v="2024-10-27T11:18:12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2780242&amp;key=3398f5fc057576c9f95fc99296abebc9"/>
    <s v="SPOT REGULAR"/>
    <s v="ANA ISABEL INTERIANO HANDAL"/>
    <x v="0"/>
    <x v="1"/>
    <n v="10"/>
  </r>
  <r>
    <x v="6"/>
    <s v="TGC PWR-FM - (89.3 FM) Power FM"/>
    <x v="3"/>
    <d v="2024-10-27T11:18:01"/>
    <n v="1"/>
    <s v="29( 30 )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2780328&amp;key=4b152485ebdc3305e2fda92e8eab5416"/>
    <s v="SPOT REGULAR"/>
    <s v="ANA ISABEL INTERIANO HANDAL"/>
    <x v="0"/>
    <x v="1"/>
    <n v="10"/>
  </r>
  <r>
    <x v="6"/>
    <s v="SPS PWR-FM - (90.1 FM Rep) Power FM"/>
    <x v="0"/>
    <d v="2024-10-26T20:18:33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3630532&amp;key=f1355b466f93922189859acd02d1028b"/>
    <s v="SPOT REGULAR"/>
    <s v="ANA ISABEL INTERIANO HANDAL"/>
    <x v="0"/>
    <x v="0"/>
    <n v="10"/>
  </r>
  <r>
    <x v="6"/>
    <s v="TGC PWR-FM - (89.3 FM) Power FM"/>
    <x v="0"/>
    <d v="2024-10-26T20:18:14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3630824&amp;key=1edbe5ca9439a740aeadc8449d5324b8"/>
    <s v="SPOT REGULAR"/>
    <s v="ANA ISABEL INTERIANO HANDAL"/>
    <x v="0"/>
    <x v="0"/>
    <n v="10"/>
  </r>
  <r>
    <x v="6"/>
    <s v="SPS PWR-FM - (90.1 FM Rep) Power FM"/>
    <x v="0"/>
    <d v="2024-10-26T17:16:49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3859858&amp;key=1a8722de51b1d2848ce397581603c142"/>
    <s v="SPOT REGULAR"/>
    <s v="ANA ISABEL INTERIANO HANDAL"/>
    <x v="0"/>
    <x v="0"/>
    <n v="10"/>
  </r>
  <r>
    <x v="6"/>
    <s v="TGC PWR-FM - (89.3 FM) Power FM"/>
    <x v="0"/>
    <d v="2024-10-26T17:16:32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3860011&amp;key=2e4b2c1fc103d62fca4eb0d0decbe76b"/>
    <s v="SPOT REGULAR"/>
    <s v="ANA ISABEL INTERIANO HANDAL"/>
    <x v="0"/>
    <x v="0"/>
    <n v="10"/>
  </r>
  <r>
    <x v="6"/>
    <s v="SPS PWR-FM - (90.1 FM Rep) Power FM"/>
    <x v="0"/>
    <d v="2024-10-26T14:13:24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4085194&amp;key=71e5f3bf6a4f85b73bb9b76be2be24f0"/>
    <s v="SPOT REGULAR"/>
    <s v="ANA ISABEL INTERIANO HANDAL"/>
    <x v="0"/>
    <x v="0"/>
    <n v="10"/>
  </r>
  <r>
    <x v="6"/>
    <s v="TGC PWR-FM - (89.3 FM) Power FM"/>
    <x v="0"/>
    <d v="2024-10-26T14:13:09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4085339&amp;key=47f1b3454a5a9e3446eefeb2a4aebb4f"/>
    <s v="SPOT REGULAR"/>
    <s v="ANA ISABEL INTERIANO HANDAL"/>
    <x v="0"/>
    <x v="0"/>
    <n v="10"/>
  </r>
  <r>
    <x v="6"/>
    <s v="SPS PWR-FM - (90.1 FM Rep) Power FM"/>
    <x v="0"/>
    <d v="2024-10-26T11:19:25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4294588&amp;key=ac5e8611da160d86d25364e56284dcbb"/>
    <s v="SPOT REGULAR"/>
    <s v="ANA ISABEL INTERIANO HANDAL"/>
    <x v="0"/>
    <x v="0"/>
    <n v="10"/>
  </r>
  <r>
    <x v="6"/>
    <s v="TGC PWR-FM - (89.3 FM) Power FM"/>
    <x v="0"/>
    <d v="2024-10-26T11:19:12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4294722&amp;key=092456e4891581cac77c3e15a3bbe297"/>
    <s v="SPOT REGULAR"/>
    <s v="ANA ISABEL INTERIANO HANDAL"/>
    <x v="0"/>
    <x v="0"/>
    <n v="10"/>
  </r>
  <r>
    <x v="6"/>
    <s v="SPS PWR-FM - (90.1 FM Rep) Power FM"/>
    <x v="1"/>
    <d v="2024-10-25T09:18:37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6182768&amp;key=df798a54175f14cddfca877a269318bb"/>
    <s v="SPOT REGULAR"/>
    <s v="ANA ISABEL INTERIANO HANDAL"/>
    <x v="0"/>
    <x v="0"/>
    <n v="10"/>
  </r>
  <r>
    <x v="6"/>
    <s v="TGC PWR-FM - (89.3 FM) Power FM"/>
    <x v="1"/>
    <d v="2024-10-25T09:18:35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6182742&amp;key=ffc51c3a80bfc1bf624439ce89408300"/>
    <s v="SPOT REGULAR"/>
    <s v="ANA ISABEL INTERIANO HANDAL"/>
    <x v="0"/>
    <x v="0"/>
    <n v="10"/>
  </r>
  <r>
    <x v="6"/>
    <s v="SPS PWR-FM - (90.1 FM Rep) Power FM"/>
    <x v="1"/>
    <d v="2024-10-25T08:24:16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6256030&amp;key=1c1fba42d7661bb0b2471e1d205caacf"/>
    <s v="SPOT REGULAR"/>
    <s v="ANA ISABEL INTERIANO HANDAL"/>
    <x v="0"/>
    <x v="0"/>
    <n v="10"/>
  </r>
  <r>
    <x v="6"/>
    <s v="TGC PWR-FM - (89.3 FM) Power FM"/>
    <x v="1"/>
    <d v="2024-10-25T08:22:43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6258329&amp;key=1ee4868ac1905edc9b9dff081ae001bb"/>
    <s v="SPOT REGULAR"/>
    <s v="ANA ISABEL INTERIANO HANDAL"/>
    <x v="0"/>
    <x v="0"/>
    <n v="10"/>
  </r>
  <r>
    <x v="6"/>
    <s v="TGC PWR-FM - (89.3 FM) Power FM"/>
    <x v="1"/>
    <d v="2024-10-25T07:20:35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6335776&amp;key=6e54277ad2bc549565904c5096b5e968"/>
    <s v="SPOT REGULAR"/>
    <s v="ANA ISABEL INTERIANO HANDAL"/>
    <x v="0"/>
    <x v="0"/>
    <n v="10"/>
  </r>
  <r>
    <x v="6"/>
    <s v="SPS PWR-FM - (90.1 FM Rep) Power FM"/>
    <x v="1"/>
    <d v="2024-10-25T07:19:32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6336976&amp;key=fdcfae856e7ff599319e8a6c85e58c70"/>
    <s v="SPOT REGULAR"/>
    <s v="ANA ISABEL INTERIANO HANDAL"/>
    <x v="0"/>
    <x v="0"/>
    <n v="10"/>
  </r>
  <r>
    <x v="6"/>
    <s v="TGC PWR-FM - (89.3 FM) Power FM"/>
    <x v="1"/>
    <d v="2024-10-25T06:18:16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6408703&amp;key=2a61f253d2e2a3675ac8884d7b2c60f1"/>
    <s v="SPOT REGULAR"/>
    <s v="ANA ISABEL INTERIANO HANDAL"/>
    <x v="0"/>
    <x v="0"/>
    <n v="10"/>
  </r>
  <r>
    <x v="6"/>
    <s v="SPS PWR-FM - (90.1 FM Rep) Power FM"/>
    <x v="1"/>
    <d v="2024-10-25T06:17:13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6409851&amp;key=04c4b33d3baa582452b34ff6140e004a"/>
    <s v="SPOT REGULAR"/>
    <s v="ANA ISABEL INTERIANO HANDAL"/>
    <x v="0"/>
    <x v="0"/>
    <n v="10"/>
  </r>
  <r>
    <x v="6"/>
    <s v="SPS PWR-FM - (90.1 FM Rep) Power FM"/>
    <x v="4"/>
    <d v="2024-10-24T09:25:29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7926269&amp;key=5b1bd77f21405f5c751a8715241f695f"/>
    <s v="SPOT REGULAR"/>
    <s v="ANA ISABEL INTERIANO HANDAL"/>
    <x v="0"/>
    <x v="0"/>
    <n v="10"/>
  </r>
  <r>
    <x v="6"/>
    <s v="SPS PWR-FM - (90.1 FM Rep) Power FM"/>
    <x v="4"/>
    <d v="2024-10-24T08:22:08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8006966&amp;key=bdb2fec421c9c5a1b6982378ad812505"/>
    <s v="SPOT REGULAR"/>
    <s v="ANA ISABEL INTERIANO HANDAL"/>
    <x v="0"/>
    <x v="0"/>
    <n v="10"/>
  </r>
  <r>
    <x v="6"/>
    <s v="SPS PWR-FM - (90.1 FM Rep) Power FM"/>
    <x v="4"/>
    <d v="2024-10-24T07:25:32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8076378&amp;key=a9aa45a95688e0da8d3d53e4be1ae18c"/>
    <s v="SPOT REGULAR"/>
    <s v="ANA ISABEL INTERIANO HANDAL"/>
    <x v="0"/>
    <x v="0"/>
    <n v="10"/>
  </r>
  <r>
    <x v="6"/>
    <s v="TGC PWR-FM - (89.3 FM) Power FM"/>
    <x v="4"/>
    <d v="2024-10-24T07:25:27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8076384&amp;key=d927b09d9680a90233b0e656fd8bac53"/>
    <s v="SPOT REGULAR"/>
    <s v="ANA ISABEL INTERIANO HANDAL"/>
    <x v="0"/>
    <x v="0"/>
    <n v="10"/>
  </r>
  <r>
    <x v="6"/>
    <s v="TGC PWR-FM - (89.3 FM) Power FM"/>
    <x v="4"/>
    <d v="2024-10-24T06:21:59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8146728&amp;key=1be16920921fb925e32cb39ba42c9115"/>
    <s v="SPOT REGULAR"/>
    <s v="ANA ISABEL INTERIANO HANDAL"/>
    <x v="0"/>
    <x v="0"/>
    <n v="10"/>
  </r>
  <r>
    <x v="6"/>
    <s v="SPS PWR-FM - (90.1 FM Rep) Power FM"/>
    <x v="4"/>
    <d v="2024-10-24T06:20:59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8147815&amp;key=1364efe5a07d539cfba5e19d980fe9fd"/>
    <s v="SPOT REGULAR"/>
    <s v="ANA ISABEL INTERIANO HANDAL"/>
    <x v="0"/>
    <x v="0"/>
    <n v="10"/>
  </r>
  <r>
    <x v="6"/>
    <s v="SPS PWR-FM - (90.1 FM Rep) Power FM"/>
    <x v="5"/>
    <d v="2024-10-23T09:17:40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9641677&amp;key=92b339baa7bcf32c5ffb7e466068bee2"/>
    <s v="SPOT REGULAR"/>
    <s v="ANA ISABEL INTERIANO HANDAL"/>
    <x v="0"/>
    <x v="0"/>
    <n v="10"/>
  </r>
  <r>
    <x v="6"/>
    <s v="TGC PWR-FM - (89.3 FM) Power FM"/>
    <x v="5"/>
    <d v="2024-10-23T09:17:38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9641686&amp;key=794322683a66dff2194820a301b39d1f"/>
    <s v="SPOT REGULAR"/>
    <s v="ANA ISABEL INTERIANO HANDAL"/>
    <x v="0"/>
    <x v="0"/>
    <n v="10"/>
  </r>
  <r>
    <x v="6"/>
    <s v="SPS PWR-FM - (90.1 FM Rep) Power FM"/>
    <x v="5"/>
    <d v="2024-10-23T08:27:44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9701847&amp;key=6b2f6c1ae6190be2f3c7a6307dd9e0d9"/>
    <s v="SPOT REGULAR"/>
    <s v="ANA ISABEL INTERIANO HANDAL"/>
    <x v="0"/>
    <x v="0"/>
    <n v="10"/>
  </r>
  <r>
    <x v="6"/>
    <s v="TGC PWR-FM - (89.3 FM) Power FM"/>
    <x v="5"/>
    <d v="2024-10-23T08:27:43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9701856&amp;key=2f82a1ead53bda167fbac7a206d0abd2"/>
    <s v="SPOT REGULAR"/>
    <s v="ANA ISABEL INTERIANO HANDAL"/>
    <x v="0"/>
    <x v="0"/>
    <n v="10"/>
  </r>
  <r>
    <x v="6"/>
    <s v="SPS PWR-FM - (90.1 FM Rep) Power FM"/>
    <x v="5"/>
    <d v="2024-10-23T07:19:51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9779137&amp;key=0b0825434b91e7e3b00994524b7068b6"/>
    <s v="SPOT REGULAR"/>
    <s v="ANA ISABEL INTERIANO HANDAL"/>
    <x v="0"/>
    <x v="0"/>
    <n v="10"/>
  </r>
  <r>
    <x v="6"/>
    <s v="TGC PWR-FM - (89.3 FM) Power FM"/>
    <x v="5"/>
    <d v="2024-10-23T07:19:50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9779139&amp;key=e89f335a212c199d33fb131bd1595083"/>
    <s v="SPOT REGULAR"/>
    <s v="ANA ISABEL INTERIANO HANDAL"/>
    <x v="0"/>
    <x v="0"/>
    <n v="10"/>
  </r>
  <r>
    <x v="6"/>
    <s v="SPS PWR-FM - (90.1 FM Rep) Power FM"/>
    <x v="5"/>
    <d v="2024-10-23T06:19:14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9840570&amp;key=adb357925902440e09f2fe3b20adbb7b"/>
    <s v="SPOT REGULAR"/>
    <s v="ANA ISABEL INTERIANO HANDAL"/>
    <x v="0"/>
    <x v="0"/>
    <n v="10"/>
  </r>
  <r>
    <x v="6"/>
    <s v="TGC PWR-FM - (89.3 FM) Power FM"/>
    <x v="5"/>
    <d v="2024-10-23T06:19:13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9840574&amp;key=fca314e2725d43ae966f51dd42617526"/>
    <s v="SPOT REGULAR"/>
    <s v="ANA ISABEL INTERIANO HANDAL"/>
    <x v="0"/>
    <x v="0"/>
    <n v="10"/>
  </r>
  <r>
    <x v="6"/>
    <s v="SPS PWR-FM - (90.1 FM Rep) Power FM"/>
    <x v="2"/>
    <d v="2024-10-22T09:16:30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51299568&amp;key=870cc389ba79dd9878e87b99e1db02c0"/>
    <s v="SPOT REGULAR"/>
    <s v="ANA ISABEL INTERIANO HANDAL"/>
    <x v="0"/>
    <x v="0"/>
    <n v="10"/>
  </r>
  <r>
    <x v="6"/>
    <s v="TGC PWR-FM - (89.3 FM) Power FM"/>
    <x v="2"/>
    <d v="2024-10-22T09:15:41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51300219&amp;key=4c84af203bbd8dfc134107d1076ca319"/>
    <s v="SPOT REGULAR"/>
    <s v="ANA ISABEL INTERIANO HANDAL"/>
    <x v="0"/>
    <x v="0"/>
    <n v="10"/>
  </r>
  <r>
    <x v="6"/>
    <s v="SPS PWR-FM - (90.1 FM Rep) Power FM"/>
    <x v="2"/>
    <d v="2024-10-22T08:27:52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51359215&amp;key=26b2d430a8ec1249dba0b1e1191cfc6e"/>
    <s v="SPOT REGULAR"/>
    <s v="ANA ISABEL INTERIANO HANDAL"/>
    <x v="0"/>
    <x v="0"/>
    <n v="10"/>
  </r>
  <r>
    <x v="6"/>
    <s v="TGC PWR-FM - (89.3 FM) Power FM"/>
    <x v="2"/>
    <d v="2024-10-22T08:26:03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51361011&amp;key=5399db88a7014450fcf5226aca52e0b9"/>
    <s v="SPOT REGULAR"/>
    <s v="ANA ISABEL INTERIANO HANDAL"/>
    <x v="0"/>
    <x v="0"/>
    <n v="10"/>
  </r>
  <r>
    <x v="6"/>
    <s v="TGC PWR-FM - (89.3 FM) Power FM"/>
    <x v="2"/>
    <d v="2024-10-22T07:29:37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51424797&amp;key=52bd316f6d99e996fdcde5838aa38876"/>
    <s v="SPOT REGULAR"/>
    <s v="ANA ISABEL INTERIANO HANDAL"/>
    <x v="0"/>
    <x v="0"/>
    <n v="10"/>
  </r>
  <r>
    <x v="6"/>
    <s v="SPS PWR-FM - (90.1 FM Rep) Power FM"/>
    <x v="2"/>
    <d v="2024-10-22T07:28:50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51426873&amp;key=2ea2e4feb4f54eccffabba8f60073a20"/>
    <s v="SPOT REGULAR"/>
    <s v="ANA ISABEL INTERIANO HANDAL"/>
    <x v="0"/>
    <x v="0"/>
    <n v="10"/>
  </r>
  <r>
    <x v="6"/>
    <s v="TGC PWR-FM - (89.3 FM) Power FM"/>
    <x v="2"/>
    <d v="2024-10-22T06:20:10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51491623&amp;key=4467b4e499cd4bd3e990cd9427be2914"/>
    <s v="SPOT REGULAR"/>
    <s v="ANA ISABEL INTERIANO HANDAL"/>
    <x v="0"/>
    <x v="0"/>
    <n v="10"/>
  </r>
  <r>
    <x v="6"/>
    <s v="SPS PWR-FM - (90.1 FM Rep) Power FM"/>
    <x v="2"/>
    <d v="2024-10-22T06:19:22"/>
    <n v="0"/>
    <s v="30"/>
    <n v="30"/>
    <x v="1"/>
    <s v="(GENERAL)"/>
    <x v="13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51492296&amp;key=71001e8dae95cc0831cfe0e71f2ff1b8"/>
    <s v="SPOT REGULAR"/>
    <s v="ANA ISABEL INTERIANO HANDAL"/>
    <x v="0"/>
    <x v="0"/>
    <n v="10"/>
  </r>
  <r>
    <x v="6"/>
    <s v="SPS PWR-FM - (90.1 FM Rep) Power FM"/>
    <x v="6"/>
    <d v="2024-10-21T09:18:42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52998259&amp;key=933ee8ce1ca83235e4e29895226ea997"/>
    <s v="SPOT REGULAR"/>
    <s v="ANA ISABEL INTERIANO HANDAL"/>
    <x v="0"/>
    <x v="0"/>
    <n v="10"/>
  </r>
  <r>
    <x v="6"/>
    <s v="TGC PWR-FM - (89.3 FM) Power FM"/>
    <x v="6"/>
    <d v="2024-10-21T09:18:27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52998255&amp;key=c6a505ab7600c9fc6efd46a1e2992d9f"/>
    <s v="SPOT REGULAR"/>
    <s v="ANA ISABEL INTERIANO HANDAL"/>
    <x v="0"/>
    <x v="0"/>
    <n v="10"/>
  </r>
  <r>
    <x v="6"/>
    <s v="SPS PWR-FM - (90.1 FM Rep) Power FM"/>
    <x v="6"/>
    <d v="2024-10-21T08:28:33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53056880&amp;key=1e961a45b5e38b4a86a0a9d178b2cd9f"/>
    <s v="SPOT REGULAR"/>
    <s v="ANA ISABEL INTERIANO HANDAL"/>
    <x v="0"/>
    <x v="0"/>
    <n v="10"/>
  </r>
  <r>
    <x v="6"/>
    <s v="TGC PWR-FM - (89.3 FM) Power FM"/>
    <x v="6"/>
    <d v="2024-10-21T08:26:47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53058859&amp;key=e597e313859220c58b410dbd698ca136"/>
    <s v="SPOT REGULAR"/>
    <s v="ANA ISABEL INTERIANO HANDAL"/>
    <x v="0"/>
    <x v="0"/>
    <n v="10"/>
  </r>
  <r>
    <x v="6"/>
    <s v="TGC PWR-FM - (89.3 FM) Power FM"/>
    <x v="6"/>
    <d v="2024-10-21T07:19:54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53133385&amp;key=fb2507705fca3e1ce53a7bf2d9b3d1a2"/>
    <s v="SPOT REGULAR"/>
    <s v="ANA ISABEL INTERIANO HANDAL"/>
    <x v="0"/>
    <x v="0"/>
    <n v="10"/>
  </r>
  <r>
    <x v="6"/>
    <s v="SPS PWR-FM - (90.1 FM Rep) Power FM"/>
    <x v="6"/>
    <d v="2024-10-21T07:19:04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53134443&amp;key=30624a9c1df9fad33e6d9dd4cec5ee9a"/>
    <s v="SPOT REGULAR"/>
    <s v="ANA ISABEL INTERIANO HANDAL"/>
    <x v="0"/>
    <x v="0"/>
    <n v="10"/>
  </r>
  <r>
    <x v="6"/>
    <s v="TGC PWR-FM - (89.3 FM) Power FM"/>
    <x v="6"/>
    <d v="2024-10-21T06:18:03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53192419&amp;key=0314ae65b0640c792ed5069ba84203c2"/>
    <s v="SPOT REGULAR"/>
    <s v="ANA ISABEL INTERIANO HANDAL"/>
    <x v="0"/>
    <x v="0"/>
    <n v="10"/>
  </r>
  <r>
    <x v="6"/>
    <s v="SPS PWR-FM - (90.1 FM Rep) Power FM"/>
    <x v="6"/>
    <d v="2024-10-21T06:17:12"/>
    <n v="0"/>
    <s v="30"/>
    <n v="30"/>
    <x v="1"/>
    <s v="(GENERAL)"/>
    <x v="12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53194238&amp;key=c4093bb535550c83470b6370bbd706ad"/>
    <s v="SPOT REGULAR"/>
    <s v="ANA ISABEL INTERIANO HANDAL"/>
    <x v="0"/>
    <x v="0"/>
    <n v="10"/>
  </r>
  <r>
    <x v="7"/>
    <s v="TGC TGC41-TV - (41 TVN) Q'HuboTv"/>
    <x v="3"/>
    <d v="2024-10-27T13:50:25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2624254&amp;key=329ecc9c5e55840d38e21072fc59ca98"/>
    <s v="REGULAR PROMOCION"/>
    <s v="SOCIEDAD INFORMATIVA DE TELEVISION CON VALORES S.A."/>
    <x v="0"/>
    <x v="1"/>
    <n v="10"/>
  </r>
  <r>
    <x v="7"/>
    <s v="TGC TGC41-TV - (41 TVN) Q'HuboTv"/>
    <x v="3"/>
    <d v="2024-10-27T13:26:28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2650926&amp;key=22b94121b7036fec587b85e0e250b9e7"/>
    <s v="REGULAR PROMOCION"/>
    <s v="SOCIEDAD INFORMATIVA DE TELEVISION CON VALORES S.A."/>
    <x v="0"/>
    <x v="1"/>
    <n v="10"/>
  </r>
  <r>
    <x v="7"/>
    <s v="TGC TGC41-TV - (41 TVN) Q'HuboTv"/>
    <x v="3"/>
    <d v="2024-10-27T12:58:38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2680416&amp;key=e7ad3647c52176477b2a09838dfd5d29"/>
    <s v="REGULAR PROMOCION"/>
    <s v="SOCIEDAD INFORMATIVA DE TELEVISION CON VALORES S.A."/>
    <x v="0"/>
    <x v="1"/>
    <n v="10"/>
  </r>
  <r>
    <x v="7"/>
    <s v="TGC TGC41-TV - (41 TVN) Q'HuboTv"/>
    <x v="0"/>
    <d v="2024-10-26T15:55:06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3956012&amp;key=bb468f88ddb52da45e7f2c7b7ad03988"/>
    <s v="REGULAR PROMOCION"/>
    <s v="SOCIEDAD INFORMATIVA DE TELEVISION CON VALORES S.A."/>
    <x v="0"/>
    <x v="0"/>
    <n v="10"/>
  </r>
  <r>
    <x v="7"/>
    <s v="TGC TGC41-TV - (41 TVN) Q'HuboTv"/>
    <x v="0"/>
    <d v="2024-10-26T15:31:09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3985560&amp;key=693f9b3ab65923277daf464057e275dc"/>
    <s v="REGULAR PROMOCION"/>
    <s v="SOCIEDAD INFORMATIVA DE TELEVISION CON VALORES S.A."/>
    <x v="0"/>
    <x v="0"/>
    <n v="10"/>
  </r>
  <r>
    <x v="7"/>
    <s v="TGC TGC41-TV - (41 TVN) Q'HuboTv"/>
    <x v="0"/>
    <d v="2024-10-26T15:03:19"/>
    <n v="0"/>
    <s v="36"/>
    <n v="36"/>
    <x v="4"/>
    <s v="(GENERAL)"/>
    <x v="14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4022445&amp;key=ded12e83b62cdafdf996629ca8685d6b"/>
    <s v="REGULAR PROMOCION"/>
    <s v="SOCIEDAD INFORMATIVA DE TELEVISION CON VALORES S.A."/>
    <x v="0"/>
    <x v="0"/>
    <n v="10"/>
  </r>
  <r>
    <x v="7"/>
    <s v="TGC TGC41-TV - (41 TVN) Q'HuboTv"/>
    <x v="1"/>
    <d v="2024-10-25T20:48:37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5169966&amp;key=31c9a971181402c41d9b731d4b282f18"/>
    <s v="SPOT REGULAR"/>
    <s v="SOCIEDAD INFORMATIVA DE TELEVISION CON VALORES S.A."/>
    <x v="0"/>
    <x v="0"/>
    <n v="10"/>
  </r>
  <r>
    <x v="7"/>
    <s v="TGC TGC41-TV - (41 TVN) Q'HuboTv"/>
    <x v="1"/>
    <d v="2024-10-25T20:28:37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5199290&amp;key=a2e3f1a263a810ecc98fa27f927ede32"/>
    <s v="SPOT REGULAR"/>
    <s v="SOCIEDAD INFORMATIVA DE TELEVISION CON VALORES S.A."/>
    <x v="0"/>
    <x v="0"/>
    <n v="10"/>
  </r>
  <r>
    <x v="7"/>
    <s v="TGC TGC41-TV - (41 TVN) Q'HuboTv"/>
    <x v="1"/>
    <d v="2024-10-25T20:04:28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5230421&amp;key=cc05e37fe570d3419e54abc6e2ca5ef9"/>
    <s v="SPOT REGULAR"/>
    <s v="SOCIEDAD INFORMATIVA DE TELEVISION CON VALORES S.A."/>
    <x v="0"/>
    <x v="0"/>
    <n v="10"/>
  </r>
  <r>
    <x v="7"/>
    <s v="TGC TGC41-TV - (41 TVN) Q'HuboTv"/>
    <x v="1"/>
    <d v="2024-10-25T12:46:45"/>
    <n v="0"/>
    <s v="35"/>
    <n v="35"/>
    <x v="1"/>
    <s v="Seguridad Vial"/>
    <x v="1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5859407&amp;key=3bde0f92d33c2b3dd596d02059fc2d6b"/>
    <s v="SPOT REGULAR"/>
    <s v="SOCIEDAD INFORMATIVA DE TELEVISION CON VALORES S.A."/>
    <x v="0"/>
    <x v="0"/>
    <n v="10"/>
  </r>
  <r>
    <x v="7"/>
    <s v="TGC TGC41-TV - (41 TVN) Q'HuboTv"/>
    <x v="1"/>
    <d v="2024-10-25T08:32:11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6244509&amp;key=62dbce2b41ccf6569e9f3f9d1a9c45b8"/>
    <s v="SPOT REGULAR"/>
    <s v="SOCIEDAD INFORMATIVA DE TELEVISION CON VALORES S.A."/>
    <x v="0"/>
    <x v="0"/>
    <n v="10"/>
  </r>
  <r>
    <x v="7"/>
    <s v="TGC TGC41-TV - (41 TVN) Q'HuboTv"/>
    <x v="1"/>
    <d v="2024-10-25T07:33:27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6319398&amp;key=eec32015ade225c87f11cbf0f9d4ae97"/>
    <s v="SPOT REGULAR"/>
    <s v="SOCIEDAD INFORMATIVA DE TELEVISION CON VALORES S.A."/>
    <x v="0"/>
    <x v="0"/>
    <n v="10"/>
  </r>
  <r>
    <x v="7"/>
    <s v="TGC TGC41-TV - (41 TVN) Q'HuboTv"/>
    <x v="4"/>
    <d v="2024-10-24T20:51:25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6997854&amp;key=872961ed67b1cfd3cab656d69cb41481"/>
    <s v="SPOT REGULAR"/>
    <s v="SOCIEDAD INFORMATIVA DE TELEVISION CON VALORES S.A."/>
    <x v="0"/>
    <x v="0"/>
    <n v="10"/>
  </r>
  <r>
    <x v="7"/>
    <s v="TGC TGC41-TV - (41 TVN) Q'HuboTv"/>
    <x v="4"/>
    <d v="2024-10-24T20:20:52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7038970&amp;key=7199726d88ffd206d20a24d3872ba269"/>
    <s v="SPOT REGULAR"/>
    <s v="SOCIEDAD INFORMATIVA DE TELEVISION CON VALORES S.A."/>
    <x v="0"/>
    <x v="0"/>
    <n v="10"/>
  </r>
  <r>
    <x v="7"/>
    <s v="TGC TGC41-TV - (41 TVN) Q'HuboTv"/>
    <x v="4"/>
    <d v="2024-10-24T19:39:34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7095318&amp;key=74867ad092f46baa768630854f551aff"/>
    <s v="SPOT REGULAR"/>
    <s v="SOCIEDAD INFORMATIVA DE TELEVISION CON VALORES S.A."/>
    <x v="0"/>
    <x v="0"/>
    <n v="10"/>
  </r>
  <r>
    <x v="7"/>
    <s v="TGC TGC41-TV - (41 TVN) Q'HuboTv"/>
    <x v="4"/>
    <d v="2024-10-24T06:43:44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8123550&amp;key=975d9e5bd5ce3585a474275bdea7f516"/>
    <s v="SPOT REGULAR"/>
    <s v="SOCIEDAD INFORMATIVA DE TELEVISION CON VALORES S.A."/>
    <x v="0"/>
    <x v="0"/>
    <n v="10"/>
  </r>
  <r>
    <x v="7"/>
    <s v="TGC TGC41-TV - (41 TVN) Q'HuboTv"/>
    <x v="5"/>
    <d v="2024-10-23T20:50:44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8699880&amp;key=1b777bab4e5628deec116701230079e8"/>
    <s v="SPOT REGULAR"/>
    <s v="SOCIEDAD INFORMATIVA DE TELEVISION CON VALORES S.A."/>
    <x v="0"/>
    <x v="0"/>
    <n v="10"/>
  </r>
  <r>
    <x v="7"/>
    <s v="TGC TGC41-TV - (41 TVN) Q'HuboTv"/>
    <x v="5"/>
    <d v="2024-10-23T20:40:43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8713494&amp;key=6303fe08109c20628e48f8c151c8fce3"/>
    <s v="SPOT REGULAR"/>
    <s v="SOCIEDAD INFORMATIVA DE TELEVISION CON VALORES S.A."/>
    <x v="0"/>
    <x v="0"/>
    <n v="10"/>
  </r>
  <r>
    <x v="7"/>
    <s v="TGC TGC41-TV - (41 TVN) Q'HuboTv"/>
    <x v="5"/>
    <d v="2024-10-23T20:05:09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8752631&amp;key=184c2efae8fb35821b7069833595bb4b"/>
    <s v="SPOT REGULAR"/>
    <s v="SOCIEDAD INFORMATIVA DE TELEVISION CON VALORES S.A."/>
    <x v="0"/>
    <x v="0"/>
    <n v="10"/>
  </r>
  <r>
    <x v="7"/>
    <s v="TGC TGC41-TV - (41 TVN) Q'HuboTv"/>
    <x v="5"/>
    <d v="2024-10-23T12:53:11"/>
    <n v="0"/>
    <s v="35"/>
    <n v="35"/>
    <x v="1"/>
    <s v="Seguridad Vial"/>
    <x v="1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9337164&amp;key=217563cb62a7c4abbe0d5c3e6271bba5"/>
    <s v="SPOT REGULAR"/>
    <s v="SOCIEDAD INFORMATIVA DE TELEVISION CON VALORES S.A."/>
    <x v="0"/>
    <x v="0"/>
    <n v="10"/>
  </r>
  <r>
    <x v="7"/>
    <s v="TGC TGC41-TV - (41 TVN) Q'HuboTv"/>
    <x v="5"/>
    <d v="2024-10-23T12:29:50"/>
    <n v="0"/>
    <s v="35"/>
    <n v="35"/>
    <x v="1"/>
    <s v="Seguridad Vial"/>
    <x v="1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9371713&amp;key=47a7dba2dc833db4aafa4c8e47c20953"/>
    <s v="SPOT REGULAR"/>
    <s v="SOCIEDAD INFORMATIVA DE TELEVISION CON VALORES S.A."/>
    <x v="0"/>
    <x v="0"/>
    <n v="10"/>
  </r>
  <r>
    <x v="7"/>
    <s v="TGC TGC41-TV - (41 TVN) Q'HuboTv"/>
    <x v="5"/>
    <d v="2024-10-23T08:20:12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9710442&amp;key=d20a7fb563e6455a564c7dc5dabdce8c"/>
    <s v="SPOT REGULAR"/>
    <s v="SOCIEDAD INFORMATIVA DE TELEVISION CON VALORES S.A."/>
    <x v="0"/>
    <x v="0"/>
    <n v="10"/>
  </r>
  <r>
    <x v="7"/>
    <s v="TGC TGC41-TV - (41 TVN) Q'HuboTv"/>
    <x v="5"/>
    <d v="2024-10-23T06:46:54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9813695&amp;key=9242d28137522c3dbe3b40070aac0b11"/>
    <s v="SPOT REGULAR"/>
    <s v="SOCIEDAD INFORMATIVA DE TELEVISION CON VALORES S.A."/>
    <x v="0"/>
    <x v="0"/>
    <n v="10"/>
  </r>
  <r>
    <x v="7"/>
    <s v="TGC TGC41-TV - (41 TVN) Q'HuboTv"/>
    <x v="2"/>
    <d v="2024-10-22T20:45:59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0402510&amp;key=aaaddd4017a8fe1fe89d8dd769dbc63e"/>
    <s v="SPOT REGULAR"/>
    <s v="SOCIEDAD INFORMATIVA DE TELEVISION CON VALORES S.A."/>
    <x v="0"/>
    <x v="0"/>
    <n v="10"/>
  </r>
  <r>
    <x v="7"/>
    <s v="TGC TGC41-TV - (41 TVN) Q'HuboTv"/>
    <x v="2"/>
    <d v="2024-10-22T20:35:18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0415463&amp;key=19585994be7f5ac61dfeaafef8ac490c"/>
    <s v="SPOT REGULAR"/>
    <s v="SOCIEDAD INFORMATIVA DE TELEVISION CON VALORES S.A."/>
    <x v="0"/>
    <x v="0"/>
    <n v="10"/>
  </r>
  <r>
    <x v="7"/>
    <s v="TGC TGC41-TV - (41 TVN) Q'HuboTv"/>
    <x v="2"/>
    <d v="2024-10-22T19:56:05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0462168&amp;key=4051a753c33d98d431dda8d95d40b046"/>
    <s v="SPOT REGULAR"/>
    <s v="SOCIEDAD INFORMATIVA DE TELEVISION CON VALORES S.A."/>
    <x v="0"/>
    <x v="0"/>
    <n v="10"/>
  </r>
  <r>
    <x v="7"/>
    <s v="TGC TGC41-TV - (41 TVN) Q'HuboTv"/>
    <x v="2"/>
    <d v="2024-10-22T12:21:48"/>
    <n v="0"/>
    <s v="35"/>
    <n v="35"/>
    <x v="1"/>
    <s v="Seguridad Vial"/>
    <x v="1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1045029&amp;key=2ac1089301e86e66877ffa026c8c1652"/>
    <s v="SPOT REGULAR"/>
    <s v="SOCIEDAD INFORMATIVA DE TELEVISION CON VALORES S.A."/>
    <x v="0"/>
    <x v="0"/>
    <n v="10"/>
  </r>
  <r>
    <x v="7"/>
    <s v="TGC TGC41-TV - (41 TVN) Q'HuboTv"/>
    <x v="2"/>
    <d v="2024-10-22T11:15:07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1126565&amp;key=ba53d012d7f3ca494aca2b070b0102db"/>
    <s v="SPOT REGULAR"/>
    <s v="SOCIEDAD INFORMATIVA DE TELEVISION CON VALORES S.A."/>
    <x v="0"/>
    <x v="0"/>
    <n v="10"/>
  </r>
  <r>
    <x v="7"/>
    <s v="TGC TGC41-TV - (41 TVN) Q'HuboTv"/>
    <x v="2"/>
    <d v="2024-10-22T08:18:09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1369829&amp;key=84fed65ff2e4ad8e64470920cfd23537"/>
    <s v="SPOT REGULAR"/>
    <s v="SOCIEDAD INFORMATIVA DE TELEVISION CON VALORES S.A."/>
    <x v="0"/>
    <x v="0"/>
    <n v="10"/>
  </r>
  <r>
    <x v="7"/>
    <s v="TGC TGC41-TV - (41 TVN) Q'HuboTv"/>
    <x v="2"/>
    <d v="2024-10-22T07:24:28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1431284&amp;key=11ca0c63267451902b148a0ec5fd093f"/>
    <s v="SPOT REGULAR"/>
    <s v="SOCIEDAD INFORMATIVA DE TELEVISION CON VALORES S.A."/>
    <x v="0"/>
    <x v="0"/>
    <n v="10"/>
  </r>
  <r>
    <x v="7"/>
    <s v="TGC TGC41-TV - (41 TVN) Q'HuboTv"/>
    <x v="6"/>
    <d v="2024-10-21T20:40:15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2071763&amp;key=91432d7d6ac51959ac0b559ee3a42f3e"/>
    <s v="SPOT REGULAR"/>
    <s v="SOCIEDAD INFORMATIVA DE TELEVISION CON VALORES S.A."/>
    <x v="0"/>
    <x v="0"/>
    <n v="10"/>
  </r>
  <r>
    <x v="7"/>
    <s v="TGC TGC41-TV - (41 TVN) Q'HuboTv"/>
    <x v="6"/>
    <d v="2024-10-21T20:21:37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2096407&amp;key=e9a3f65b56b387f2e187f8252dfa514c"/>
    <s v="SPOT REGULAR"/>
    <s v="SOCIEDAD INFORMATIVA DE TELEVISION CON VALORES S.A."/>
    <x v="0"/>
    <x v="0"/>
    <n v="10"/>
  </r>
  <r>
    <x v="7"/>
    <s v="TGC TGC41-TV - (41 TVN) Q'HuboTv"/>
    <x v="6"/>
    <d v="2024-10-21T20:19:14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2098444&amp;key=b7b86179dd249d97b7717dc15ebb46b6"/>
    <s v="SPOT REGULAR"/>
    <s v="SOCIEDAD INFORMATIVA DE TELEVISION CON VALORES S.A."/>
    <x v="0"/>
    <x v="0"/>
    <n v="10"/>
  </r>
  <r>
    <x v="7"/>
    <s v="TGC TGC41-TV - (41 TVN) Q'HuboTv"/>
    <x v="6"/>
    <d v="2024-10-21T12:40:29"/>
    <n v="0"/>
    <s v="35"/>
    <n v="35"/>
    <x v="1"/>
    <s v="Seguridad Vial"/>
    <x v="1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2701752&amp;key=def9ed5cb5da70299a377757db453f4f"/>
    <s v="SPOT REGULAR"/>
    <s v="SOCIEDAD INFORMATIVA DE TELEVISION CON VALORES S.A."/>
    <x v="0"/>
    <x v="0"/>
    <n v="10"/>
  </r>
  <r>
    <x v="7"/>
    <s v="TGC TGC41-TV - (41 TVN) Q'HuboTv"/>
    <x v="6"/>
    <d v="2024-10-21T11:05:21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2856140&amp;key=ffa3ade4ff9cccafc67d36a7bcf72b04"/>
    <s v="SPOT REGULAR"/>
    <s v="SOCIEDAD INFORMATIVA DE TELEVISION CON VALORES S.A."/>
    <x v="0"/>
    <x v="0"/>
    <n v="10"/>
  </r>
  <r>
    <x v="7"/>
    <s v="TGC TGC41-TV - (41 TVN) Q'HuboTv"/>
    <x v="6"/>
    <d v="2024-10-21T08:24:09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3061863&amp;key=4cc1d4999cb0dce88a1afabd829b9bdc"/>
    <s v="SPOT REGULAR"/>
    <s v="SOCIEDAD INFORMATIVA DE TELEVISION CON VALORES S.A."/>
    <x v="0"/>
    <x v="0"/>
    <n v="10"/>
  </r>
  <r>
    <x v="7"/>
    <s v="TGC TGC41-TV - (41 TVN) Q'HuboTv"/>
    <x v="6"/>
    <d v="2024-10-21T07:22:49"/>
    <n v="0"/>
    <s v="35"/>
    <n v="35"/>
    <x v="1"/>
    <s v="Seguridad Vial"/>
    <x v="15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53131262&amp;key=1c7eb8eec9ab0155a2a5c2f98c9ec995"/>
    <s v="SPOT REGULAR"/>
    <s v="SOCIEDAD INFORMATIVA DE TELEVISION CON VALORES S.A."/>
    <x v="0"/>
    <x v="0"/>
    <n v="10"/>
  </r>
  <r>
    <x v="8"/>
    <s v="SPS SPS102.5-FM - (102.5 FM) Radio Ambiental"/>
    <x v="5"/>
    <d v="2024-10-23T13:46:38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49264805&amp;key=4470dc8e9dd26ca8ddae82c3688aa106"/>
    <s v="REGULAR PROMOCION"/>
    <s v="ESTEREO CENTRO S. DE R.L. DE C.V."/>
    <x v="0"/>
    <x v="0"/>
    <n v="10"/>
  </r>
  <r>
    <x v="8"/>
    <s v="SPS SPS102.5-FM - (102.5 FM) Radio Ambiental"/>
    <x v="5"/>
    <d v="2024-10-23T08:46:43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49677377&amp;key=8e21ee86da4d4065525fcdcd299d1ad9"/>
    <s v="REGULAR PROMOCION"/>
    <s v="ESTEREO CENTRO S. DE R.L. DE C.V."/>
    <x v="0"/>
    <x v="0"/>
    <n v="10"/>
  </r>
  <r>
    <x v="8"/>
    <s v="SPS SPS102.5-FM - (102.5 FM) Radio Ambiental"/>
    <x v="2"/>
    <d v="2024-10-22T17:47:30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0635645&amp;key=ddcc1bf1313921e7d74d2ec247d3c74e"/>
    <s v="REGULAR PROMOCION"/>
    <s v="ESTEREO CENTRO S. DE R.L. DE C.V."/>
    <x v="0"/>
    <x v="0"/>
    <n v="10"/>
  </r>
  <r>
    <x v="8"/>
    <s v="SPS SPS102.5-FM - (102.5 FM) Radio Ambiental"/>
    <x v="2"/>
    <d v="2024-10-22T15:48:38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0784997&amp;key=12a4f75a7b4a3847c0c129a6241c925d"/>
    <s v="REGULAR PROMOCION"/>
    <s v="ESTEREO CENTRO S. DE R.L. DE C.V."/>
    <x v="0"/>
    <x v="0"/>
    <n v="10"/>
  </r>
  <r>
    <x v="8"/>
    <s v="SPS SPS102.5-FM - (102.5 FM) Radio Ambiental"/>
    <x v="2"/>
    <d v="2024-10-22T13:47:47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0933816&amp;key=2271571b67b74820a11bfb75faef5d69"/>
    <s v="REGULAR PROMOCION"/>
    <s v="ESTEREO CENTRO S. DE R.L. DE C.V."/>
    <x v="0"/>
    <x v="0"/>
    <n v="10"/>
  </r>
  <r>
    <x v="8"/>
    <s v="SPS SPS102.5-FM - (102.5 FM) Radio Ambiental"/>
    <x v="2"/>
    <d v="2024-10-22T08:47:15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1332235&amp;key=7a41de541dd8b83e850e6390ee7344ff"/>
    <s v="REGULAR PROMOCION"/>
    <s v="ESTEREO CENTRO S. DE R.L. DE C.V."/>
    <x v="0"/>
    <x v="0"/>
    <n v="10"/>
  </r>
  <r>
    <x v="8"/>
    <s v="SPS SPS102.5-FM - (102.5 FM) Radio Ambiental"/>
    <x v="6"/>
    <d v="2024-10-21T17:46:36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2295770&amp;key=57253b4e1c7cc1fb87388241bf04d10c"/>
    <s v="REGULAR PROMOCION"/>
    <s v="ESTEREO CENTRO S. DE R.L. DE C.V."/>
    <x v="0"/>
    <x v="0"/>
    <n v="10"/>
  </r>
  <r>
    <x v="8"/>
    <s v="SPS SPS102.5-FM - (102.5 FM) Radio Ambiental"/>
    <x v="6"/>
    <d v="2024-10-21T15:48:05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2451956&amp;key=273e168f7816430acf3a40b9a8859a8f"/>
    <s v="REGULAR PROMOCION"/>
    <s v="ESTEREO CENTRO S. DE R.L. DE C.V."/>
    <x v="0"/>
    <x v="0"/>
    <n v="10"/>
  </r>
  <r>
    <x v="8"/>
    <s v="SPS SPS102.5-FM - (102.5 FM) Radio Ambiental"/>
    <x v="6"/>
    <d v="2024-10-21T13:45:34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2612307&amp;key=bfed07a11dbd3f33de788622d841a4ef"/>
    <s v="REGULAR PROMOCION"/>
    <s v="ESTEREO CENTRO S. DE R.L. DE C.V."/>
    <x v="0"/>
    <x v="0"/>
    <n v="10"/>
  </r>
  <r>
    <x v="8"/>
    <s v="SPS SPS102.5-FM - (102.5 FM) Radio Ambiental"/>
    <x v="6"/>
    <d v="2024-10-21T08:46:09"/>
    <n v="0"/>
    <s v="30"/>
    <n v="30"/>
    <x v="0"/>
    <s v="(GENERAL)"/>
    <x v="17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3034778&amp;key=94d5ea9a14ab31319fa36c6500025bdc"/>
    <s v="REGULAR PROMOCION"/>
    <s v="ESTEREO CENTRO S. DE R.L. DE C.V."/>
    <x v="0"/>
    <x v="0"/>
    <n v="10"/>
  </r>
  <r>
    <x v="9"/>
    <s v="TGC TGC94.5-FM - (94.5 FM) Radio América"/>
    <x v="1"/>
    <d v="2024-10-25T19:51:31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249128&amp;key=3f517cf64e316e8c8368e47b390dd90c"/>
    <s v="SPOT REGULAR"/>
    <s v="AUDIO VIDEO S.A."/>
    <x v="0"/>
    <x v="0"/>
    <n v="10"/>
  </r>
  <r>
    <x v="9"/>
    <s v="TGC TGC94.5-FM - (94.5 FM) Radio América"/>
    <x v="1"/>
    <d v="2024-10-25T15:55:17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584340&amp;key=4a5a4f9f172fcb0b739402796711a309"/>
    <s v="SPOT REGULAR"/>
    <s v="AUDIO VIDEO S.A."/>
    <x v="0"/>
    <x v="0"/>
    <n v="10"/>
  </r>
  <r>
    <x v="9"/>
    <s v="TGC TGC94.5-FM - (94.5 FM) Radio América"/>
    <x v="1"/>
    <d v="2024-10-25T13:55:1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758522&amp;key=738b0f8d3de551057f7ffce67ef1c015"/>
    <s v="SPOT REGULAR"/>
    <s v="AUDIO VIDEO S.A."/>
    <x v="0"/>
    <x v="0"/>
    <n v="10"/>
  </r>
  <r>
    <x v="9"/>
    <s v="TGC TGC94.5-FM - (94.5 FM) Radio América"/>
    <x v="1"/>
    <d v="2024-10-25T09:01:48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6201978&amp;key=b1309a3ae20fe9e6920d482f1c758c23"/>
    <s v="SPOT REGULAR"/>
    <s v="AUDIO VIDEO S.A."/>
    <x v="0"/>
    <x v="0"/>
    <n v="10"/>
  </r>
  <r>
    <x v="9"/>
    <s v="TGC TGC94.5-FM - (94.5 FM) Radio América"/>
    <x v="1"/>
    <d v="2024-10-25T07:17:0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6340158&amp;key=7eac3c8f22755a3b60d1158de41b0909"/>
    <s v="SPOT REGULAR"/>
    <s v="AUDIO VIDEO S.A."/>
    <x v="0"/>
    <x v="0"/>
    <n v="10"/>
  </r>
  <r>
    <x v="9"/>
    <s v="TGC TGC94.5-FM - (94.5 FM) Radio América"/>
    <x v="4"/>
    <d v="2024-10-24T15:56:1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7402948&amp;key=af6288d4bd26b2e3cc34244015d6b727"/>
    <s v="SPOT REGULAR"/>
    <s v="AUDIO VIDEO S.A."/>
    <x v="0"/>
    <x v="0"/>
    <n v="10"/>
  </r>
  <r>
    <x v="9"/>
    <s v="TGC TGC94.5-FM - (94.5 FM) Radio América"/>
    <x v="4"/>
    <d v="2024-10-24T13:54:58"/>
    <n v="8"/>
    <s v="27( 35 )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7566161&amp;key=5dc1d826b127b336130986eced47200d"/>
    <s v="SPOT REGULAR"/>
    <s v="AUDIO VIDEO S.A."/>
    <x v="0"/>
    <x v="0"/>
    <n v="10"/>
  </r>
  <r>
    <x v="9"/>
    <s v="TGC TGC94.5-FM - (94.5 FM) Radio América"/>
    <x v="4"/>
    <d v="2024-10-24T07:13:33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8092578&amp;key=3cea41e898c6b43d5d73bb8872b03f3e"/>
    <s v="SPOT REGULAR"/>
    <s v="AUDIO VIDEO S.A."/>
    <x v="0"/>
    <x v="0"/>
    <n v="10"/>
  </r>
  <r>
    <x v="9"/>
    <s v="TGC TGC94.5-FM - (94.5 FM) Radio América"/>
    <x v="5"/>
    <d v="2024-10-23T19:48:5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8774584&amp;key=88254b632749026983ad044203523b7a"/>
    <s v="SPOT REGULAR"/>
    <s v="AUDIO VIDEO S.A."/>
    <x v="0"/>
    <x v="0"/>
    <n v="10"/>
  </r>
  <r>
    <x v="9"/>
    <s v="TGC TGC94.5-FM - (94.5 FM) Radio América"/>
    <x v="5"/>
    <d v="2024-10-23T15:55:0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086105&amp;key=9689a9acc7887383e67e60f7abcebb84"/>
    <s v="SPOT REGULAR"/>
    <s v="AUDIO VIDEO S.A."/>
    <x v="0"/>
    <x v="0"/>
    <n v="10"/>
  </r>
  <r>
    <x v="9"/>
    <s v="TGC TGC94.5-FM - (94.5 FM) Radio América"/>
    <x v="5"/>
    <d v="2024-10-23T13:54:3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251644&amp;key=92dac3037578316bbdeabc5d18238dca"/>
    <s v="SPOT REGULAR"/>
    <s v="AUDIO VIDEO S.A."/>
    <x v="0"/>
    <x v="0"/>
    <n v="10"/>
  </r>
  <r>
    <x v="9"/>
    <s v="TGC TGC94.5-FM - (94.5 FM) Radio América"/>
    <x v="5"/>
    <d v="2024-10-23T09:00:16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658802&amp;key=1ef64cef78ce29cc820f3133f70f5f5d"/>
    <s v="SPOT REGULAR"/>
    <s v="AUDIO VIDEO S.A."/>
    <x v="0"/>
    <x v="0"/>
    <n v="10"/>
  </r>
  <r>
    <x v="9"/>
    <s v="TGC TGC94.5-FM - (94.5 FM) Radio América"/>
    <x v="5"/>
    <d v="2024-10-23T07:34:5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761520&amp;key=da987602314e9721711f29760aed5fc5"/>
    <s v="SPOT REGULAR"/>
    <s v="AUDIO VIDEO S.A."/>
    <x v="0"/>
    <x v="0"/>
    <n v="10"/>
  </r>
  <r>
    <x v="9"/>
    <s v="TGC TGC94.5-FM - (94.5 FM) Radio América"/>
    <x v="2"/>
    <d v="2024-10-22T19:50:01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470593&amp;key=4c17932e800217a06b4583fc55be2df3"/>
    <s v="SPOT REGULAR"/>
    <s v="AUDIO VIDEO S.A."/>
    <x v="0"/>
    <x v="0"/>
    <n v="10"/>
  </r>
  <r>
    <x v="9"/>
    <s v="TGC TGC94.5-FM - (94.5 FM) Radio América"/>
    <x v="2"/>
    <d v="2024-10-22T15:55:03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776873&amp;key=230ff4663e1a9e5ba39318d68823d899"/>
    <s v="SPOT REGULAR"/>
    <s v="AUDIO VIDEO S.A."/>
    <x v="0"/>
    <x v="0"/>
    <n v="10"/>
  </r>
  <r>
    <x v="9"/>
    <s v="TGC TGC94.5-FM - (94.5 FM) Radio América"/>
    <x v="2"/>
    <d v="2024-10-22T13:54:5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923448&amp;key=48f46a9e3d39090b2e27675fc195a213"/>
    <s v="SPOT REGULAR"/>
    <s v="AUDIO VIDEO S.A."/>
    <x v="0"/>
    <x v="0"/>
    <n v="10"/>
  </r>
  <r>
    <x v="9"/>
    <s v="TGC TGC94.5-FM - (94.5 FM) Radio América"/>
    <x v="2"/>
    <d v="2024-10-22T09:02:17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1314794&amp;key=1de2c281677955ab41b29f12ca8ef2e9"/>
    <s v="SPOT REGULAR"/>
    <s v="AUDIO VIDEO S.A."/>
    <x v="0"/>
    <x v="0"/>
    <n v="10"/>
  </r>
  <r>
    <x v="9"/>
    <s v="TGC TGC94.5-FM - (94.5 FM) Radio América"/>
    <x v="2"/>
    <d v="2024-10-22T06:59:35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1455034&amp;key=f0e39b66d6920bc116b5cf265461cc39"/>
    <s v="SPOT REGULAR"/>
    <s v="AUDIO VIDEO S.A."/>
    <x v="0"/>
    <x v="0"/>
    <n v="10"/>
  </r>
  <r>
    <x v="9"/>
    <s v="TGC TGC94.5-FM - (94.5 FM) Radio América"/>
    <x v="6"/>
    <d v="2024-10-21T19:48:23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135842&amp;key=d75afab6bff470b65c55693ba181f82d"/>
    <s v="SPOT REGULAR"/>
    <s v="AUDIO VIDEO S.A."/>
    <x v="0"/>
    <x v="0"/>
    <n v="10"/>
  </r>
  <r>
    <x v="9"/>
    <s v="TGC TGC94.5-FM - (94.5 FM) Radio América"/>
    <x v="6"/>
    <d v="2024-10-21T15:55:0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442346&amp;key=c1112332e1e3d464959225ffbfb99c85"/>
    <s v="SPOT REGULAR"/>
    <s v="AUDIO VIDEO S.A."/>
    <x v="0"/>
    <x v="0"/>
    <n v="10"/>
  </r>
  <r>
    <x v="9"/>
    <s v="TGC TGC94.5-FM - (94.5 FM) Radio América"/>
    <x v="6"/>
    <d v="2024-10-21T13:55:06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597640&amp;key=0da54d1d8ac856e3926ed88c396e11a8"/>
    <s v="SPOT REGULAR"/>
    <s v="AUDIO VIDEO S.A."/>
    <x v="0"/>
    <x v="0"/>
    <n v="10"/>
  </r>
  <r>
    <x v="9"/>
    <s v="TGC TGC94.5-FM - (94.5 FM) Radio América"/>
    <x v="6"/>
    <d v="2024-10-21T08:58:42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3019335&amp;key=6569af432035a3ad6033d42a3cb5d1da"/>
    <s v="SPOT REGULAR"/>
    <s v="AUDIO VIDEO S.A."/>
    <x v="0"/>
    <x v="0"/>
    <n v="10"/>
  </r>
  <r>
    <x v="9"/>
    <s v="TGC TGC94.5-FM - (94.5 FM) Radio América"/>
    <x v="6"/>
    <d v="2024-10-21T07:07:10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3146044&amp;key=5a5a8b7b01a3f8a41c309e980231e733"/>
    <s v="SPOT REGULAR"/>
    <s v="AUDIO VIDEO S.A."/>
    <x v="0"/>
    <x v="0"/>
    <n v="10"/>
  </r>
  <r>
    <x v="10"/>
    <s v="TGC TGC93.3-FM - (93.3 FM) Radio Cadena Voces"/>
    <x v="3"/>
    <d v="2024-10-27T08:03:35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2955323&amp;key=591ae0913cef941efd127d21e0d1e8b9"/>
    <s v="REGULAR PROMOCION"/>
    <s v="INVERSIONES Y VOCES S.A. DE C.V."/>
    <x v="0"/>
    <x v="1"/>
    <n v="10"/>
  </r>
  <r>
    <x v="10"/>
    <s v="TGC TGC93.3-FM - (93.3 FM) Radio Cadena Voces"/>
    <x v="1"/>
    <d v="2024-10-25T14:00:38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5747710&amp;key=3be1e30f619e1e6bdaa766c667b8db7e"/>
    <s v="REGULAR PROMOCION"/>
    <s v="INVERSIONES Y VOCES S.A. DE C.V."/>
    <x v="0"/>
    <x v="0"/>
    <n v="10"/>
  </r>
  <r>
    <x v="10"/>
    <s v="TGC TGC93.3-FM - (93.3 FM) Radio Cadena Voces"/>
    <x v="1"/>
    <d v="2024-10-25T13:41:39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5782047&amp;key=9fce4e6ae1fccdf28514388ddc16ce80"/>
    <s v="REGULAR PROMOCION"/>
    <s v="INVERSIONES Y VOCES S.A. DE C.V."/>
    <x v="0"/>
    <x v="0"/>
    <n v="10"/>
  </r>
  <r>
    <x v="10"/>
    <s v="TGC TGC93.3-FM - (93.3 FM) Radio Cadena Voces"/>
    <x v="1"/>
    <d v="2024-10-25T11:38:05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6001065&amp;key=7c11815a79ef980c7f7d081bc29c367c"/>
    <s v="REGULAR PROMOCION"/>
    <s v="INVERSIONES Y VOCES S.A. DE C.V."/>
    <x v="0"/>
    <x v="0"/>
    <n v="10"/>
  </r>
  <r>
    <x v="10"/>
    <s v="TGC TGC93.3-FM - (93.3 FM) Radio Cadena Voces"/>
    <x v="1"/>
    <d v="2024-10-25T07:24:36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6330959&amp;key=651301752b5a3531d67647ddc5177982"/>
    <s v="REGULAR PROMOCION"/>
    <s v="INVERSIONES Y VOCES S.A. DE C.V."/>
    <x v="0"/>
    <x v="0"/>
    <n v="10"/>
  </r>
  <r>
    <x v="10"/>
    <s v="TGC TGC93.3-FM - (93.3 FM) Radio Cadena Voces"/>
    <x v="4"/>
    <d v="2024-10-24T14:00:37"/>
    <n v="0"/>
    <s v="36"/>
    <n v="36"/>
    <x v="4"/>
    <s v="(GENERAL)"/>
    <x v="2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7557025&amp;key=f83256af8851faffa7785d43d008fda1"/>
    <s v="REGULAR PROMOCION"/>
    <s v="INVERSIONES Y VOCES S.A. DE C.V."/>
    <x v="0"/>
    <x v="0"/>
    <n v="10"/>
  </r>
  <r>
    <x v="10"/>
    <s v="TGC TGC93.3-FM - (93.3 FM) Radio Cadena Voces"/>
    <x v="4"/>
    <d v="2024-10-24T13:30:23"/>
    <n v="0"/>
    <s v="36"/>
    <n v="36"/>
    <x v="4"/>
    <s v="(GENERAL)"/>
    <x v="2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7602123&amp;key=ad7f6ee27456be80248a113c8e5fc7b2"/>
    <s v="REGULAR PROMOCION"/>
    <s v="INVERSIONES Y VOCES S.A. DE C.V."/>
    <x v="0"/>
    <x v="0"/>
    <n v="10"/>
  </r>
  <r>
    <x v="10"/>
    <s v="TGC TGC93.3-FM - (93.3 FM) Radio Cadena Voces"/>
    <x v="4"/>
    <d v="2024-10-24T07:08:10"/>
    <n v="0"/>
    <s v="36"/>
    <n v="36"/>
    <x v="4"/>
    <s v="(GENERAL)"/>
    <x v="2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8097760&amp;key=2fd40a26a47167365d34a88e65e5e25a"/>
    <s v="REGULAR PROMOCION"/>
    <s v="INVERSIONES Y VOCES S.A. DE C.V."/>
    <x v="0"/>
    <x v="0"/>
    <n v="10"/>
  </r>
  <r>
    <x v="10"/>
    <s v="TGC TGC93.3-FM - (93.3 FM) Radio Cadena Voces"/>
    <x v="5"/>
    <d v="2024-10-23T13:59:44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9244583&amp;key=21e6cb1253dc016e5f89c1eced234cc8"/>
    <s v="REGULAR PROMOCION"/>
    <s v="INVERSIONES Y VOCES S.A. DE C.V."/>
    <x v="0"/>
    <x v="0"/>
    <n v="10"/>
  </r>
  <r>
    <x v="10"/>
    <s v="TGC TGC93.3-FM - (93.3 FM) Radio Cadena Voces"/>
    <x v="5"/>
    <d v="2024-10-23T13:36:11"/>
    <n v="1"/>
    <s v="35( 36 )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9279861&amp;key=69c90d13b5f8fac139feae7c94fe0ab2"/>
    <s v="REGULAR PROMOCION"/>
    <s v="INVERSIONES Y VOCES S.A. DE C.V."/>
    <x v="0"/>
    <x v="0"/>
    <n v="10"/>
  </r>
  <r>
    <x v="10"/>
    <s v="TGC TGC93.3-FM - (93.3 FM) Radio Cadena Voces"/>
    <x v="5"/>
    <d v="2024-10-23T11:31:41"/>
    <n v="1"/>
    <s v="35( 36 )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9443061&amp;key=0e6f0db4fa36ae181fd826989d389742"/>
    <s v="REGULAR PROMOCION"/>
    <s v="INVERSIONES Y VOCES S.A. DE C.V."/>
    <x v="0"/>
    <x v="0"/>
    <n v="10"/>
  </r>
  <r>
    <x v="10"/>
    <s v="TGC TGC93.3-FM - (93.3 FM) Radio Cadena Voces"/>
    <x v="5"/>
    <d v="2024-10-23T07:08:44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9793164&amp;key=c74979341520cf179e3b179ee48f94fc"/>
    <s v="REGULAR PROMOCION"/>
    <s v="INVERSIONES Y VOCES S.A. DE C.V."/>
    <x v="0"/>
    <x v="0"/>
    <n v="10"/>
  </r>
  <r>
    <x v="10"/>
    <s v="TGC TGC93.3-FM - (93.3 FM) Radio Cadena Voces"/>
    <x v="2"/>
    <d v="2024-10-22T13:58:11"/>
    <n v="0"/>
    <s v="36"/>
    <n v="36"/>
    <x v="4"/>
    <s v="(GENERAL)"/>
    <x v="2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0918800&amp;key=e925dbc2cd7801f42117e5080bda268a"/>
    <s v="REGULAR PROMOCION"/>
    <s v="INVERSIONES Y VOCES S.A. DE C.V."/>
    <x v="0"/>
    <x v="0"/>
    <n v="10"/>
  </r>
  <r>
    <x v="10"/>
    <s v="TGC TGC93.3-FM - (93.3 FM) Radio Cadena Voces"/>
    <x v="2"/>
    <d v="2024-10-22T13:38:29"/>
    <n v="0"/>
    <s v="36"/>
    <n v="36"/>
    <x v="4"/>
    <s v="(GENERAL)"/>
    <x v="2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0947392&amp;key=8511dece395f5a78f2820735c751e263"/>
    <s v="REGULAR PROMOCION"/>
    <s v="INVERSIONES Y VOCES S.A. DE C.V."/>
    <x v="0"/>
    <x v="0"/>
    <n v="10"/>
  </r>
  <r>
    <x v="10"/>
    <s v="TGC TGC93.3-FM - (93.3 FM) Radio Cadena Voces"/>
    <x v="2"/>
    <d v="2024-10-22T11:58:05"/>
    <n v="0"/>
    <s v="36"/>
    <n v="36"/>
    <x v="4"/>
    <s v="(GENERAL)"/>
    <x v="2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1073351&amp;key=c66c676c3fe872fcdfe80402c4abfbd2"/>
    <s v="REGULAR PROMOCION"/>
    <s v="INVERSIONES Y VOCES S.A. DE C.V."/>
    <x v="0"/>
    <x v="0"/>
    <n v="10"/>
  </r>
  <r>
    <x v="10"/>
    <s v="TGC TGC93.3-FM - (93.3 FM) Radio Cadena Voces"/>
    <x v="2"/>
    <d v="2024-10-22T07:23:04"/>
    <n v="0"/>
    <s v="36"/>
    <n v="36"/>
    <x v="4"/>
    <s v="(GENERAL)"/>
    <x v="2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1432538&amp;key=d030ee836f878894d16bc05b08dce962"/>
    <s v="REGULAR PROMOCION"/>
    <s v="INVERSIONES Y VOCES S.A. DE C.V."/>
    <x v="0"/>
    <x v="0"/>
    <n v="10"/>
  </r>
  <r>
    <x v="10"/>
    <s v="TGC TGC93.3-FM - (93.3 FM) Radio Cadena Voces"/>
    <x v="6"/>
    <d v="2024-10-21T13:57:44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2594178&amp;key=46bafc2547ccba868c2d2fed5717ef30"/>
    <s v="REGULAR PROMOCION"/>
    <s v="INVERSIONES Y VOCES S.A. DE C.V."/>
    <x v="0"/>
    <x v="0"/>
    <n v="10"/>
  </r>
  <r>
    <x v="10"/>
    <s v="TGC TGC93.3-FM - (93.3 FM) Radio Cadena Voces"/>
    <x v="6"/>
    <d v="2024-10-21T13:05:00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2665250&amp;key=ef8d2c324440dee310d7ad6677c12ec0"/>
    <s v="REGULAR PROMOCION"/>
    <s v="INVERSIONES Y VOCES S.A. DE C.V."/>
    <x v="0"/>
    <x v="0"/>
    <n v="10"/>
  </r>
  <r>
    <x v="10"/>
    <s v="TGC TGC93.3-FM - (93.3 FM) Radio Cadena Voces"/>
    <x v="6"/>
    <d v="2024-10-21T11:42:45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2807497&amp;key=013adf4c7466ef0b6c68c898b0ccf5e3"/>
    <s v="REGULAR PROMOCION"/>
    <s v="INVERSIONES Y VOCES S.A. DE C.V."/>
    <x v="0"/>
    <x v="0"/>
    <n v="10"/>
  </r>
  <r>
    <x v="10"/>
    <s v="TGC TGC93.3-FM - (93.3 FM) Radio Cadena Voces"/>
    <x v="6"/>
    <d v="2024-10-21T07:12:11"/>
    <n v="0"/>
    <s v="36"/>
    <n v="36"/>
    <x v="4"/>
    <s v="(GENERAL)"/>
    <x v="19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3142288&amp;key=b793f046bec282b2ba017f0b5244c74d"/>
    <s v="REGULAR PROMOCION"/>
    <s v="INVERSIONES Y VOCES S.A. DE C.V."/>
    <x v="0"/>
    <x v="0"/>
    <n v="10"/>
  </r>
  <r>
    <x v="11"/>
    <s v="TGC TGC88.5-FM - (88.5 FM) Radio Globo"/>
    <x v="1"/>
    <d v="2024-10-25T16:48:23"/>
    <n v="0"/>
    <s v="36"/>
    <n v="36"/>
    <x v="4"/>
    <s v="(GENERAL)"/>
    <x v="2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5510244&amp;key=c4a5c2da229baa915badecc8465383b0"/>
    <s v="REGULAR PROMOCION"/>
    <s v="ALEJANDRO VILLATORIO AGUILAR"/>
    <x v="0"/>
    <x v="0"/>
    <n v="10"/>
  </r>
  <r>
    <x v="11"/>
    <s v="TGC TGC88.5-FM - (88.5 FM) Radio Globo"/>
    <x v="1"/>
    <d v="2024-10-25T16:29:46"/>
    <n v="0"/>
    <s v="36"/>
    <n v="36"/>
    <x v="4"/>
    <s v="(GENERAL)"/>
    <x v="2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5535912&amp;key=71d9ebf8633aefd46c1437acebbfb998"/>
    <s v="REGULAR PROMOCION"/>
    <s v="ALEJANDRO VILLATORIO AGUILAR"/>
    <x v="0"/>
    <x v="0"/>
    <n v="10"/>
  </r>
  <r>
    <x v="11"/>
    <s v="TGC TGC88.5-FM - (88.5 FM) Radio Globo"/>
    <x v="4"/>
    <d v="2024-10-24T16:48:12"/>
    <n v="2"/>
    <s v="34( 36 )"/>
    <n v="36"/>
    <x v="4"/>
    <s v="(GENERAL)"/>
    <x v="22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7331512&amp;key=194f0723d3b95c71432eff74dade44ad"/>
    <s v="REGULAR PROMOCION"/>
    <s v="ALEJANDRO VILLATORIO AGUILAR"/>
    <x v="0"/>
    <x v="0"/>
    <n v="10"/>
  </r>
  <r>
    <x v="11"/>
    <s v="TGC TGC88.5-FM - (88.5 FM) Radio Globo"/>
    <x v="4"/>
    <d v="2024-10-24T16:26:15"/>
    <n v="0"/>
    <s v="36"/>
    <n v="36"/>
    <x v="4"/>
    <s v="(GENERAL)"/>
    <x v="22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7362724&amp;key=7b53fedcfb72c5af4ee1e91cb8943f2d"/>
    <s v="REGULAR PROMOCION"/>
    <s v="ALEJANDRO VILLATORIO AGUILAR"/>
    <x v="0"/>
    <x v="0"/>
    <n v="10"/>
  </r>
  <r>
    <x v="11"/>
    <s v="TGC TGC88.5-FM - (88.5 FM) Radio Globo"/>
    <x v="5"/>
    <d v="2024-10-23T16:36:54"/>
    <n v="1"/>
    <s v="35( 36 )"/>
    <n v="36"/>
    <x v="4"/>
    <s v="(GENERAL)"/>
    <x v="2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9032415&amp;key=4d60eccbd32b88a8501e8b4e50aef227"/>
    <s v="REGULAR PROMOCION"/>
    <s v="ALEJANDRO VILLATORIO AGUILAR"/>
    <x v="0"/>
    <x v="0"/>
    <n v="10"/>
  </r>
  <r>
    <x v="11"/>
    <s v="TGC TGC88.5-FM - (88.5 FM) Radio Globo"/>
    <x v="2"/>
    <d v="2024-10-22T16:44:51"/>
    <n v="0"/>
    <s v="36"/>
    <n v="36"/>
    <x v="4"/>
    <s v="(GENERAL)"/>
    <x v="2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0717713&amp;key=497359b8fc8b9e950c7bb2ef5534c342"/>
    <s v="REGULAR PROMOCION"/>
    <s v="ALEJANDRO VILLATORIO AGUILAR"/>
    <x v="0"/>
    <x v="0"/>
    <n v="10"/>
  </r>
  <r>
    <x v="11"/>
    <s v="TGC TGC88.5-FM - (88.5 FM) Radio Globo"/>
    <x v="2"/>
    <d v="2024-10-22T16:26:06"/>
    <n v="0"/>
    <s v="36"/>
    <n v="36"/>
    <x v="4"/>
    <s v="(GENERAL)"/>
    <x v="2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0743288&amp;key=a366dcf089cc2b4ef6c41a57f49e41ca"/>
    <s v="REGULAR PROMOCION"/>
    <s v="ALEJANDRO VILLATORIO AGUILAR"/>
    <x v="0"/>
    <x v="0"/>
    <n v="10"/>
  </r>
  <r>
    <x v="11"/>
    <s v="TGC TGC88.5-FM - (88.5 FM) Radio Globo"/>
    <x v="6"/>
    <d v="2024-10-21T16:45:23"/>
    <n v="0"/>
    <s v="36"/>
    <n v="36"/>
    <x v="4"/>
    <s v="(GENERAL)"/>
    <x v="2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2375900&amp;key=ec55441a989b721ca7650447e7e253ad"/>
    <s v="REGULAR PROMOCION"/>
    <s v="ALEJANDRO VILLATORIO AGUILAR"/>
    <x v="0"/>
    <x v="0"/>
    <n v="10"/>
  </r>
  <r>
    <x v="11"/>
    <s v="TGC TGC88.5-FM - (88.5 FM) Radio Globo"/>
    <x v="6"/>
    <d v="2024-10-21T16:27:04"/>
    <n v="0"/>
    <s v="36"/>
    <n v="36"/>
    <x v="4"/>
    <s v="(GENERAL)"/>
    <x v="21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2400429&amp;key=82850a55c46b3561f7d4619b3230681c"/>
    <s v="REGULAR PROMOCION"/>
    <s v="ALEJANDRO VILLATORIO AGUILAR"/>
    <x v="0"/>
    <x v="0"/>
    <n v="10"/>
  </r>
  <r>
    <x v="12"/>
    <s v="SPS SPS91.7-FM - (91.7 FM) Radio Internacional"/>
    <x v="1"/>
    <d v="2024-10-25T11:21:46"/>
    <n v="0"/>
    <s v="30"/>
    <n v="30"/>
    <x v="6"/>
    <s v="(GENERAL)"/>
    <x v="23"/>
    <x v="6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446023597&amp;key=835b1dfa7e943a5ee5bb206fbc1783d9"/>
    <s v="SPOT REGULAR"/>
    <s v="RADIO INTERNACIONAL S. DE R.L."/>
    <x v="0"/>
    <x v="0"/>
    <n v="10"/>
  </r>
  <r>
    <x v="12"/>
    <s v="SPS SPS91.7-FM - (91.7 FM) Radio Internacional"/>
    <x v="4"/>
    <d v="2024-10-24T11:22:46"/>
    <n v="0"/>
    <s v="30"/>
    <n v="30"/>
    <x v="6"/>
    <s v="(GENERAL)"/>
    <x v="23"/>
    <x v="6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447772878&amp;key=d0d515f611e07f6b5d4a51298e8961e6"/>
    <s v="SPOT REGULAR"/>
    <s v="RADIO INTERNACIONAL S. DE R.L."/>
    <x v="0"/>
    <x v="0"/>
    <n v="10"/>
  </r>
  <r>
    <x v="12"/>
    <s v="SPS SPS91.7-FM - (91.7 FM) Radio Internacional"/>
    <x v="5"/>
    <d v="2024-10-23T11:25:43"/>
    <n v="0"/>
    <s v="30"/>
    <n v="30"/>
    <x v="6"/>
    <s v="(GENERAL)"/>
    <x v="23"/>
    <x v="6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449451366&amp;key=b6e7129768ed2f5ee42853b8d12fd7a4"/>
    <s v="SPOT REGULAR"/>
    <s v="RADIO INTERNACIONAL S. DE R.L."/>
    <x v="0"/>
    <x v="0"/>
    <n v="10"/>
  </r>
  <r>
    <x v="12"/>
    <s v="SPS SPS91.7-FM - (91.7 FM) Radio Internacional"/>
    <x v="2"/>
    <d v="2024-10-22T11:23:18"/>
    <n v="0"/>
    <s v="30"/>
    <n v="30"/>
    <x v="6"/>
    <s v="(GENERAL)"/>
    <x v="23"/>
    <x v="6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451114240&amp;key=ee71cbc952d07b649e3f83792e804d41"/>
    <s v="SPOT REGULAR"/>
    <s v="RADIO INTERNACIONAL S. DE R.L."/>
    <x v="0"/>
    <x v="0"/>
    <n v="10"/>
  </r>
  <r>
    <x v="12"/>
    <s v="SPS SPS91.7-FM - (91.7 FM) Radio Internacional"/>
    <x v="6"/>
    <d v="2024-10-21T11:22:13"/>
    <n v="0"/>
    <s v="30"/>
    <n v="30"/>
    <x v="6"/>
    <s v="(GENERAL)"/>
    <x v="23"/>
    <x v="6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452833707&amp;key=39f99aa6f1892dc1a60aef6abbda75cc"/>
    <s v="SPOT REGULAR"/>
    <s v="RADIO INTERNACIONAL S. DE R.L."/>
    <x v="0"/>
    <x v="0"/>
    <n v="10"/>
  </r>
  <r>
    <x v="13"/>
    <s v="SPS SPS88.9-FM - (88.9 FM) Radio San Pedro"/>
    <x v="1"/>
    <d v="2024-10-25T09:30:58"/>
    <n v="0"/>
    <s v="35"/>
    <n v="35"/>
    <x v="1"/>
    <s v="Seguridad Vial"/>
    <x v="24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6163400&amp;key=2c28c0c214b589f690af185b1345c277"/>
    <s v="SPOT REGULAR"/>
    <s v="AMERICA MULTIMEDIOS"/>
    <x v="0"/>
    <x v="0"/>
    <n v="10"/>
  </r>
  <r>
    <x v="13"/>
    <s v="SPS SPS88.9-FM - (88.9 FM) Radio San Pedro"/>
    <x v="4"/>
    <d v="2024-10-24T09:36:02"/>
    <n v="0"/>
    <s v="35"/>
    <n v="35"/>
    <x v="1"/>
    <s v="Seguridad Vial"/>
    <x v="24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7913124&amp;key=67be777bccd642632ee7d9f42660f6cc"/>
    <s v="SPOT REGULAR"/>
    <s v="AMERICA MULTIMEDIOS"/>
    <x v="0"/>
    <x v="0"/>
    <n v="10"/>
  </r>
  <r>
    <x v="13"/>
    <s v="SPS SPS88.9-FM - (88.9 FM) Radio San Pedro"/>
    <x v="5"/>
    <d v="2024-10-23T09:46:13"/>
    <n v="0"/>
    <s v="35"/>
    <n v="35"/>
    <x v="1"/>
    <s v="Seguridad Vial"/>
    <x v="24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9603796&amp;key=bd6d8ae9f48948a38f63dc45c4094827"/>
    <s v="SPOT REGULAR"/>
    <s v="AMERICA MULTIMEDIOS"/>
    <x v="0"/>
    <x v="0"/>
    <n v="10"/>
  </r>
  <r>
    <x v="13"/>
    <s v="SPS SPS88.9-FM - (88.9 FM) Radio San Pedro"/>
    <x v="2"/>
    <d v="2024-10-22T09:49:27"/>
    <n v="0"/>
    <s v="35"/>
    <n v="35"/>
    <x v="1"/>
    <s v="Seguridad Vial"/>
    <x v="24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51242858&amp;key=8e1691a35ccd4e34ee3af488d22b9def"/>
    <s v="SPOT REGULAR"/>
    <s v="AMERICA MULTIMEDIOS"/>
    <x v="0"/>
    <x v="0"/>
    <n v="10"/>
  </r>
  <r>
    <x v="13"/>
    <s v="SPS SPS88.9-FM - (88.9 FM) Radio San Pedro"/>
    <x v="6"/>
    <d v="2024-10-21T09:49:47"/>
    <n v="0"/>
    <s v="35"/>
    <n v="35"/>
    <x v="1"/>
    <s v="Seguridad Vial"/>
    <x v="24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52955790&amp;key=e9a157758db081c9278c76923a5dbc96"/>
    <s v="SPOT REGULAR"/>
    <s v="AMERICA MULTIMEDIOS"/>
    <x v="0"/>
    <x v="0"/>
    <n v="10"/>
  </r>
  <r>
    <x v="14"/>
    <s v="SPS RCKPP-FM - (96.5 FM Rep) Radio Satélite"/>
    <x v="3"/>
    <d v="2024-10-27T16:58:11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440096&amp;key=680ba882e0c36a23b5460a96b015d2c7"/>
    <s v="REGULAR PROMOCION"/>
    <s v="EMISORAS UNIDAS S.A."/>
    <x v="0"/>
    <x v="1"/>
    <n v="10"/>
  </r>
  <r>
    <x v="14"/>
    <s v="TGC TGC104.5-FM - (104.5 FM) Radio Satélite"/>
    <x v="3"/>
    <d v="2024-10-27T16:58:00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440156&amp;key=cfa8aac7ed93df05c295b7bb2c656a01"/>
    <s v="REGULAR PROMOCION"/>
    <s v="EMISORAS UNIDAS S.A."/>
    <x v="0"/>
    <x v="1"/>
    <n v="10"/>
  </r>
  <r>
    <x v="14"/>
    <s v="SPS RCKPP-FM - (96.5 FM Rep) Radio Satélite"/>
    <x v="3"/>
    <d v="2024-10-27T15:05:53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554395&amp;key=ae1f857768eb292563d1940b09e49b83"/>
    <s v="REGULAR PROMOCION"/>
    <s v="EMISORAS UNIDAS S.A."/>
    <x v="0"/>
    <x v="1"/>
    <n v="10"/>
  </r>
  <r>
    <x v="14"/>
    <s v="TGC TGC104.5-FM - (104.5 FM) Radio Satélite"/>
    <x v="3"/>
    <d v="2024-10-27T15:05:42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554381&amp;key=f960b9d2cb1cc800d1101536410d8109"/>
    <s v="REGULAR PROMOCION"/>
    <s v="EMISORAS UNIDAS S.A."/>
    <x v="0"/>
    <x v="1"/>
    <n v="10"/>
  </r>
  <r>
    <x v="14"/>
    <s v="SPS RCKPP-FM - (96.5 FM Rep) Radio Satélite"/>
    <x v="3"/>
    <d v="2024-10-27T14:59:54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559185&amp;key=34687a866cf1ea76021c658ece4e7b66"/>
    <s v="REGULAR PROMOCION"/>
    <s v="EMISORAS UNIDAS S.A."/>
    <x v="0"/>
    <x v="1"/>
    <n v="10"/>
  </r>
  <r>
    <x v="14"/>
    <s v="TGC TGC104.5-FM - (104.5 FM) Radio Satélite"/>
    <x v="3"/>
    <d v="2024-10-27T14:59:43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559191&amp;key=9168dbec8bc3286b9296805677ef67a4"/>
    <s v="REGULAR PROMOCION"/>
    <s v="EMISORAS UNIDAS S.A."/>
    <x v="0"/>
    <x v="1"/>
    <n v="10"/>
  </r>
  <r>
    <x v="14"/>
    <s v="SPS RCKPP-FM - (96.5 FM Rep) Radio Satélite"/>
    <x v="3"/>
    <d v="2024-10-27T12:19:10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719832&amp;key=56d34ccffac740d7efdab7973304a67b"/>
    <s v="REGULAR PROMOCION"/>
    <s v="EMISORAS UNIDAS S.A."/>
    <x v="0"/>
    <x v="1"/>
    <n v="10"/>
  </r>
  <r>
    <x v="14"/>
    <s v="TGC TGC104.5-FM - (104.5 FM) Radio Satélite"/>
    <x v="3"/>
    <d v="2024-10-27T12:18:59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719831&amp;key=015e991e18d272c7472b0042738b1965"/>
    <s v="REGULAR PROMOCION"/>
    <s v="EMISORAS UNIDAS S.A."/>
    <x v="0"/>
    <x v="1"/>
    <n v="10"/>
  </r>
  <r>
    <x v="14"/>
    <s v="SPS RCKPP-FM - (96.5 FM Rep) Radio Satélite"/>
    <x v="3"/>
    <d v="2024-10-27T11:05:24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790433&amp;key=dfe0f40e9de72a29c344c65e04648d35"/>
    <s v="REGULAR PROMOCION"/>
    <s v="EMISORAS UNIDAS S.A."/>
    <x v="0"/>
    <x v="1"/>
    <n v="10"/>
  </r>
  <r>
    <x v="14"/>
    <s v="TGC TGC104.5-FM - (104.5 FM) Radio Satélite"/>
    <x v="3"/>
    <d v="2024-10-27T11:05:13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790474&amp;key=f41465bc9ac2631d173a227234691a48"/>
    <s v="REGULAR PROMOCION"/>
    <s v="EMISORAS UNIDAS S.A."/>
    <x v="0"/>
    <x v="1"/>
    <n v="10"/>
  </r>
  <r>
    <x v="14"/>
    <s v="SPS RCKPP-FM - (96.5 FM Rep) Radio Satélite"/>
    <x v="3"/>
    <d v="2024-10-27T09:02:18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889848&amp;key=cdbf1bc74148c5d72d7c13588697b651"/>
    <s v="REGULAR PROMOCION"/>
    <s v="EMISORAS UNIDAS S.A."/>
    <x v="0"/>
    <x v="1"/>
    <n v="10"/>
  </r>
  <r>
    <x v="14"/>
    <s v="SPS RCKPP-FM - (96.5 FM Rep) Radio Satélite"/>
    <x v="0"/>
    <d v="2024-10-26T16:59:50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3878126&amp;key=5ca47c216b8741ec14fe13899223f48d"/>
    <s v="REGULAR PROMOCION"/>
    <s v="EMISORAS UNIDAS S.A."/>
    <x v="0"/>
    <x v="0"/>
    <n v="10"/>
  </r>
  <r>
    <x v="14"/>
    <s v="TGC TGC104.5-FM - (104.5 FM) Radio Satélite"/>
    <x v="0"/>
    <d v="2024-10-26T16:59:41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3878282&amp;key=407127fecfe8015673d6b7f4bc0e9c12"/>
    <s v="REGULAR PROMOCION"/>
    <s v="EMISORAS UNIDAS S.A."/>
    <x v="0"/>
    <x v="0"/>
    <n v="10"/>
  </r>
  <r>
    <x v="14"/>
    <s v="SPS RCKPP-FM - (96.5 FM Rep) Radio Satélite"/>
    <x v="0"/>
    <d v="2024-10-26T15:06:05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018580&amp;key=80008c78d04c857d301adbf637de60b8"/>
    <s v="REGULAR PROMOCION"/>
    <s v="EMISORAS UNIDAS S.A."/>
    <x v="0"/>
    <x v="0"/>
    <n v="10"/>
  </r>
  <r>
    <x v="14"/>
    <s v="TGC TGC104.5-FM - (104.5 FM) Radio Satélite"/>
    <x v="0"/>
    <d v="2024-10-26T15:05:55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018664&amp;key=d1c567e4322f7639a199b5819eab685e"/>
    <s v="REGULAR PROMOCION"/>
    <s v="EMISORAS UNIDAS S.A."/>
    <x v="0"/>
    <x v="0"/>
    <n v="10"/>
  </r>
  <r>
    <x v="14"/>
    <s v="SPS RCKPP-FM - (96.5 FM Rep) Radio Satélite"/>
    <x v="0"/>
    <d v="2024-10-26T13:00:11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175518&amp;key=46c52feda1385e80d1d5e287d79ee771"/>
    <s v="REGULAR PROMOCION"/>
    <s v="EMISORAS UNIDAS S.A."/>
    <x v="0"/>
    <x v="0"/>
    <n v="10"/>
  </r>
  <r>
    <x v="14"/>
    <s v="TGC TGC104.5-FM - (104.5 FM) Radio Satélite"/>
    <x v="0"/>
    <d v="2024-10-26T13:00:02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175662&amp;key=eb60727955706a7b0446227481524793"/>
    <s v="REGULAR PROMOCION"/>
    <s v="EMISORAS UNIDAS S.A."/>
    <x v="0"/>
    <x v="0"/>
    <n v="10"/>
  </r>
  <r>
    <x v="14"/>
    <s v="SPS RCKPP-FM - (96.5 FM Rep) Radio Satélite"/>
    <x v="0"/>
    <d v="2024-10-26T11:05:25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308980&amp;key=87c372ea5b4ecce1d6f8bafb9b42a631"/>
    <s v="REGULAR PROMOCION"/>
    <s v="EMISORAS UNIDAS S.A."/>
    <x v="0"/>
    <x v="0"/>
    <n v="10"/>
  </r>
  <r>
    <x v="14"/>
    <s v="TGC TGC104.5-FM - (104.5 FM) Radio Satélite"/>
    <x v="0"/>
    <d v="2024-10-26T11:05:17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309029&amp;key=f11d049ae4053285a8b8ab8035817948"/>
    <s v="REGULAR PROMOCION"/>
    <s v="EMISORAS UNIDAS S.A."/>
    <x v="0"/>
    <x v="0"/>
    <n v="10"/>
  </r>
  <r>
    <x v="14"/>
    <s v="SPS RCKPP-FM - (96.5 FM Rep) Radio Satélite"/>
    <x v="0"/>
    <d v="2024-10-26T09:03:51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449387&amp;key=d6a9e9a3fe6801a50364687af9db3f7c"/>
    <s v="REGULAR PROMOCION"/>
    <s v="EMISORAS UNIDAS S.A."/>
    <x v="0"/>
    <x v="0"/>
    <n v="10"/>
  </r>
  <r>
    <x v="14"/>
    <s v="TGC TGC104.5-FM - (104.5 FM) Radio Satélite"/>
    <x v="0"/>
    <d v="2024-10-26T09:03:42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449172&amp;key=13ae8215202cabb6691fd1ed6d9742df"/>
    <s v="REGULAR PROMOCION"/>
    <s v="EMISORAS UNIDAS S.A."/>
    <x v="0"/>
    <x v="0"/>
    <n v="10"/>
  </r>
  <r>
    <x v="14"/>
    <s v="SPS RCKPP-FM - (96.5 FM Rep) Radio Satélite"/>
    <x v="1"/>
    <d v="2024-10-25T16:58:53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495451&amp;key=8395b6276625a7dbc4444894c3195e02"/>
    <s v="REGULAR PROMOCION"/>
    <s v="EMISORAS UNIDAS S.A."/>
    <x v="0"/>
    <x v="0"/>
    <n v="10"/>
  </r>
  <r>
    <x v="14"/>
    <s v="TGC TGC104.5-FM - (104.5 FM) Radio Satélite"/>
    <x v="1"/>
    <d v="2024-10-25T16:58:35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495580&amp;key=32be6a80a8bce45948f123f1c6bc4338"/>
    <s v="REGULAR PROMOCION"/>
    <s v="EMISORAS UNIDAS S.A."/>
    <x v="0"/>
    <x v="0"/>
    <n v="10"/>
  </r>
  <r>
    <x v="14"/>
    <s v="SPS RCKPP-FM - (96.5 FM Rep) Radio Satélite"/>
    <x v="1"/>
    <d v="2024-10-25T16:00:34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576623&amp;key=9466b62a0a72907148546de141bd0af7"/>
    <s v="REGULAR PROMOCION"/>
    <s v="EMISORAS UNIDAS S.A."/>
    <x v="0"/>
    <x v="0"/>
    <n v="10"/>
  </r>
  <r>
    <x v="14"/>
    <s v="TGC TGC104.5-FM - (104.5 FM) Radio Satélite"/>
    <x v="1"/>
    <d v="2024-10-25T16:00:16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576499&amp;key=d570cc72f8ed6b25afbd36feb2e0b31d"/>
    <s v="REGULAR PROMOCION"/>
    <s v="EMISORAS UNIDAS S.A."/>
    <x v="0"/>
    <x v="0"/>
    <n v="10"/>
  </r>
  <r>
    <x v="14"/>
    <s v="SPS RCKPP-FM - (96.5 FM Rep) Radio Satélite"/>
    <x v="1"/>
    <d v="2024-10-25T15:06:41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658202&amp;key=1460e0fb510dd2c4d7c7482df79812f0"/>
    <s v="REGULAR PROMOCION"/>
    <s v="EMISORAS UNIDAS S.A."/>
    <x v="0"/>
    <x v="0"/>
    <n v="10"/>
  </r>
  <r>
    <x v="14"/>
    <s v="TGC TGC104.5-FM - (104.5 FM) Radio Satélite"/>
    <x v="1"/>
    <d v="2024-10-25T15:06:23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658224&amp;key=f2688c170bc42124a2348f59a01df2f0"/>
    <s v="REGULAR PROMOCION"/>
    <s v="EMISORAS UNIDAS S.A."/>
    <x v="0"/>
    <x v="0"/>
    <n v="10"/>
  </r>
  <r>
    <x v="14"/>
    <s v="SPS RCKPP-FM - (96.5 FM Rep) Radio Satélite"/>
    <x v="1"/>
    <d v="2024-10-25T13:05:08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830395&amp;key=81ff815bd3968fcc8f4f664d9119c621"/>
    <s v="REGULAR PROMOCION"/>
    <s v="EMISORAS UNIDAS S.A."/>
    <x v="0"/>
    <x v="0"/>
    <n v="10"/>
  </r>
  <r>
    <x v="14"/>
    <s v="TGC TGC104.5-FM - (104.5 FM) Radio Satélite"/>
    <x v="1"/>
    <d v="2024-10-25T13:04:58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830602&amp;key=e39fd8a09488c78c9ec091f64c02fe73"/>
    <s v="REGULAR PROMOCION"/>
    <s v="EMISORAS UNIDAS S.A."/>
    <x v="0"/>
    <x v="0"/>
    <n v="10"/>
  </r>
  <r>
    <x v="14"/>
    <s v="SPS RCKPP-FM - (96.5 FM Rep) Radio Satélite"/>
    <x v="1"/>
    <d v="2024-10-25T13:04:07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832158&amp;key=aad308aa641f4d7023e95093e461a0ce"/>
    <s v="REGULAR PROMOCION"/>
    <s v="EMISORAS UNIDAS S.A."/>
    <x v="0"/>
    <x v="0"/>
    <n v="10"/>
  </r>
  <r>
    <x v="14"/>
    <s v="TGC TGC104.5-FM - (104.5 FM) Radio Satélite"/>
    <x v="1"/>
    <d v="2024-10-25T13:03:57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832187&amp;key=39c979db0fab89834d06fe4c9772899a"/>
    <s v="REGULAR PROMOCION"/>
    <s v="EMISORAS UNIDAS S.A."/>
    <x v="0"/>
    <x v="0"/>
    <n v="10"/>
  </r>
  <r>
    <x v="14"/>
    <s v="SPS RCKPP-FM - (96.5 FM Rep) Radio Satélite"/>
    <x v="1"/>
    <d v="2024-10-25T11:06:52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6043771&amp;key=f6c1372e04c900470d865644017a80b8"/>
    <s v="REGULAR PROMOCION"/>
    <s v="EMISORAS UNIDAS S.A."/>
    <x v="0"/>
    <x v="0"/>
    <n v="10"/>
  </r>
  <r>
    <x v="14"/>
    <s v="TGC TGC104.5-FM - (104.5 FM) Radio Satélite"/>
    <x v="1"/>
    <d v="2024-10-25T11:06:42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042243&amp;key=6e7b0d28a058a5446343c509e76ef7c8"/>
    <s v="REGULAR PROMOCION"/>
    <s v="EMISORAS UNIDAS S.A."/>
    <x v="0"/>
    <x v="0"/>
    <n v="10"/>
  </r>
  <r>
    <x v="14"/>
    <s v="SPS RCKPP-FM - (96.5 FM Rep) Radio Satélite"/>
    <x v="1"/>
    <d v="2024-10-25T09:05:45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6197461&amp;key=0a55b7c6ba1aa80b79d0e65f37a2f256"/>
    <s v="REGULAR PROMOCION"/>
    <s v="EMISORAS UNIDAS S.A."/>
    <x v="0"/>
    <x v="0"/>
    <n v="10"/>
  </r>
  <r>
    <x v="14"/>
    <s v="TGC TGC104.5-FM - (104.5 FM) Radio Satélite"/>
    <x v="1"/>
    <d v="2024-10-25T09:05:36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197548&amp;key=fa11ff8875bfc6f01940e1761c0bb35d"/>
    <s v="REGULAR PROMOCION"/>
    <s v="EMISORAS UNIDAS S.A."/>
    <x v="0"/>
    <x v="0"/>
    <n v="10"/>
  </r>
  <r>
    <x v="14"/>
    <s v="SPS RCKPP-FM - (96.5 FM Rep) Radio Satélite"/>
    <x v="1"/>
    <d v="2024-10-25T09:05:13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6198005&amp;key=df0d356153d573ed5a5b035840baa96f"/>
    <s v="REGULAR PROMOCION"/>
    <s v="EMISORAS UNIDAS S.A."/>
    <x v="0"/>
    <x v="0"/>
    <n v="10"/>
  </r>
  <r>
    <x v="14"/>
    <s v="TGC TGC104.5-FM - (104.5 FM) Radio Satélite"/>
    <x v="1"/>
    <d v="2024-10-25T09:05:03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198085&amp;key=b832ea981af007efc4acb032a8d13b55"/>
    <s v="REGULAR PROMOCION"/>
    <s v="EMISORAS UNIDAS S.A."/>
    <x v="0"/>
    <x v="0"/>
    <n v="10"/>
  </r>
  <r>
    <x v="14"/>
    <s v="SPS RCKPP-FM - (96.5 FM Rep) Radio Satélite"/>
    <x v="4"/>
    <d v="2024-10-24T16:59:57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311683&amp;key=56e44e23d13b9d0a6c0c3986047d5e0a"/>
    <s v="REGULAR PROMOCION"/>
    <s v="EMISORAS UNIDAS S.A."/>
    <x v="0"/>
    <x v="0"/>
    <n v="10"/>
  </r>
  <r>
    <x v="14"/>
    <s v="TGC TGC104.5-FM - (104.5 FM) Radio Satélite"/>
    <x v="4"/>
    <d v="2024-10-24T16:59:52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311767&amp;key=b16c722cfb44e96dc59a54718cac1f9a"/>
    <s v="REGULAR PROMOCION"/>
    <s v="EMISORAS UNIDAS S.A."/>
    <x v="0"/>
    <x v="0"/>
    <n v="10"/>
  </r>
  <r>
    <x v="14"/>
    <s v="SPS RCKPP-FM - (96.5 FM Rep) Radio Satélite"/>
    <x v="4"/>
    <d v="2024-10-24T16:01:40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393819&amp;key=c08760523a93f1c616eb8dd80bcbcc76"/>
    <s v="REGULAR PROMOCION"/>
    <s v="EMISORAS UNIDAS S.A."/>
    <x v="0"/>
    <x v="0"/>
    <n v="10"/>
  </r>
  <r>
    <x v="14"/>
    <s v="TGC TGC104.5-FM - (104.5 FM) Radio Satélite"/>
    <x v="4"/>
    <d v="2024-10-24T16:01:25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393638&amp;key=b6ce9add9a6f559f7738c4fe23986e7d"/>
    <s v="REGULAR PROMOCION"/>
    <s v="EMISORAS UNIDAS S.A."/>
    <x v="0"/>
    <x v="0"/>
    <n v="10"/>
  </r>
  <r>
    <x v="14"/>
    <s v="SPS RCKPP-FM - (96.5 FM Rep) Radio Satélite"/>
    <x v="4"/>
    <d v="2024-10-24T15:06:44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473645&amp;key=2a8972d35ae54a957c20b731add6e04e"/>
    <s v="REGULAR PROMOCION"/>
    <s v="EMISORAS UNIDAS S.A."/>
    <x v="0"/>
    <x v="0"/>
    <n v="10"/>
  </r>
  <r>
    <x v="14"/>
    <s v="TGC TGC104.5-FM - (104.5 FM) Radio Satélite"/>
    <x v="4"/>
    <d v="2024-10-24T15:06:29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473655&amp;key=eb7de9e810aee843ce9af2f2a0938547"/>
    <s v="REGULAR PROMOCION"/>
    <s v="EMISORAS UNIDAS S.A."/>
    <x v="0"/>
    <x v="0"/>
    <n v="10"/>
  </r>
  <r>
    <x v="14"/>
    <s v="SPS RCKPP-FM - (96.5 FM Rep) Radio Satélite"/>
    <x v="4"/>
    <d v="2024-10-24T13:04:50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634312&amp;key=4b34d8aa70849d4eb5c7ed8e7dab2cc4"/>
    <s v="REGULAR PROMOCION"/>
    <s v="EMISORAS UNIDAS S.A."/>
    <x v="0"/>
    <x v="0"/>
    <n v="10"/>
  </r>
  <r>
    <x v="14"/>
    <s v="TGC TGC104.5-FM - (104.5 FM) Radio Satélite"/>
    <x v="4"/>
    <d v="2024-10-24T13:04:42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634348&amp;key=2e8a7bed89cc92faa721bd0c3270e29d"/>
    <s v="REGULAR PROMOCION"/>
    <s v="EMISORAS UNIDAS S.A."/>
    <x v="0"/>
    <x v="0"/>
    <n v="10"/>
  </r>
  <r>
    <x v="14"/>
    <s v="SPS RCKPP-FM - (96.5 FM Rep) Radio Satélite"/>
    <x v="4"/>
    <d v="2024-10-24T13:03:29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635995&amp;key=7a04eae9db368fc7bf593222286f9a08"/>
    <s v="REGULAR PROMOCION"/>
    <s v="EMISORAS UNIDAS S.A."/>
    <x v="0"/>
    <x v="0"/>
    <n v="10"/>
  </r>
  <r>
    <x v="14"/>
    <s v="TGC TGC104.5-FM - (104.5 FM) Radio Satélite"/>
    <x v="4"/>
    <d v="2024-10-24T13:03:21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636005&amp;key=e83ddbfd71ee0037ec831cd70370f8bd"/>
    <s v="REGULAR PROMOCION"/>
    <s v="EMISORAS UNIDAS S.A."/>
    <x v="0"/>
    <x v="0"/>
    <n v="10"/>
  </r>
  <r>
    <x v="14"/>
    <s v="SPS RCKPP-FM - (96.5 FM Rep) Radio Satélite"/>
    <x v="4"/>
    <d v="2024-10-24T11:06:30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793334&amp;key=bf992d8bf07ef39654405ac2cb6af6f7"/>
    <s v="REGULAR PROMOCION"/>
    <s v="EMISORAS UNIDAS S.A."/>
    <x v="0"/>
    <x v="0"/>
    <n v="10"/>
  </r>
  <r>
    <x v="14"/>
    <s v="SPS RCKPP-FM - (96.5 FM Rep) Radio Satélite"/>
    <x v="4"/>
    <d v="2024-10-24T09:01:54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953606&amp;key=cd869abe761e2471f3cca703d05d088a"/>
    <s v="REGULAR PROMOCION"/>
    <s v="EMISORAS UNIDAS S.A."/>
    <x v="0"/>
    <x v="0"/>
    <n v="10"/>
  </r>
  <r>
    <x v="14"/>
    <s v="SPS RCKPP-FM - (96.5 FM Rep) Radio Satélite"/>
    <x v="4"/>
    <d v="2024-10-24T08:42:08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981107&amp;key=b10524bf42aff6f2c70c5c2ae31157ff"/>
    <s v="REGULAR PROMOCION"/>
    <s v="EMISORAS UNIDAS S.A."/>
    <x v="0"/>
    <x v="0"/>
    <n v="10"/>
  </r>
  <r>
    <x v="14"/>
    <s v="SPS RCKPP-FM - (96.5 FM Rep) Radio Satélite"/>
    <x v="5"/>
    <d v="2024-10-23T17:16:04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8979059&amp;key=5abe1002f0bb2a68b2e416b04b3d29a9"/>
    <s v="REGULAR PROMOCION"/>
    <s v="EMISORAS UNIDAS S.A."/>
    <x v="0"/>
    <x v="0"/>
    <n v="10"/>
  </r>
  <r>
    <x v="14"/>
    <s v="TGC TGC104.5-FM - (104.5 FM) Radio Satélite"/>
    <x v="5"/>
    <d v="2024-10-23T17:15:44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8979145&amp;key=951f7090cd50ce0de6771a9565951bec"/>
    <s v="REGULAR PROMOCION"/>
    <s v="EMISORAS UNIDAS S.A."/>
    <x v="0"/>
    <x v="0"/>
    <n v="10"/>
  </r>
  <r>
    <x v="14"/>
    <s v="SPS RCKPP-FM - (96.5 FM Rep) Radio Satélite"/>
    <x v="5"/>
    <d v="2024-10-23T16:04:06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074130&amp;key=5c53e0753ad618345d7063c7336e445d"/>
    <s v="REGULAR PROMOCION"/>
    <s v="EMISORAS UNIDAS S.A."/>
    <x v="0"/>
    <x v="0"/>
    <n v="10"/>
  </r>
  <r>
    <x v="14"/>
    <s v="TGC TGC104.5-FM - (104.5 FM) Radio Satélite"/>
    <x v="5"/>
    <d v="2024-10-23T16:03:45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074222&amp;key=7ad782c52f6e0642153f890f9755464c"/>
    <s v="REGULAR PROMOCION"/>
    <s v="EMISORAS UNIDAS S.A."/>
    <x v="0"/>
    <x v="0"/>
    <n v="10"/>
  </r>
  <r>
    <x v="14"/>
    <s v="SPS RCKPP-FM - (96.5 FM Rep) Radio Satélite"/>
    <x v="5"/>
    <d v="2024-10-23T15:21:00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136710&amp;key=6f07c0eb50e6cceaf922f07c61943716"/>
    <s v="REGULAR PROMOCION"/>
    <s v="EMISORAS UNIDAS S.A."/>
    <x v="0"/>
    <x v="0"/>
    <n v="10"/>
  </r>
  <r>
    <x v="14"/>
    <s v="TGC TGC104.5-FM - (104.5 FM) Radio Satélite"/>
    <x v="5"/>
    <d v="2024-10-23T15:20:39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136797&amp;key=9d945d1003bb3ff0152f40fd51e8b463"/>
    <s v="REGULAR PROMOCION"/>
    <s v="EMISORAS UNIDAS S.A."/>
    <x v="0"/>
    <x v="0"/>
    <n v="10"/>
  </r>
  <r>
    <x v="14"/>
    <s v="SPS RCKPP-FM - (96.5 FM Rep) Radio Satélite"/>
    <x v="5"/>
    <d v="2024-10-23T13:04:48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319757&amp;key=38fe3fcb8adf121fb42c58b88815f874"/>
    <s v="REGULAR PROMOCION"/>
    <s v="EMISORAS UNIDAS S.A."/>
    <x v="0"/>
    <x v="0"/>
    <n v="10"/>
  </r>
  <r>
    <x v="14"/>
    <s v="TGC TGC104.5-FM - (104.5 FM) Radio Satélite"/>
    <x v="5"/>
    <d v="2024-10-23T13:04:27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319856&amp;key=c63fc985c0f89a217067742242e04160"/>
    <s v="REGULAR PROMOCION"/>
    <s v="EMISORAS UNIDAS S.A."/>
    <x v="0"/>
    <x v="0"/>
    <n v="10"/>
  </r>
  <r>
    <x v="14"/>
    <s v="SPS RCKPP-FM - (96.5 FM Rep) Radio Satélite"/>
    <x v="5"/>
    <d v="2024-10-23T12:42:16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353756&amp;key=f06364d1c936df2f8703e773299ddba1"/>
    <s v="REGULAR PROMOCION"/>
    <s v="EMISORAS UNIDAS S.A."/>
    <x v="0"/>
    <x v="0"/>
    <n v="10"/>
  </r>
  <r>
    <x v="14"/>
    <s v="TGC TGC104.5-FM - (104.5 FM) Radio Satélite"/>
    <x v="5"/>
    <d v="2024-10-23T12:41:55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353778&amp;key=feacaf99f8fee1ae8b29836a0608ba8d"/>
    <s v="REGULAR PROMOCION"/>
    <s v="EMISORAS UNIDAS S.A."/>
    <x v="0"/>
    <x v="0"/>
    <n v="10"/>
  </r>
  <r>
    <x v="14"/>
    <s v="SPS RCKPP-FM - (96.5 FM Rep) Radio Satélite"/>
    <x v="5"/>
    <d v="2024-10-23T11:06:37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475662&amp;key=87724fa48bad7b052376f411ef8a9f6d"/>
    <s v="REGULAR PROMOCION"/>
    <s v="EMISORAS UNIDAS S.A."/>
    <x v="0"/>
    <x v="0"/>
    <n v="10"/>
  </r>
  <r>
    <x v="14"/>
    <s v="TGC TGC104.5-FM - (104.5 FM) Radio Satélite"/>
    <x v="5"/>
    <d v="2024-10-23T11:06:17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475756&amp;key=aef3dba5324664dcca3be06a02b9cd1a"/>
    <s v="REGULAR PROMOCION"/>
    <s v="EMISORAS UNIDAS S.A."/>
    <x v="0"/>
    <x v="0"/>
    <n v="10"/>
  </r>
  <r>
    <x v="14"/>
    <s v="SPS RCKPP-FM - (96.5 FM Rep) Radio Satélite"/>
    <x v="5"/>
    <d v="2024-10-23T09:03:26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656198&amp;key=726742426f300e46c4f5fb9d9c245e38"/>
    <s v="REGULAR PROMOCION"/>
    <s v="EMISORAS UNIDAS S.A."/>
    <x v="0"/>
    <x v="0"/>
    <n v="10"/>
  </r>
  <r>
    <x v="14"/>
    <s v="TGC TGC104.5-FM - (104.5 FM) Radio Satélite"/>
    <x v="5"/>
    <d v="2024-10-23T09:03:06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656253&amp;key=a163cf7e57d2921e6fb87f6e4149e796"/>
    <s v="REGULAR PROMOCION"/>
    <s v="EMISORAS UNIDAS S.A."/>
    <x v="0"/>
    <x v="0"/>
    <n v="10"/>
  </r>
  <r>
    <x v="14"/>
    <s v="SPS RCKPP-FM - (96.5 FM Rep) Radio Satélite"/>
    <x v="5"/>
    <d v="2024-10-23T09:02:59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656662&amp;key=16490111cb912c50aae78a169c14c500"/>
    <s v="REGULAR PROMOCION"/>
    <s v="EMISORAS UNIDAS S.A."/>
    <x v="0"/>
    <x v="0"/>
    <n v="10"/>
  </r>
  <r>
    <x v="14"/>
    <s v="TGC TGC104.5-FM - (104.5 FM) Radio Satélite"/>
    <x v="5"/>
    <d v="2024-10-23T09:02:39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656754&amp;key=4fce775aff591c8040baa808dbbb9405"/>
    <s v="REGULAR PROMOCION"/>
    <s v="EMISORAS UNIDAS S.A."/>
    <x v="0"/>
    <x v="0"/>
    <n v="10"/>
  </r>
  <r>
    <x v="14"/>
    <s v="SPS RCKPP-FM - (96.5 FM Rep) Radio Satélite"/>
    <x v="2"/>
    <d v="2024-10-22T16:58:17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700262&amp;key=1e235617ae2a11919551353069495f13"/>
    <s v="REGULAR PROMOCION"/>
    <s v="EMISORAS UNIDAS S.A."/>
    <x v="0"/>
    <x v="0"/>
    <n v="10"/>
  </r>
  <r>
    <x v="14"/>
    <s v="TGC TGC104.5-FM - (104.5 FM) Radio Satélite"/>
    <x v="2"/>
    <d v="2024-10-22T16:57:58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700365&amp;key=807665b1014da0764a869c386a00e1af"/>
    <s v="REGULAR PROMOCION"/>
    <s v="EMISORAS UNIDAS S.A."/>
    <x v="0"/>
    <x v="0"/>
    <n v="10"/>
  </r>
  <r>
    <x v="14"/>
    <s v="SPS RCKPP-FM - (96.5 FM Rep) Radio Satélite"/>
    <x v="2"/>
    <d v="2024-10-22T16:02:28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768490&amp;key=0b98dc3369d510ff07a255d0fe2ad453"/>
    <s v="REGULAR PROMOCION"/>
    <s v="EMISORAS UNIDAS S.A."/>
    <x v="0"/>
    <x v="0"/>
    <n v="10"/>
  </r>
  <r>
    <x v="14"/>
    <s v="TGC TGC104.5-FM - (104.5 FM) Radio Satélite"/>
    <x v="2"/>
    <d v="2024-10-22T16:02:10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768581&amp;key=463f4fe43e3c1ba40cc608f41021ff42"/>
    <s v="REGULAR PROMOCION"/>
    <s v="EMISORAS UNIDAS S.A."/>
    <x v="0"/>
    <x v="0"/>
    <n v="10"/>
  </r>
  <r>
    <x v="14"/>
    <s v="SPS RCKPP-FM - (96.5 FM Rep) Radio Satélite"/>
    <x v="2"/>
    <d v="2024-10-22T15:07:06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841450&amp;key=0d1d96f061c4138804802c4261199308"/>
    <s v="REGULAR PROMOCION"/>
    <s v="EMISORAS UNIDAS S.A."/>
    <x v="0"/>
    <x v="0"/>
    <n v="10"/>
  </r>
  <r>
    <x v="14"/>
    <s v="TGC TGC104.5-FM - (104.5 FM) Radio Satélite"/>
    <x v="2"/>
    <d v="2024-10-22T15:06:47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841524&amp;key=7155eac188b62c3df5116f9e7ad66965"/>
    <s v="REGULAR PROMOCION"/>
    <s v="EMISORAS UNIDAS S.A."/>
    <x v="0"/>
    <x v="0"/>
    <n v="10"/>
  </r>
  <r>
    <x v="14"/>
    <s v="SPS RCKPP-FM - (96.5 FM Rep) Radio Satélite"/>
    <x v="2"/>
    <d v="2024-10-22T13:03:22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988595&amp;key=44bc555b8bb3a5aa276dd0ceb40554f2"/>
    <s v="REGULAR PROMOCION"/>
    <s v="EMISORAS UNIDAS S.A."/>
    <x v="0"/>
    <x v="0"/>
    <n v="10"/>
  </r>
  <r>
    <x v="14"/>
    <s v="TGC TGC104.5-FM - (104.5 FM) Radio Satélite"/>
    <x v="2"/>
    <d v="2024-10-22T13:03:03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88585&amp;key=28c6b09116bceb8ffd5499ef417f7e9e"/>
    <s v="REGULAR PROMOCION"/>
    <s v="EMISORAS UNIDAS S.A."/>
    <x v="0"/>
    <x v="0"/>
    <n v="10"/>
  </r>
  <r>
    <x v="14"/>
    <s v="SPS RCKPP-FM - (96.5 FM Rep) Radio Satélite"/>
    <x v="2"/>
    <d v="2024-10-22T13:01:30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990658&amp;key=aff02cc95b30b8769446c8008ade4fe0"/>
    <s v="REGULAR PROMOCION"/>
    <s v="EMISORAS UNIDAS S.A."/>
    <x v="0"/>
    <x v="0"/>
    <n v="10"/>
  </r>
  <r>
    <x v="14"/>
    <s v="TGC TGC104.5-FM - (104.5 FM) Radio Satélite"/>
    <x v="2"/>
    <d v="2024-10-22T13:01:12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90830&amp;key=e3adf377929ee84bb6b2992d6deb0766"/>
    <s v="REGULAR PROMOCION"/>
    <s v="EMISORAS UNIDAS S.A."/>
    <x v="0"/>
    <x v="0"/>
    <n v="10"/>
  </r>
  <r>
    <x v="14"/>
    <s v="SPS RCKPP-FM - (96.5 FM Rep) Radio Satélite"/>
    <x v="2"/>
    <d v="2024-10-22T11:08:30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132489&amp;key=e1d5589e3b9897aa64d1ead40fd9f454"/>
    <s v="REGULAR PROMOCION"/>
    <s v="EMISORAS UNIDAS S.A."/>
    <x v="0"/>
    <x v="0"/>
    <n v="10"/>
  </r>
  <r>
    <x v="14"/>
    <s v="TGC TGC104.5-FM - (104.5 FM) Radio Satélite"/>
    <x v="2"/>
    <d v="2024-10-22T11:08:12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132557&amp;key=0a5d0c1da30ae0c2b67e36683c0f9ff3"/>
    <s v="REGULAR PROMOCION"/>
    <s v="EMISORAS UNIDAS S.A."/>
    <x v="0"/>
    <x v="0"/>
    <n v="10"/>
  </r>
  <r>
    <x v="14"/>
    <s v="SPS RCKPP-FM - (96.5 FM Rep) Radio Satélite"/>
    <x v="2"/>
    <d v="2024-10-22T09:05:36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311861&amp;key=ef27358a55ed33ab812d7eb7e44bf440"/>
    <s v="REGULAR PROMOCION"/>
    <s v="EMISORAS UNIDAS S.A."/>
    <x v="0"/>
    <x v="0"/>
    <n v="10"/>
  </r>
  <r>
    <x v="14"/>
    <s v="TGC TGC104.5-FM - (104.5 FM) Radio Satélite"/>
    <x v="2"/>
    <d v="2024-10-22T09:05:17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311883&amp;key=1f70f5a64468e4e9f977da20175ab961"/>
    <s v="REGULAR PROMOCION"/>
    <s v="EMISORAS UNIDAS S.A."/>
    <x v="0"/>
    <x v="0"/>
    <n v="10"/>
  </r>
  <r>
    <x v="14"/>
    <s v="SPS RCKPP-FM - (96.5 FM Rep) Radio Satélite"/>
    <x v="2"/>
    <d v="2024-10-22T09:04:38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312770&amp;key=cfd7f6a7cc476e79e2522a86ed454255"/>
    <s v="REGULAR PROMOCION"/>
    <s v="EMISORAS UNIDAS S.A."/>
    <x v="0"/>
    <x v="0"/>
    <n v="10"/>
  </r>
  <r>
    <x v="14"/>
    <s v="TGC TGC104.5-FM - (104.5 FM) Radio Satélite"/>
    <x v="2"/>
    <d v="2024-10-22T09:04:19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312850&amp;key=09bcea3c24191dfb886e4868d7795f6f"/>
    <s v="REGULAR PROMOCION"/>
    <s v="EMISORAS UNIDAS S.A."/>
    <x v="0"/>
    <x v="0"/>
    <n v="10"/>
  </r>
  <r>
    <x v="14"/>
    <s v="SPS RCKPP-FM - (96.5 FM Rep) Radio Satélite"/>
    <x v="6"/>
    <d v="2024-10-21T16:58:25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356944&amp;key=1fa5524f53e3d235ee53dece16a2dc8f"/>
    <s v="REGULAR PROMOCION"/>
    <s v="EMISORAS UNIDAS S.A."/>
    <x v="0"/>
    <x v="0"/>
    <n v="10"/>
  </r>
  <r>
    <x v="14"/>
    <s v="TGC TGC104.5-FM - (104.5 FM) Radio Satélite"/>
    <x v="6"/>
    <d v="2024-10-21T16:58:09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357026&amp;key=bac4162749e9525cef1a37d6fe8cbd23"/>
    <s v="REGULAR PROMOCION"/>
    <s v="EMISORAS UNIDAS S.A."/>
    <x v="0"/>
    <x v="0"/>
    <n v="10"/>
  </r>
  <r>
    <x v="14"/>
    <s v="SPS RCKPP-FM - (96.5 FM Rep) Radio Satélite"/>
    <x v="6"/>
    <d v="2024-10-21T16:02:29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430576&amp;key=e7b220c35b987b6d7c61587c47a6351e"/>
    <s v="REGULAR PROMOCION"/>
    <s v="EMISORAS UNIDAS S.A."/>
    <x v="0"/>
    <x v="0"/>
    <n v="10"/>
  </r>
  <r>
    <x v="14"/>
    <s v="TGC TGC104.5-FM - (104.5 FM) Radio Satélite"/>
    <x v="6"/>
    <d v="2024-10-21T16:02:13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430631&amp;key=365b9163cbbd5c3f24af84a1df985e7b"/>
    <s v="REGULAR PROMOCION"/>
    <s v="EMISORAS UNIDAS S.A."/>
    <x v="0"/>
    <x v="0"/>
    <n v="10"/>
  </r>
  <r>
    <x v="14"/>
    <s v="SPS RCKPP-FM - (96.5 FM Rep) Radio Satélite"/>
    <x v="6"/>
    <d v="2024-10-21T15:06:17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507356&amp;key=0cf712c12cb8c0b3f099c1f71f86ee01"/>
    <s v="REGULAR PROMOCION"/>
    <s v="EMISORAS UNIDAS S.A."/>
    <x v="0"/>
    <x v="0"/>
    <n v="10"/>
  </r>
  <r>
    <x v="14"/>
    <s v="TGC TGC104.5-FM - (104.5 FM) Radio Satélite"/>
    <x v="6"/>
    <d v="2024-10-21T15:06:02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507427&amp;key=ee80c96482aa9f01a1d3d2ed3b04994c"/>
    <s v="REGULAR PROMOCION"/>
    <s v="EMISORAS UNIDAS S.A."/>
    <x v="0"/>
    <x v="0"/>
    <n v="10"/>
  </r>
  <r>
    <x v="14"/>
    <s v="SPS RCKPP-FM - (96.5 FM Rep) Radio Satélite"/>
    <x v="6"/>
    <d v="2024-10-21T13:04:22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666176&amp;key=9219995e6b7cd34bf1d80f1174e083bf"/>
    <s v="REGULAR PROMOCION"/>
    <s v="EMISORAS UNIDAS S.A."/>
    <x v="0"/>
    <x v="0"/>
    <n v="10"/>
  </r>
  <r>
    <x v="14"/>
    <s v="TGC TGC104.5-FM - (104.5 FM) Radio Satélite"/>
    <x v="6"/>
    <d v="2024-10-21T13:04:06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666295&amp;key=17c4fe42e0ecac41ae6f153d0f7cad42"/>
    <s v="REGULAR PROMOCION"/>
    <s v="EMISORAS UNIDAS S.A."/>
    <x v="0"/>
    <x v="0"/>
    <n v="10"/>
  </r>
  <r>
    <x v="14"/>
    <s v="SPS RCKPP-FM - (96.5 FM Rep) Radio Satélite"/>
    <x v="6"/>
    <d v="2024-10-21T13:01:22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669580&amp;key=ef6cc0c95aa18fb2a74303ec0e62fe5d"/>
    <s v="REGULAR PROMOCION"/>
    <s v="EMISORAS UNIDAS S.A."/>
    <x v="0"/>
    <x v="0"/>
    <n v="10"/>
  </r>
  <r>
    <x v="14"/>
    <s v="TGC TGC104.5-FM - (104.5 FM) Radio Satélite"/>
    <x v="6"/>
    <d v="2024-10-21T13:01:07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669671&amp;key=29a02b1a911cdd12c0c10c11f238f198"/>
    <s v="REGULAR PROMOCION"/>
    <s v="EMISORAS UNIDAS S.A."/>
    <x v="0"/>
    <x v="0"/>
    <n v="10"/>
  </r>
  <r>
    <x v="14"/>
    <s v="SPS RCKPP-FM - (96.5 FM Rep) Radio Satélite"/>
    <x v="6"/>
    <d v="2024-10-21T11:06:29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854781&amp;key=2eca4d081d123fcba64a4d877e32536c"/>
    <s v="REGULAR PROMOCION"/>
    <s v="EMISORAS UNIDAS S.A."/>
    <x v="0"/>
    <x v="0"/>
    <n v="10"/>
  </r>
  <r>
    <x v="14"/>
    <s v="TGC TGC104.5-FM - (104.5 FM) Radio Satélite"/>
    <x v="6"/>
    <d v="2024-10-21T11:06:13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854860&amp;key=1091ee225bf326dd8609a6320f499157"/>
    <s v="REGULAR PROMOCION"/>
    <s v="EMISORAS UNIDAS S.A."/>
    <x v="0"/>
    <x v="0"/>
    <n v="10"/>
  </r>
  <r>
    <x v="14"/>
    <s v="SPS RCKPP-FM - (96.5 FM Rep) Radio Satélite"/>
    <x v="6"/>
    <d v="2024-10-21T09:21:15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994963&amp;key=d3fc61070dbd0ccd093e0e2dbb478f44"/>
    <s v="REGULAR PROMOCION"/>
    <s v="EMISORAS UNIDAS S.A."/>
    <x v="0"/>
    <x v="0"/>
    <n v="10"/>
  </r>
  <r>
    <x v="14"/>
    <s v="TGC TGC104.5-FM - (104.5 FM) Radio Satélite"/>
    <x v="6"/>
    <d v="2024-10-21T09:20:59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995080&amp;key=306c1ff4d6987da05b0d43650161660b"/>
    <s v="REGULAR PROMOCION"/>
    <s v="EMISORAS UNIDAS S.A."/>
    <x v="0"/>
    <x v="0"/>
    <n v="10"/>
  </r>
  <r>
    <x v="14"/>
    <s v="SPS RCKPP-FM - (96.5 FM Rep) Radio Satélite"/>
    <x v="6"/>
    <d v="2024-10-21T09:04:42"/>
    <n v="0"/>
    <s v="27"/>
    <n v="27"/>
    <x v="5"/>
    <s v="(GENERAL)"/>
    <x v="25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3012797&amp;key=2742c3e2840ac0fa8cd7360c8daee6f5"/>
    <s v="REGULAR PROMOCION"/>
    <s v="EMISORAS UNIDAS S.A."/>
    <x v="0"/>
    <x v="0"/>
    <n v="10"/>
  </r>
  <r>
    <x v="14"/>
    <s v="TGC TGC104.5-FM - (104.5 FM) Radio Satélite"/>
    <x v="6"/>
    <d v="2024-10-21T09:04:27"/>
    <n v="0"/>
    <s v="27"/>
    <n v="27"/>
    <x v="5"/>
    <s v="(GENERAL)"/>
    <x v="26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3012847&amp;key=6042328e106a81bf9a1b8f27275b2ad8"/>
    <s v="REGULAR PROMOCION"/>
    <s v="EMISORAS UNIDAS S.A."/>
    <x v="0"/>
    <x v="0"/>
    <n v="10"/>
  </r>
  <r>
    <x v="15"/>
    <s v="TGC TGC90.1-FM - (90.1 FM) Radio Visión"/>
    <x v="5"/>
    <d v="2024-10-23T21:46:33"/>
    <n v="0"/>
    <s v="32"/>
    <n v="32"/>
    <x v="1"/>
    <s v="(GENERAL)"/>
    <x v="27"/>
    <x v="1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448631525&amp;key=7da919d33cbadc4f0d9ea11adedb1a3d"/>
    <s v="REGULAR PROMOCION"/>
    <s v="CIRCUITO RADIAL VISIÓN"/>
    <x v="0"/>
    <x v="0"/>
    <n v="10"/>
  </r>
  <r>
    <x v="15"/>
    <s v="TGC TGC90.1-FM - (90.1 FM) Radio Visión"/>
    <x v="2"/>
    <d v="2024-10-22T17:54:33"/>
    <n v="0"/>
    <s v="32"/>
    <n v="32"/>
    <x v="1"/>
    <s v="(GENERAL)"/>
    <x v="27"/>
    <x v="1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450624829&amp;key=7e81c3ba23f37fa3b7cde4b14461d4e9"/>
    <s v="REGULAR PROMOCION"/>
    <s v="CIRCUITO RADIAL VISIÓN"/>
    <x v="0"/>
    <x v="0"/>
    <n v="10"/>
  </r>
  <r>
    <x v="15"/>
    <s v="TGC TGC90.1-FM - (90.1 FM) Radio Visión"/>
    <x v="6"/>
    <d v="2024-10-21T12:30:58"/>
    <n v="0"/>
    <s v="32"/>
    <n v="32"/>
    <x v="1"/>
    <s v="(GENERAL)"/>
    <x v="27"/>
    <x v="1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452720789&amp;key=ae2534686bdf40f88a52bd6a38f0b754"/>
    <s v="REGULAR PROMOCION"/>
    <s v="CIRCUITO RADIAL VISIÓN"/>
    <x v="0"/>
    <x v="0"/>
    <n v="10"/>
  </r>
  <r>
    <x v="16"/>
    <s v="TGC RCKPP-FM - (92.1 FM) Rock &amp; Pop"/>
    <x v="3"/>
    <d v="2024-10-27T17:02:19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434194&amp;key=2138ad96851e52feaa768304f3527f7b"/>
    <s v="REGULAR PROMOCION"/>
    <s v="EMISORAS UNIDAS S.A."/>
    <x v="0"/>
    <x v="1"/>
    <n v="10"/>
  </r>
  <r>
    <x v="16"/>
    <s v="TGC RCKPP-FM - (92.1 FM) Rock &amp; Pop"/>
    <x v="3"/>
    <d v="2024-10-27T15:02:4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556384&amp;key=4a14db1268997aaa4b69379ba51626d4"/>
    <s v="REGULAR PROMOCION"/>
    <s v="EMISORAS UNIDAS S.A."/>
    <x v="0"/>
    <x v="1"/>
    <n v="10"/>
  </r>
  <r>
    <x v="16"/>
    <s v="TGC RCKPP-FM - (92.1 FM) Rock &amp; Pop"/>
    <x v="3"/>
    <d v="2024-10-27T12:59:55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678158&amp;key=d34a2efbde58bcebd8992fa840ca5977"/>
    <s v="REGULAR PROMOCION"/>
    <s v="EMISORAS UNIDAS S.A."/>
    <x v="0"/>
    <x v="1"/>
    <n v="10"/>
  </r>
  <r>
    <x v="16"/>
    <s v="TGC RCKPP-FM - (92.1 FM) Rock &amp; Pop"/>
    <x v="3"/>
    <d v="2024-10-27T10:59:30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793813&amp;key=56c1e47ebdbbaf2388ac416e5a31f6dc"/>
    <s v="REGULAR PROMOCION"/>
    <s v="EMISORAS UNIDAS S.A."/>
    <x v="0"/>
    <x v="1"/>
    <n v="10"/>
  </r>
  <r>
    <x v="16"/>
    <s v="TGC RCKPP-FM - (92.1 FM) Rock &amp; Pop"/>
    <x v="3"/>
    <d v="2024-10-27T09:02:08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902704&amp;key=cc26b29230be047d53154debac391665"/>
    <s v="REGULAR PROMOCION"/>
    <s v="EMISORAS UNIDAS S.A."/>
    <x v="0"/>
    <x v="1"/>
    <n v="10"/>
  </r>
  <r>
    <x v="16"/>
    <s v="TGC RCKPP-FM - (92.1 FM) Rock &amp; Pop"/>
    <x v="0"/>
    <d v="2024-10-26T17:01:20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3876022&amp;key=54c151e013b28e03e40f28a4791336d5"/>
    <s v="REGULAR PROMOCION"/>
    <s v="EMISORAS UNIDAS S.A."/>
    <x v="0"/>
    <x v="0"/>
    <n v="10"/>
  </r>
  <r>
    <x v="16"/>
    <s v="TGC RCKPP-FM - (92.1 FM) Rock &amp; Pop"/>
    <x v="0"/>
    <d v="2024-10-26T15:04:39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020446&amp;key=02f241d05eec4c58040892d6b8dda2c3"/>
    <s v="REGULAR PROMOCION"/>
    <s v="EMISORAS UNIDAS S.A."/>
    <x v="0"/>
    <x v="0"/>
    <n v="10"/>
  </r>
  <r>
    <x v="16"/>
    <s v="TGC RCKPP-FM - (92.1 FM) Rock &amp; Pop"/>
    <x v="0"/>
    <d v="2024-10-26T13:02:3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172545&amp;key=f0dc2df68203b2873804ade099448aa0"/>
    <s v="REGULAR PROMOCION"/>
    <s v="EMISORAS UNIDAS S.A."/>
    <x v="0"/>
    <x v="0"/>
    <n v="10"/>
  </r>
  <r>
    <x v="16"/>
    <s v="TGC RCKPP-FM - (92.1 FM) Rock &amp; Pop"/>
    <x v="0"/>
    <d v="2024-10-26T11:12:05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303035&amp;key=9ae8960a6d701f4a7964e258eb8b211e"/>
    <s v="REGULAR PROMOCION"/>
    <s v="EMISORAS UNIDAS S.A."/>
    <x v="0"/>
    <x v="0"/>
    <n v="10"/>
  </r>
  <r>
    <x v="16"/>
    <s v="TGC RCKPP-FM - (92.1 FM) Rock &amp; Pop"/>
    <x v="0"/>
    <d v="2024-10-26T09:05:11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448139&amp;key=2860cc034a3a54dc6049f0da8316cb49"/>
    <s v="REGULAR PROMOCION"/>
    <s v="EMISORAS UNIDAS S.A."/>
    <x v="0"/>
    <x v="0"/>
    <n v="10"/>
  </r>
  <r>
    <x v="16"/>
    <s v="TGC RCKPP-FM - (92.1 FM) Rock &amp; Pop"/>
    <x v="1"/>
    <d v="2024-10-25T15:59:11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578174&amp;key=181e13a19c95d9a554d48fd60b963466"/>
    <s v="REGULAR PROMOCION"/>
    <s v="EMISORAS UNIDAS S.A."/>
    <x v="0"/>
    <x v="0"/>
    <n v="10"/>
  </r>
  <r>
    <x v="16"/>
    <s v="TGC RCKPP-FM - (92.1 FM) Rock &amp; Pop"/>
    <x v="1"/>
    <d v="2024-10-25T15:02:11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664936&amp;key=c9532eb20b6e1d63e8a782e615da2d7a"/>
    <s v="REGULAR PROMOCION"/>
    <s v="EMISORAS UNIDAS S.A."/>
    <x v="0"/>
    <x v="0"/>
    <n v="10"/>
  </r>
  <r>
    <x v="16"/>
    <s v="TGC RCKPP-FM - (92.1 FM) Rock &amp; Pop"/>
    <x v="1"/>
    <d v="2024-10-25T13:02:10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835092&amp;key=7f7307e41317d6d04400c8c9d945e10c"/>
    <s v="REGULAR PROMOCION"/>
    <s v="EMISORAS UNIDAS S.A."/>
    <x v="0"/>
    <x v="0"/>
    <n v="10"/>
  </r>
  <r>
    <x v="16"/>
    <s v="TGC RCKPP-FM - (92.1 FM) Rock &amp; Pop"/>
    <x v="1"/>
    <d v="2024-10-25T13:01:0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836256&amp;key=cc406c5174c10c3c5e141b0681826241"/>
    <s v="REGULAR PROMOCION"/>
    <s v="EMISORAS UNIDAS S.A."/>
    <x v="0"/>
    <x v="0"/>
    <n v="10"/>
  </r>
  <r>
    <x v="16"/>
    <s v="TGC RCKPP-FM - (92.1 FM) Rock &amp; Pop"/>
    <x v="1"/>
    <d v="2024-10-25T11:15:5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036210&amp;key=13bcc9f428de9728eee23e127c4eb11c"/>
    <s v="REGULAR PROMOCION"/>
    <s v="EMISORAS UNIDAS S.A."/>
    <x v="0"/>
    <x v="0"/>
    <n v="10"/>
  </r>
  <r>
    <x v="16"/>
    <s v="TGC RCKPP-FM - (92.1 FM) Rock &amp; Pop"/>
    <x v="1"/>
    <d v="2024-10-25T09:03:41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199667&amp;key=2dd7dcd4e13ada2f86cd45b4567bd171"/>
    <s v="REGULAR PROMOCION"/>
    <s v="EMISORAS UNIDAS S.A."/>
    <x v="0"/>
    <x v="0"/>
    <n v="10"/>
  </r>
  <r>
    <x v="16"/>
    <s v="TGC RCKPP-FM - (92.1 FM) Rock &amp; Pop"/>
    <x v="4"/>
    <d v="2024-10-24T15:59:57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395851&amp;key=d5af45d2f9b546e01e2d662e4b86be1f"/>
    <s v="REGULAR PROMOCION"/>
    <s v="EMISORAS UNIDAS S.A."/>
    <x v="0"/>
    <x v="0"/>
    <n v="10"/>
  </r>
  <r>
    <x v="16"/>
    <s v="TGC RCKPP-FM - (92.1 FM) Rock &amp; Pop"/>
    <x v="4"/>
    <d v="2024-10-24T15:03:47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476409&amp;key=affc6ccfbcdf591a092bc2a4fabe19b1"/>
    <s v="REGULAR PROMOCION"/>
    <s v="EMISORAS UNIDAS S.A."/>
    <x v="0"/>
    <x v="0"/>
    <n v="10"/>
  </r>
  <r>
    <x v="16"/>
    <s v="TGC RCKPP-FM - (92.1 FM) Rock &amp; Pop"/>
    <x v="4"/>
    <d v="2024-10-24T13:01:07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638979&amp;key=503f9ab1d3ab98b83f7b9bd209dc485c"/>
    <s v="REGULAR PROMOCION"/>
    <s v="EMISORAS UNIDAS S.A."/>
    <x v="0"/>
    <x v="0"/>
    <n v="10"/>
  </r>
  <r>
    <x v="16"/>
    <s v="TGC RCKPP-FM - (92.1 FM) Rock &amp; Pop"/>
    <x v="4"/>
    <d v="2024-10-24T12:59:53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640084&amp;key=409b22e1ecb6669b9801672fe5b01796"/>
    <s v="REGULAR PROMOCION"/>
    <s v="EMISORAS UNIDAS S.A."/>
    <x v="0"/>
    <x v="0"/>
    <n v="10"/>
  </r>
  <r>
    <x v="16"/>
    <s v="TGC RCKPP-FM - (92.1 FM) Rock &amp; Pop"/>
    <x v="5"/>
    <d v="2024-10-23T15:55:51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085164&amp;key=c3e9958d7c804c7bb475db9310f5a56c"/>
    <s v="REGULAR PROMOCION"/>
    <s v="EMISORAS UNIDAS S.A."/>
    <x v="0"/>
    <x v="0"/>
    <n v="10"/>
  </r>
  <r>
    <x v="16"/>
    <s v="TGC RCKPP-FM - (92.1 FM) Rock &amp; Pop"/>
    <x v="5"/>
    <d v="2024-10-23T15:00:5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162684&amp;key=0afc3966996fd98844bf6e13c4d46f0e"/>
    <s v="REGULAR PROMOCION"/>
    <s v="EMISORAS UNIDAS S.A."/>
    <x v="0"/>
    <x v="0"/>
    <n v="10"/>
  </r>
  <r>
    <x v="16"/>
    <s v="TGC RCKPP-FM - (92.1 FM) Rock &amp; Pop"/>
    <x v="5"/>
    <d v="2024-10-23T13:04:2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319928&amp;key=ca08337c7f91dacd2223f32055a971e8"/>
    <s v="REGULAR PROMOCION"/>
    <s v="EMISORAS UNIDAS S.A."/>
    <x v="0"/>
    <x v="0"/>
    <n v="10"/>
  </r>
  <r>
    <x v="16"/>
    <s v="TGC RCKPP-FM - (92.1 FM) Rock &amp; Pop"/>
    <x v="5"/>
    <d v="2024-10-23T13:03:17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321352&amp;key=225fece2f326dc8fd2d8c3ec5f28ac70"/>
    <s v="REGULAR PROMOCION"/>
    <s v="EMISORAS UNIDAS S.A."/>
    <x v="0"/>
    <x v="0"/>
    <n v="10"/>
  </r>
  <r>
    <x v="16"/>
    <s v="TGC RCKPP-FM - (92.1 FM) Rock &amp; Pop"/>
    <x v="5"/>
    <d v="2024-10-23T11:12:16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467475&amp;key=ac048143a76c06b0f06d63ea4f3ce1a7"/>
    <s v="REGULAR PROMOCION"/>
    <s v="EMISORAS UNIDAS S.A."/>
    <x v="0"/>
    <x v="0"/>
    <n v="10"/>
  </r>
  <r>
    <x v="16"/>
    <s v="TGC RCKPP-FM - (92.1 FM) Rock &amp; Pop"/>
    <x v="5"/>
    <d v="2024-10-23T09:09:4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650396&amp;key=320274020a1b2546d00b530525e0f796"/>
    <s v="REGULAR PROMOCION"/>
    <s v="EMISORAS UNIDAS S.A."/>
    <x v="0"/>
    <x v="0"/>
    <n v="10"/>
  </r>
  <r>
    <x v="16"/>
    <s v="TGC RCKPP-FM - (92.1 FM) Rock &amp; Pop"/>
    <x v="5"/>
    <d v="2024-10-23T09:08:18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651669&amp;key=5c0396a476ad70f2eeed7af8b0cef58c"/>
    <s v="REGULAR PROMOCION"/>
    <s v="EMISORAS UNIDAS S.A."/>
    <x v="0"/>
    <x v="0"/>
    <n v="10"/>
  </r>
  <r>
    <x v="16"/>
    <s v="TGC RCKPP-FM - (92.1 FM) Rock &amp; Pop"/>
    <x v="2"/>
    <d v="2024-10-22T16:33:31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733894&amp;key=be8c7f6da7e9f4920fbdf111b768b04e"/>
    <s v="REGULAR PROMOCION"/>
    <s v="EMISORAS UNIDAS S.A."/>
    <x v="0"/>
    <x v="0"/>
    <n v="10"/>
  </r>
  <r>
    <x v="16"/>
    <s v="TGC RCKPP-FM - (92.1 FM) Rock &amp; Pop"/>
    <x v="2"/>
    <d v="2024-10-22T15:29:1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812478&amp;key=bb17840afd0ae089f0f5ae5a36c3de52"/>
    <s v="REGULAR PROMOCION"/>
    <s v="EMISORAS UNIDAS S.A."/>
    <x v="0"/>
    <x v="0"/>
    <n v="10"/>
  </r>
  <r>
    <x v="16"/>
    <s v="TGC RCKPP-FM - (92.1 FM) Rock &amp; Pop"/>
    <x v="2"/>
    <d v="2024-10-22T15:02:25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847038&amp;key=367e3afd285a21443e17702938430d26"/>
    <s v="REGULAR PROMOCION"/>
    <s v="EMISORAS UNIDAS S.A."/>
    <x v="0"/>
    <x v="0"/>
    <n v="10"/>
  </r>
  <r>
    <x v="16"/>
    <s v="TGC RCKPP-FM - (92.1 FM) Rock &amp; Pop"/>
    <x v="2"/>
    <d v="2024-10-22T13:03:30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87828&amp;key=c0fa8c0c44ad82dde55467cce9827e05"/>
    <s v="REGULAR PROMOCION"/>
    <s v="EMISORAS UNIDAS S.A."/>
    <x v="0"/>
    <x v="0"/>
    <n v="10"/>
  </r>
  <r>
    <x v="16"/>
    <s v="TGC RCKPP-FM - (92.1 FM) Rock &amp; Pop"/>
    <x v="2"/>
    <d v="2024-10-22T13:02:30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89218&amp;key=07a1b5cf1e94fa5fbb1ff7b741e08543"/>
    <s v="REGULAR PROMOCION"/>
    <s v="EMISORAS UNIDAS S.A."/>
    <x v="0"/>
    <x v="0"/>
    <n v="10"/>
  </r>
  <r>
    <x v="16"/>
    <s v="TGC RCKPP-FM - (92.1 FM) Rock &amp; Pop"/>
    <x v="2"/>
    <d v="2024-10-22T11:05:37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134989&amp;key=6e49a34b0c82d213801236139b64fd0a"/>
    <s v="REGULAR PROMOCION"/>
    <s v="EMISORAS UNIDAS S.A."/>
    <x v="0"/>
    <x v="0"/>
    <n v="10"/>
  </r>
  <r>
    <x v="16"/>
    <s v="TGC RCKPP-FM - (92.1 FM) Rock &amp; Pop"/>
    <x v="2"/>
    <d v="2024-10-22T09:36:5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265757&amp;key=dc77a8f0958836669f934c7ec238583e"/>
    <s v="REGULAR PROMOCION"/>
    <s v="EMISORAS UNIDAS S.A."/>
    <x v="0"/>
    <x v="0"/>
    <n v="10"/>
  </r>
  <r>
    <x v="16"/>
    <s v="TGC RCKPP-FM - (92.1 FM) Rock &amp; Pop"/>
    <x v="2"/>
    <d v="2024-10-22T09:06:41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310493&amp;key=52e459b80887ea625f83df7c27976e0b"/>
    <s v="REGULAR PROMOCION"/>
    <s v="EMISORAS UNIDAS S.A."/>
    <x v="0"/>
    <x v="0"/>
    <n v="10"/>
  </r>
  <r>
    <x v="16"/>
    <s v="TGC RCKPP-FM - (92.1 FM) Rock &amp; Pop"/>
    <x v="6"/>
    <d v="2024-10-21T16:32:30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393089&amp;key=f520bf537e1da97ac95e7ae6c78f4df2"/>
    <s v="REGULAR PROMOCION"/>
    <s v="EMISORAS UNIDAS S.A."/>
    <x v="0"/>
    <x v="0"/>
    <n v="10"/>
  </r>
  <r>
    <x v="16"/>
    <s v="TGC RCKPP-FM - (92.1 FM) Rock &amp; Pop"/>
    <x v="6"/>
    <d v="2024-10-21T16:00:49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432433&amp;key=9c46378f4473c3e603451d4071337bf0"/>
    <s v="REGULAR PROMOCION"/>
    <s v="EMISORAS UNIDAS S.A."/>
    <x v="0"/>
    <x v="0"/>
    <n v="10"/>
  </r>
  <r>
    <x v="16"/>
    <s v="TGC RCKPP-FM - (92.1 FM) Rock &amp; Pop"/>
    <x v="6"/>
    <d v="2024-10-21T15:03:08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510423&amp;key=2e9db1bbc4f1e3026d7bec34dc010ca8"/>
    <s v="REGULAR PROMOCION"/>
    <s v="EMISORAS UNIDAS S.A."/>
    <x v="0"/>
    <x v="0"/>
    <n v="10"/>
  </r>
  <r>
    <x v="16"/>
    <s v="TGC RCKPP-FM - (92.1 FM) Rock &amp; Pop"/>
    <x v="6"/>
    <d v="2024-10-21T13:01:22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668998&amp;key=2ba670625677bb3d2663c2fa3ce88c5a"/>
    <s v="REGULAR PROMOCION"/>
    <s v="EMISORAS UNIDAS S.A."/>
    <x v="0"/>
    <x v="0"/>
    <n v="10"/>
  </r>
  <r>
    <x v="16"/>
    <s v="TGC RCKPP-FM - (92.1 FM) Rock &amp; Pop"/>
    <x v="6"/>
    <d v="2024-10-21T13:00:22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670548&amp;key=c3f9203acc41cbcf2130633cf0bb4771"/>
    <s v="REGULAR PROMOCION"/>
    <s v="EMISORAS UNIDAS S.A."/>
    <x v="0"/>
    <x v="0"/>
    <n v="10"/>
  </r>
  <r>
    <x v="16"/>
    <s v="TGC RCKPP-FM - (92.1 FM) Rock &amp; Pop"/>
    <x v="6"/>
    <d v="2024-10-21T11:02:02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859868&amp;key=8fbabe62ef6b953da6316ff93d3c5ca2"/>
    <s v="REGULAR PROMOCION"/>
    <s v="EMISORAS UNIDAS S.A."/>
    <x v="0"/>
    <x v="0"/>
    <n v="10"/>
  </r>
  <r>
    <x v="16"/>
    <s v="TGC RCKPP-FM - (92.1 FM) Rock &amp; Pop"/>
    <x v="6"/>
    <d v="2024-10-21T09:08:20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3008993&amp;key=dd394e5de4408844ab7a493abd07a362"/>
    <s v="REGULAR PROMOCION"/>
    <s v="EMISORAS UNIDAS S.A."/>
    <x v="0"/>
    <x v="0"/>
    <n v="10"/>
  </r>
  <r>
    <x v="16"/>
    <s v="TGC RCKPP-FM - (92.1 FM) Rock &amp; Pop"/>
    <x v="6"/>
    <d v="2024-10-21T09:06:54"/>
    <n v="0"/>
    <s v="27"/>
    <n v="27"/>
    <x v="5"/>
    <s v="(GENERAL)"/>
    <x v="25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3010555&amp;key=c0c6c74471f2111d07bbaa564e29d5ca"/>
    <s v="REGULAR PROMOCION"/>
    <s v="EMISORAS UNIDAS S.A."/>
    <x v="0"/>
    <x v="0"/>
    <n v="10"/>
  </r>
  <r>
    <x v="17"/>
    <s v="TGC TGC106.1-FM - (106.1 FM) Romántica"/>
    <x v="3"/>
    <d v="2024-10-27T19:07:0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311683&amp;key=a65b5b702111400fb8e00465fbf670d0"/>
    <s v="SPOT REGULAR"/>
    <s v="CIRCUITO RADIAL INDEPENDIENTE S. DE R.L."/>
    <x v="0"/>
    <x v="1"/>
    <n v="10"/>
  </r>
  <r>
    <x v="17"/>
    <s v="TGC TGC106.1-FM - (106.1 FM) Romántica"/>
    <x v="3"/>
    <d v="2024-10-27T18:33:4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348534&amp;key=27dfb0e8cae8ecff6b920468bae2ea21"/>
    <s v="SPOT REGULAR"/>
    <s v="CIRCUITO RADIAL INDEPENDIENTE S. DE R.L."/>
    <x v="0"/>
    <x v="1"/>
    <n v="10"/>
  </r>
  <r>
    <x v="17"/>
    <s v="TGC TGC106.1-FM - (106.1 FM) Romántica"/>
    <x v="3"/>
    <d v="2024-10-27T18:04:0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372267&amp;key=abe5625065645dee932f402415896f8e"/>
    <s v="SPOT REGULAR"/>
    <s v="CIRCUITO RADIAL INDEPENDIENTE S. DE R.L."/>
    <x v="0"/>
    <x v="1"/>
    <n v="10"/>
  </r>
  <r>
    <x v="17"/>
    <s v="TGC TGC106.1-FM - (106.1 FM) Romántica"/>
    <x v="3"/>
    <d v="2024-10-27T17:07:2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429339&amp;key=2aa41a9fc1ac2162d775992a08ace4bf"/>
    <s v="SPOT REGULAR"/>
    <s v="CIRCUITO RADIAL INDEPENDIENTE S. DE R.L."/>
    <x v="0"/>
    <x v="1"/>
    <n v="10"/>
  </r>
  <r>
    <x v="17"/>
    <s v="TGC TGC106.1-FM - (106.1 FM) Romántica"/>
    <x v="3"/>
    <d v="2024-10-27T16:34:3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462595&amp;key=6506d6ff1b6742b09f31228ac5b73097"/>
    <s v="SPOT REGULAR"/>
    <s v="CIRCUITO RADIAL INDEPENDIENTE S. DE R.L."/>
    <x v="0"/>
    <x v="1"/>
    <n v="10"/>
  </r>
  <r>
    <x v="17"/>
    <s v="TGC TGC106.1-FM - (106.1 FM) Romántica"/>
    <x v="3"/>
    <d v="2024-10-27T16:06:0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493125&amp;key=d23b6101c1aa3bdc0c98b1ca18ee5ccb"/>
    <s v="SPOT REGULAR"/>
    <s v="CIRCUITO RADIAL INDEPENDIENTE S. DE R.L."/>
    <x v="0"/>
    <x v="1"/>
    <n v="10"/>
  </r>
  <r>
    <x v="17"/>
    <s v="TGC TGC106.1-FM - (106.1 FM) Romántica"/>
    <x v="3"/>
    <d v="2024-10-27T10:06:4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843398&amp;key=fee667c769791607d33c345c293c5f83"/>
    <s v="SPOT REGULAR"/>
    <s v="CIRCUITO RADIAL INDEPENDIENTE S. DE R.L."/>
    <x v="0"/>
    <x v="1"/>
    <n v="10"/>
  </r>
  <r>
    <x v="17"/>
    <s v="TGC TGC106.1-FM - (106.1 FM) Romántica"/>
    <x v="3"/>
    <d v="2024-10-27T09:32:4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872926&amp;key=0db4d4e0293874ecc9aaed2e2770904b"/>
    <s v="SPOT REGULAR"/>
    <s v="CIRCUITO RADIAL INDEPENDIENTE S. DE R.L."/>
    <x v="0"/>
    <x v="1"/>
    <n v="10"/>
  </r>
  <r>
    <x v="17"/>
    <s v="TGC TGC106.1-FM - (106.1 FM) Romántica"/>
    <x v="3"/>
    <d v="2024-10-27T08:03:3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955460&amp;key=f048048a19bc35e6c0a1683bae335ac0"/>
    <s v="SPOT REGULAR"/>
    <s v="CIRCUITO RADIAL INDEPENDIENTE S. DE R.L."/>
    <x v="0"/>
    <x v="1"/>
    <n v="10"/>
  </r>
  <r>
    <x v="17"/>
    <s v="TGC TGC106.1-FM - (106.1 FM) Romántica"/>
    <x v="3"/>
    <d v="2024-10-27T07:32:3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986424&amp;key=2e64740c51027cccc56acb8b9613214d"/>
    <s v="SPOT REGULAR"/>
    <s v="CIRCUITO RADIAL INDEPENDIENTE S. DE R.L."/>
    <x v="0"/>
    <x v="1"/>
    <n v="10"/>
  </r>
  <r>
    <x v="17"/>
    <s v="TGC TGC106.1-FM - (106.1 FM) Romántica"/>
    <x v="3"/>
    <d v="2024-10-27T07:06:5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012208&amp;key=97dc3643471df8a4da2cc631d224d324"/>
    <s v="SPOT REGULAR"/>
    <s v="CIRCUITO RADIAL INDEPENDIENTE S. DE R.L."/>
    <x v="0"/>
    <x v="1"/>
    <n v="10"/>
  </r>
  <r>
    <x v="17"/>
    <s v="TGC TGC106.1-FM - (106.1 FM) Romántica"/>
    <x v="3"/>
    <d v="2024-10-27T06:35:3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040573&amp;key=bfcbf290480023f67524c373b40d6db9"/>
    <s v="SPOT REGULAR"/>
    <s v="CIRCUITO RADIAL INDEPENDIENTE S. DE R.L."/>
    <x v="0"/>
    <x v="1"/>
    <n v="10"/>
  </r>
  <r>
    <x v="17"/>
    <s v="TGC TGC106.1-FM - (106.1 FM) Romántica"/>
    <x v="0"/>
    <d v="2024-10-26T19:05:5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721727&amp;key=2a639c5c9d55341e9f0ac707e9c83af8"/>
    <s v="SPOT REGULAR"/>
    <s v="CIRCUITO RADIAL INDEPENDIENTE S. DE R.L."/>
    <x v="0"/>
    <x v="0"/>
    <n v="10"/>
  </r>
  <r>
    <x v="17"/>
    <s v="TGC TGC106.1-FM - (106.1 FM) Romántica"/>
    <x v="0"/>
    <d v="2024-10-26T18:31:5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765373&amp;key=621763c7468e37926d8007d734a98ff4"/>
    <s v="SPOT REGULAR"/>
    <s v="CIRCUITO RADIAL INDEPENDIENTE S. DE R.L."/>
    <x v="0"/>
    <x v="0"/>
    <n v="10"/>
  </r>
  <r>
    <x v="17"/>
    <s v="TGC TGC106.1-FM - (106.1 FM) Romántica"/>
    <x v="0"/>
    <d v="2024-10-26T18:04:5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796122&amp;key=e3a0b9e062b07e556c6c80826ba21955"/>
    <s v="SPOT REGULAR"/>
    <s v="CIRCUITO RADIAL INDEPENDIENTE S. DE R.L."/>
    <x v="0"/>
    <x v="0"/>
    <n v="10"/>
  </r>
  <r>
    <x v="17"/>
    <s v="TGC TGC106.1-FM - (106.1 FM) Romántica"/>
    <x v="0"/>
    <d v="2024-10-26T17:04:2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873141&amp;key=0ad377c2f4f3233158fbb849e548593c"/>
    <s v="SPOT REGULAR"/>
    <s v="CIRCUITO RADIAL INDEPENDIENTE S. DE R.L."/>
    <x v="0"/>
    <x v="0"/>
    <n v="10"/>
  </r>
  <r>
    <x v="17"/>
    <s v="TGC TGC106.1-FM - (106.1 FM) Romántica"/>
    <x v="0"/>
    <d v="2024-10-26T16:37:4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907339&amp;key=3d0e7c1171914457847d11cc4fd2c9ac"/>
    <s v="SPOT REGULAR"/>
    <s v="CIRCUITO RADIAL INDEPENDIENTE S. DE R.L."/>
    <x v="0"/>
    <x v="0"/>
    <n v="10"/>
  </r>
  <r>
    <x v="17"/>
    <s v="TGC TGC106.1-FM - (106.1 FM) Romántica"/>
    <x v="0"/>
    <d v="2024-10-26T16:06:1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943231&amp;key=2618e8bd61a8538cc97a61725e842df0"/>
    <s v="SPOT REGULAR"/>
    <s v="CIRCUITO RADIAL INDEPENDIENTE S. DE R.L."/>
    <x v="0"/>
    <x v="0"/>
    <n v="10"/>
  </r>
  <r>
    <x v="17"/>
    <s v="TGC TGC106.1-FM - (106.1 FM) Romántica"/>
    <x v="0"/>
    <d v="2024-10-26T10:04:0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378774&amp;key=ea304229d7e41aa0c7c3588e3df1da86"/>
    <s v="SPOT REGULAR"/>
    <s v="CIRCUITO RADIAL INDEPENDIENTE S. DE R.L."/>
    <x v="0"/>
    <x v="0"/>
    <n v="10"/>
  </r>
  <r>
    <x v="17"/>
    <s v="TGC TGC106.1-FM - (106.1 FM) Romántica"/>
    <x v="0"/>
    <d v="2024-10-26T09:34:2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415653&amp;key=158081a3259e3e28b4c0cc30b4500688"/>
    <s v="SPOT REGULAR"/>
    <s v="CIRCUITO RADIAL INDEPENDIENTE S. DE R.L."/>
    <x v="0"/>
    <x v="0"/>
    <n v="10"/>
  </r>
  <r>
    <x v="17"/>
    <s v="TGC TGC106.1-FM - (106.1 FM) Romántica"/>
    <x v="0"/>
    <d v="2024-10-26T08:05:2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509952&amp;key=87fa3c0b7db4e4324121e71b2334ce71"/>
    <s v="SPOT REGULAR"/>
    <s v="CIRCUITO RADIAL INDEPENDIENTE S. DE R.L."/>
    <x v="0"/>
    <x v="0"/>
    <n v="10"/>
  </r>
  <r>
    <x v="17"/>
    <s v="TGC TGC106.1-FM - (106.1 FM) Romántica"/>
    <x v="0"/>
    <d v="2024-10-26T07:35:1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540328&amp;key=e411af487586b6e9a73e2acbf1ba071e"/>
    <s v="SPOT REGULAR"/>
    <s v="CIRCUITO RADIAL INDEPENDIENTE S. DE R.L."/>
    <x v="0"/>
    <x v="0"/>
    <n v="10"/>
  </r>
  <r>
    <x v="17"/>
    <s v="TGC TGC106.1-FM - (106.1 FM) Romántica"/>
    <x v="0"/>
    <d v="2024-10-26T07:04:0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573760&amp;key=1619e5a14b61f38d9ee69f2e511c6403"/>
    <s v="SPOT REGULAR"/>
    <s v="CIRCUITO RADIAL INDEPENDIENTE S. DE R.L."/>
    <x v="0"/>
    <x v="0"/>
    <n v="10"/>
  </r>
  <r>
    <x v="17"/>
    <s v="TGC TGC106.1-FM - (106.1 FM) Romántica"/>
    <x v="0"/>
    <d v="2024-10-26T06:37:1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597859&amp;key=ac6d3df5a6ad94346d1cfeebba872696"/>
    <s v="SPOT REGULAR"/>
    <s v="CIRCUITO RADIAL INDEPENDIENTE S. DE R.L."/>
    <x v="0"/>
    <x v="0"/>
    <n v="10"/>
  </r>
  <r>
    <x v="17"/>
    <s v="TGC TGC106.1-FM - (106.1 FM) Romántica"/>
    <x v="1"/>
    <d v="2024-10-25T18:48:0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342861&amp;key=aa1fc7348bdc8c4e72abf55d42d8a79f"/>
    <s v="SPOT REGULAR"/>
    <s v="CIRCUITO RADIAL INDEPENDIENTE S. DE R.L."/>
    <x v="0"/>
    <x v="0"/>
    <n v="10"/>
  </r>
  <r>
    <x v="17"/>
    <s v="TGC TGC106.1-FM - (106.1 FM) Romántica"/>
    <x v="1"/>
    <d v="2024-10-25T18:37:0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362938&amp;key=ec3b379635020ab52d74cb9e73151c00"/>
    <s v="SPOT REGULAR"/>
    <s v="CIRCUITO RADIAL INDEPENDIENTE S. DE R.L."/>
    <x v="0"/>
    <x v="0"/>
    <n v="10"/>
  </r>
  <r>
    <x v="17"/>
    <s v="TGC TGC106.1-FM - (106.1 FM) Romántica"/>
    <x v="1"/>
    <d v="2024-10-25T18:19:4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385190&amp;key=d44d68e2ea9d9e4ad7128672dd46831c"/>
    <s v="SPOT REGULAR"/>
    <s v="CIRCUITO RADIAL INDEPENDIENTE S. DE R.L."/>
    <x v="0"/>
    <x v="0"/>
    <n v="10"/>
  </r>
  <r>
    <x v="17"/>
    <s v="TGC TGC106.1-FM - (106.1 FM) Romántica"/>
    <x v="1"/>
    <d v="2024-10-25T18:09:09"/>
    <n v="1"/>
    <s v="19( 20 )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400572&amp;key=adc0acac7fca0e07a00c5a86a05d146e"/>
    <s v="SPOT REGULAR"/>
    <s v="CIRCUITO RADIAL INDEPENDIENTE S. DE R.L."/>
    <x v="0"/>
    <x v="0"/>
    <n v="10"/>
  </r>
  <r>
    <x v="17"/>
    <s v="TGC TGC106.1-FM - (106.1 FM) Romántica"/>
    <x v="1"/>
    <d v="2024-10-25T17:47:2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431055&amp;key=013aaf3247597396f659909c3196f59b"/>
    <s v="SPOT REGULAR"/>
    <s v="CIRCUITO RADIAL INDEPENDIENTE S. DE R.L."/>
    <x v="0"/>
    <x v="0"/>
    <n v="10"/>
  </r>
  <r>
    <x v="17"/>
    <s v="TGC TGC106.1-FM - (106.1 FM) Romántica"/>
    <x v="1"/>
    <d v="2024-10-25T17:34:3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450394&amp;key=0382310d73a17d640c899c2ce95fb3f9"/>
    <s v="SPOT REGULAR"/>
    <s v="CIRCUITO RADIAL INDEPENDIENTE S. DE R.L."/>
    <x v="0"/>
    <x v="0"/>
    <n v="10"/>
  </r>
  <r>
    <x v="17"/>
    <s v="TGC TGC106.1-FM - (106.1 FM) Romántica"/>
    <x v="1"/>
    <d v="2024-10-25T17:19:0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469542&amp;key=cdcfdfffebc3572d13cbc7eb920c14f1"/>
    <s v="SPOT REGULAR"/>
    <s v="CIRCUITO RADIAL INDEPENDIENTE S. DE R.L."/>
    <x v="0"/>
    <x v="0"/>
    <n v="10"/>
  </r>
  <r>
    <x v="17"/>
    <s v="TGC TGC106.1-FM - (106.1 FM) Romántica"/>
    <x v="1"/>
    <d v="2024-10-25T17:07:2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485792&amp;key=d369023450925ff44938c53163924be5"/>
    <s v="SPOT REGULAR"/>
    <s v="CIRCUITO RADIAL INDEPENDIENTE S. DE R.L."/>
    <x v="0"/>
    <x v="0"/>
    <n v="10"/>
  </r>
  <r>
    <x v="17"/>
    <s v="TGC TGC106.1-FM - (106.1 FM) Romántica"/>
    <x v="1"/>
    <d v="2024-10-25T16:48:2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510312&amp;key=32b69cc06921d77ad3f148e07f3c9ff6"/>
    <s v="SPOT REGULAR"/>
    <s v="CIRCUITO RADIAL INDEPENDIENTE S. DE R.L."/>
    <x v="0"/>
    <x v="0"/>
    <n v="10"/>
  </r>
  <r>
    <x v="17"/>
    <s v="TGC TGC106.1-FM - (106.1 FM) Romántica"/>
    <x v="1"/>
    <d v="2024-10-25T16:36:3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527613&amp;key=b2b560d46d2290d032dcbe2541699dea"/>
    <s v="SPOT REGULAR"/>
    <s v="CIRCUITO RADIAL INDEPENDIENTE S. DE R.L."/>
    <x v="0"/>
    <x v="0"/>
    <n v="10"/>
  </r>
  <r>
    <x v="17"/>
    <s v="TGC TGC106.1-FM - (106.1 FM) Romántica"/>
    <x v="1"/>
    <d v="2024-10-25T16:09:2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566972&amp;key=ca2bb0388b5b129ea50df7c559bd9f92"/>
    <s v="SPOT REGULAR"/>
    <s v="CIRCUITO RADIAL INDEPENDIENTE S. DE R.L."/>
    <x v="0"/>
    <x v="0"/>
    <n v="10"/>
  </r>
  <r>
    <x v="17"/>
    <s v="TGC TGC106.1-FM - (106.1 FM) Romántica"/>
    <x v="1"/>
    <d v="2024-10-25T10:03:5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120179&amp;key=8a3e2cc5fc26079a899e12fe119e2452"/>
    <s v="SPOT REGULAR"/>
    <s v="CIRCUITO RADIAL INDEPENDIENTE S. DE R.L."/>
    <x v="0"/>
    <x v="0"/>
    <n v="10"/>
  </r>
  <r>
    <x v="17"/>
    <s v="TGC TGC106.1-FM - (106.1 FM) Romántica"/>
    <x v="1"/>
    <d v="2024-10-25T09:35:3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158210&amp;key=b6e55fbbb120849a01aea21494747804"/>
    <s v="SPOT REGULAR"/>
    <s v="CIRCUITO RADIAL INDEPENDIENTE S. DE R.L."/>
    <x v="0"/>
    <x v="0"/>
    <n v="10"/>
  </r>
  <r>
    <x v="17"/>
    <s v="TGC TGC106.1-FM - (106.1 FM) Romántica"/>
    <x v="1"/>
    <d v="2024-10-25T09:04:5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198196&amp;key=5601705541cf6fc63f71c356263fce80"/>
    <s v="SPOT REGULAR"/>
    <s v="CIRCUITO RADIAL INDEPENDIENTE S. DE R.L."/>
    <x v="0"/>
    <x v="0"/>
    <n v="10"/>
  </r>
  <r>
    <x v="17"/>
    <s v="TGC TGC106.1-FM - (106.1 FM) Romántica"/>
    <x v="1"/>
    <d v="2024-10-25T08:47:0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221871&amp;key=714b4045c5eabc1bf3018148448ac51f"/>
    <s v="SPOT REGULAR"/>
    <s v="CIRCUITO RADIAL INDEPENDIENTE S. DE R.L."/>
    <x v="0"/>
    <x v="0"/>
    <n v="10"/>
  </r>
  <r>
    <x v="17"/>
    <s v="TGC TGC106.1-FM - (106.1 FM) Romántica"/>
    <x v="1"/>
    <d v="2024-10-25T08:35:2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240115&amp;key=26302966ade248ababc0d9e4a369ea3e"/>
    <s v="SPOT REGULAR"/>
    <s v="CIRCUITO RADIAL INDEPENDIENTE S. DE R.L."/>
    <x v="0"/>
    <x v="0"/>
    <n v="10"/>
  </r>
  <r>
    <x v="17"/>
    <s v="TGC TGC106.1-FM - (106.1 FM) Romántica"/>
    <x v="1"/>
    <d v="2024-10-25T08:19:2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263377&amp;key=8f12dc087eae2e4f8d9f868bf7970982"/>
    <s v="SPOT REGULAR"/>
    <s v="CIRCUITO RADIAL INDEPENDIENTE S. DE R.L."/>
    <x v="0"/>
    <x v="0"/>
    <n v="10"/>
  </r>
  <r>
    <x v="17"/>
    <s v="TGC TGC106.1-FM - (106.1 FM) Romántica"/>
    <x v="1"/>
    <d v="2024-10-25T08:04:0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281713&amp;key=5b368802a393c69de867a65382520734"/>
    <s v="SPOT REGULAR"/>
    <s v="CIRCUITO RADIAL INDEPENDIENTE S. DE R.L."/>
    <x v="0"/>
    <x v="0"/>
    <n v="10"/>
  </r>
  <r>
    <x v="17"/>
    <s v="TGC TGC106.1-FM - (106.1 FM) Romántica"/>
    <x v="1"/>
    <d v="2024-10-25T07:47:2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02713&amp;key=00f09f2ef2bf56b8d9c10024feddab59"/>
    <s v="SPOT REGULAR"/>
    <s v="CIRCUITO RADIAL INDEPENDIENTE S. DE R.L."/>
    <x v="0"/>
    <x v="0"/>
    <n v="10"/>
  </r>
  <r>
    <x v="17"/>
    <s v="TGC TGC106.1-FM - (106.1 FM) Romántica"/>
    <x v="1"/>
    <d v="2024-10-25T07:34:2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18389&amp;key=6b12d242641c25c59984337b30536e8c"/>
    <s v="SPOT REGULAR"/>
    <s v="CIRCUITO RADIAL INDEPENDIENTE S. DE R.L."/>
    <x v="0"/>
    <x v="0"/>
    <n v="10"/>
  </r>
  <r>
    <x v="17"/>
    <s v="TGC TGC106.1-FM - (106.1 FM) Romántica"/>
    <x v="1"/>
    <d v="2024-10-25T07:27:1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28177&amp;key=2f0f64a57298fa6e124c357fb1d6a59b"/>
    <s v="SPOT REGULAR"/>
    <s v="CIRCUITO RADIAL INDEPENDIENTE S. DE R.L."/>
    <x v="0"/>
    <x v="0"/>
    <n v="10"/>
  </r>
  <r>
    <x v="17"/>
    <s v="TGC TGC106.1-FM - (106.1 FM) Romántica"/>
    <x v="1"/>
    <d v="2024-10-25T07:18:5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37735&amp;key=c70dc5ac2ac8e212d916343133eab402"/>
    <s v="SPOT REGULAR"/>
    <s v="CIRCUITO RADIAL INDEPENDIENTE S. DE R.L."/>
    <x v="0"/>
    <x v="0"/>
    <n v="10"/>
  </r>
  <r>
    <x v="17"/>
    <s v="TGC TGC106.1-FM - (106.1 FM) Romántica"/>
    <x v="1"/>
    <d v="2024-10-25T07:05:3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53816&amp;key=69efde2e61d6fc2b8efa497d752c3712"/>
    <s v="SPOT REGULAR"/>
    <s v="CIRCUITO RADIAL INDEPENDIENTE S. DE R.L."/>
    <x v="0"/>
    <x v="0"/>
    <n v="10"/>
  </r>
  <r>
    <x v="17"/>
    <s v="TGC TGC106.1-FM - (106.1 FM) Romántica"/>
    <x v="1"/>
    <d v="2024-10-25T06:47:0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72739&amp;key=21ebcce847791cceb7b4c65ea69e1b97"/>
    <s v="SPOT REGULAR"/>
    <s v="CIRCUITO RADIAL INDEPENDIENTE S. DE R.L."/>
    <x v="0"/>
    <x v="0"/>
    <n v="10"/>
  </r>
  <r>
    <x v="17"/>
    <s v="TGC TGC106.1-FM - (106.1 FM) Romántica"/>
    <x v="1"/>
    <d v="2024-10-25T06:33:0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86890&amp;key=dcdff9ff352ccf26f10618827daaa2ac"/>
    <s v="SPOT REGULAR"/>
    <s v="CIRCUITO RADIAL INDEPENDIENTE S. DE R.L."/>
    <x v="0"/>
    <x v="0"/>
    <n v="10"/>
  </r>
  <r>
    <x v="17"/>
    <s v="TGC TGC106.1-FM - (106.1 FM) Romántica"/>
    <x v="4"/>
    <d v="2024-10-24T19:07:10"/>
    <n v="3"/>
    <s v="17( 20 )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137453&amp;key=9efc2d996207983d04fd857f7ce296ea"/>
    <s v="SPOT REGULAR"/>
    <s v="CIRCUITO RADIAL INDEPENDIENTE S. DE R.L."/>
    <x v="0"/>
    <x v="0"/>
    <n v="10"/>
  </r>
  <r>
    <x v="17"/>
    <s v="TGC TGC106.1-FM - (106.1 FM) Romántica"/>
    <x v="4"/>
    <d v="2024-10-24T18:17:1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206182&amp;key=9631e02f6faebe0e1115a0a458847407"/>
    <s v="SPOT REGULAR"/>
    <s v="CIRCUITO RADIAL INDEPENDIENTE S. DE R.L."/>
    <x v="0"/>
    <x v="0"/>
    <n v="10"/>
  </r>
  <r>
    <x v="17"/>
    <s v="TGC TGC106.1-FM - (106.1 FM) Romántica"/>
    <x v="4"/>
    <d v="2024-10-24T18:06:1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220350&amp;key=ee18a83c2ed3b593f3fd01b83682ab17"/>
    <s v="SPOT REGULAR"/>
    <s v="CIRCUITO RADIAL INDEPENDIENTE S. DE R.L."/>
    <x v="0"/>
    <x v="0"/>
    <n v="10"/>
  </r>
  <r>
    <x v="17"/>
    <s v="TGC TGC106.1-FM - (106.1 FM) Romántica"/>
    <x v="4"/>
    <d v="2024-10-24T17:50:1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244215&amp;key=d262fa03ac41f283de5923f3f6b0e9b0"/>
    <s v="SPOT REGULAR"/>
    <s v="CIRCUITO RADIAL INDEPENDIENTE S. DE R.L."/>
    <x v="0"/>
    <x v="0"/>
    <n v="10"/>
  </r>
  <r>
    <x v="17"/>
    <s v="TGC TGC106.1-FM - (106.1 FM) Romántica"/>
    <x v="4"/>
    <d v="2024-10-24T17:33:4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269721&amp;key=b893c939632b283106636f6abbc6288b"/>
    <s v="SPOT REGULAR"/>
    <s v="CIRCUITO RADIAL INDEPENDIENTE S. DE R.L."/>
    <x v="0"/>
    <x v="0"/>
    <n v="10"/>
  </r>
  <r>
    <x v="17"/>
    <s v="TGC TGC106.1-FM - (106.1 FM) Romántica"/>
    <x v="4"/>
    <d v="2024-10-24T17:17:3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289707&amp;key=d2fb4e95adbed32b1090ba701cc4e241"/>
    <s v="SPOT REGULAR"/>
    <s v="CIRCUITO RADIAL INDEPENDIENTE S. DE R.L."/>
    <x v="0"/>
    <x v="0"/>
    <n v="10"/>
  </r>
  <r>
    <x v="17"/>
    <s v="TGC TGC106.1-FM - (106.1 FM) Romántica"/>
    <x v="4"/>
    <d v="2024-10-24T17:06:0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305333&amp;key=503692ce5375e587707e062b95eec3c1"/>
    <s v="SPOT REGULAR"/>
    <s v="CIRCUITO RADIAL INDEPENDIENTE S. DE R.L."/>
    <x v="0"/>
    <x v="0"/>
    <n v="10"/>
  </r>
  <r>
    <x v="17"/>
    <s v="TGC TGC106.1-FM - (106.1 FM) Romántica"/>
    <x v="4"/>
    <d v="2024-10-24T16:47:4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332348&amp;key=8905a2f2dd37db5e349ce5db965d8469"/>
    <s v="SPOT REGULAR"/>
    <s v="CIRCUITO RADIAL INDEPENDIENTE S. DE R.L."/>
    <x v="0"/>
    <x v="0"/>
    <n v="10"/>
  </r>
  <r>
    <x v="17"/>
    <s v="TGC TGC106.1-FM - (106.1 FM) Romántica"/>
    <x v="4"/>
    <d v="2024-10-24T16:32:1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351747&amp;key=cbf8ff29b49d8b45735ae3e16241f041"/>
    <s v="SPOT REGULAR"/>
    <s v="CIRCUITO RADIAL INDEPENDIENTE S. DE R.L."/>
    <x v="0"/>
    <x v="0"/>
    <n v="10"/>
  </r>
  <r>
    <x v="17"/>
    <s v="TGC TGC106.1-FM - (106.1 FM) Romántica"/>
    <x v="4"/>
    <d v="2024-10-24T16:18:2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373033&amp;key=5a094358a379b69f7e001fdb1a74fd05"/>
    <s v="SPOT REGULAR"/>
    <s v="CIRCUITO RADIAL INDEPENDIENTE S. DE R.L."/>
    <x v="0"/>
    <x v="0"/>
    <n v="10"/>
  </r>
  <r>
    <x v="17"/>
    <s v="TGC TGC106.1-FM - (106.1 FM) Romántica"/>
    <x v="4"/>
    <d v="2024-10-24T16:06:2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387831&amp;key=a46ae0a817cf1b9499e77060e00813c2"/>
    <s v="SPOT REGULAR"/>
    <s v="CIRCUITO RADIAL INDEPENDIENTE S. DE R.L."/>
    <x v="0"/>
    <x v="0"/>
    <n v="10"/>
  </r>
  <r>
    <x v="17"/>
    <s v="TGC TGC106.1-FM - (106.1 FM) Romántica"/>
    <x v="4"/>
    <d v="2024-10-24T08:03:1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030506&amp;key=53f55cb0d9834a2f240c6400a00cc9dc"/>
    <s v="SPOT REGULAR"/>
    <s v="CIRCUITO RADIAL INDEPENDIENTE S. DE R.L."/>
    <x v="0"/>
    <x v="0"/>
    <n v="10"/>
  </r>
  <r>
    <x v="17"/>
    <s v="TGC TGC106.1-FM - (106.1 FM) Romántica"/>
    <x v="4"/>
    <d v="2024-10-24T07:47:5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049027&amp;key=31c31ebb0c3f00812921ff8c29ab9db7"/>
    <s v="SPOT REGULAR"/>
    <s v="CIRCUITO RADIAL INDEPENDIENTE S. DE R.L."/>
    <x v="0"/>
    <x v="0"/>
    <n v="10"/>
  </r>
  <r>
    <x v="17"/>
    <s v="TGC TGC106.1-FM - (106.1 FM) Romántica"/>
    <x v="4"/>
    <d v="2024-10-24T07:33:0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067520&amp;key=65913162df96301975485b76142c25c7"/>
    <s v="SPOT REGULAR"/>
    <s v="CIRCUITO RADIAL INDEPENDIENTE S. DE R.L."/>
    <x v="0"/>
    <x v="0"/>
    <n v="10"/>
  </r>
  <r>
    <x v="17"/>
    <s v="TGC TGC106.1-FM - (106.1 FM) Romántica"/>
    <x v="4"/>
    <d v="2024-10-24T07:27:3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074543&amp;key=99035ca64178fa1e45801c879d931009"/>
    <s v="SPOT REGULAR"/>
    <s v="CIRCUITO RADIAL INDEPENDIENTE S. DE R.L."/>
    <x v="0"/>
    <x v="0"/>
    <n v="10"/>
  </r>
  <r>
    <x v="17"/>
    <s v="TGC TGC106.1-FM - (106.1 FM) Romántica"/>
    <x v="4"/>
    <d v="2024-10-24T07:16:3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087931&amp;key=1d1fa33b36ba5722ba45dbea39423277"/>
    <s v="SPOT REGULAR"/>
    <s v="CIRCUITO RADIAL INDEPENDIENTE S. DE R.L."/>
    <x v="0"/>
    <x v="0"/>
    <n v="10"/>
  </r>
  <r>
    <x v="17"/>
    <s v="TGC TGC106.1-FM - (106.1 FM) Romántica"/>
    <x v="4"/>
    <d v="2024-10-24T07:06:5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098780&amp;key=4e1751071d2c1b1f96d5bbf5f6bb4167"/>
    <s v="SPOT REGULAR"/>
    <s v="CIRCUITO RADIAL INDEPENDIENTE S. DE R.L."/>
    <x v="0"/>
    <x v="0"/>
    <n v="10"/>
  </r>
  <r>
    <x v="17"/>
    <s v="TGC TGC106.1-FM - (106.1 FM) Romántica"/>
    <x v="4"/>
    <d v="2024-10-24T07:04:0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101196&amp;key=f3f5fe1e808a3cbc7cdd7e275c5fee08"/>
    <s v="SPOT REGULAR"/>
    <s v="CIRCUITO RADIAL INDEPENDIENTE S. DE R.L."/>
    <x v="0"/>
    <x v="0"/>
    <n v="10"/>
  </r>
  <r>
    <x v="17"/>
    <s v="TGC TGC106.1-FM - (106.1 FM) Romántica"/>
    <x v="4"/>
    <d v="2024-10-24T06:49:0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116429&amp;key=3b22bb4c0855fe94cb6b9f72a3719a03"/>
    <s v="SPOT REGULAR"/>
    <s v="CIRCUITO RADIAL INDEPENDIENTE S. DE R.L."/>
    <x v="0"/>
    <x v="0"/>
    <n v="10"/>
  </r>
  <r>
    <x v="17"/>
    <s v="TGC TGC106.1-FM - (106.1 FM) Romántica"/>
    <x v="4"/>
    <d v="2024-10-24T06:34:3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132282&amp;key=572163e179bfe36c610125d85af7d610"/>
    <s v="SPOT REGULAR"/>
    <s v="CIRCUITO RADIAL INDEPENDIENTE S. DE R.L."/>
    <x v="0"/>
    <x v="0"/>
    <n v="10"/>
  </r>
  <r>
    <x v="17"/>
    <s v="TGC TGC106.1-FM - (106.1 FM) Romántica"/>
    <x v="5"/>
    <d v="2024-10-23T19:08:0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830205&amp;key=820ba7e77685a1230781f733f699bb17"/>
    <s v="SPOT REGULAR"/>
    <s v="CIRCUITO RADIAL INDEPENDIENTE S. DE R.L."/>
    <x v="0"/>
    <x v="0"/>
    <n v="10"/>
  </r>
  <r>
    <x v="17"/>
    <s v="TGC TGC106.1-FM - (106.1 FM) Romántica"/>
    <x v="5"/>
    <d v="2024-10-23T18:48:2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853704&amp;key=2b997348251f58b12dcea4ce8616ebe0"/>
    <s v="SPOT REGULAR"/>
    <s v="CIRCUITO RADIAL INDEPENDIENTE S. DE R.L."/>
    <x v="0"/>
    <x v="0"/>
    <n v="10"/>
  </r>
  <r>
    <x v="17"/>
    <s v="TGC TGC106.1-FM - (106.1 FM) Romántica"/>
    <x v="5"/>
    <d v="2024-10-23T18:35:1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873101&amp;key=f872779ae625821dad6870dcf14a9ee8"/>
    <s v="SPOT REGULAR"/>
    <s v="CIRCUITO RADIAL INDEPENDIENTE S. DE R.L."/>
    <x v="0"/>
    <x v="0"/>
    <n v="10"/>
  </r>
  <r>
    <x v="17"/>
    <s v="TGC TGC106.1-FM - (106.1 FM) Romántica"/>
    <x v="5"/>
    <d v="2024-10-23T18:17:2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895437&amp;key=97489123d127099dcfe72a2b378e58aa"/>
    <s v="SPOT REGULAR"/>
    <s v="CIRCUITO RADIAL INDEPENDIENTE S. DE R.L."/>
    <x v="0"/>
    <x v="0"/>
    <n v="10"/>
  </r>
  <r>
    <x v="17"/>
    <s v="TGC TGC106.1-FM - (106.1 FM) Romántica"/>
    <x v="5"/>
    <d v="2024-10-23T18:06:3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908565&amp;key=25ab1636c7f5cc7e8c601760e75dc09b"/>
    <s v="SPOT REGULAR"/>
    <s v="CIRCUITO RADIAL INDEPENDIENTE S. DE R.L."/>
    <x v="0"/>
    <x v="0"/>
    <n v="10"/>
  </r>
  <r>
    <x v="17"/>
    <s v="TGC TGC106.1-FM - (106.1 FM) Romántica"/>
    <x v="5"/>
    <d v="2024-10-23T17:47:3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936302&amp;key=d90f5c3feb2f2661b02485c1382e3b0f"/>
    <s v="SPOT REGULAR"/>
    <s v="CIRCUITO RADIAL INDEPENDIENTE S. DE R.L."/>
    <x v="0"/>
    <x v="0"/>
    <n v="10"/>
  </r>
  <r>
    <x v="17"/>
    <s v="TGC TGC106.1-FM - (106.1 FM) Romántica"/>
    <x v="5"/>
    <d v="2024-10-23T17:34:0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955178&amp;key=253c5715de9bf301344f2f096a5b8496"/>
    <s v="SPOT REGULAR"/>
    <s v="CIRCUITO RADIAL INDEPENDIENTE S. DE R.L."/>
    <x v="0"/>
    <x v="0"/>
    <n v="10"/>
  </r>
  <r>
    <x v="17"/>
    <s v="TGC TGC106.1-FM - (106.1 FM) Romántica"/>
    <x v="5"/>
    <d v="2024-10-23T17:17:4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976615&amp;key=efe436f44360ee326f130123ad15dd51"/>
    <s v="SPOT REGULAR"/>
    <s v="CIRCUITO RADIAL INDEPENDIENTE S. DE R.L."/>
    <x v="0"/>
    <x v="0"/>
    <n v="10"/>
  </r>
  <r>
    <x v="17"/>
    <s v="TGC TGC106.1-FM - (106.1 FM) Romántica"/>
    <x v="5"/>
    <d v="2024-10-23T17:08:3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988428&amp;key=82d75d2c278585efe690e1b7bda3a1d6"/>
    <s v="SPOT REGULAR"/>
    <s v="CIRCUITO RADIAL INDEPENDIENTE S. DE R.L."/>
    <x v="0"/>
    <x v="0"/>
    <n v="10"/>
  </r>
  <r>
    <x v="17"/>
    <s v="TGC TGC106.1-FM - (106.1 FM) Romántica"/>
    <x v="5"/>
    <d v="2024-10-23T16:49:3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014992&amp;key=77191dbb967b10c0f6e0fd6005dc264c"/>
    <s v="SPOT REGULAR"/>
    <s v="CIRCUITO RADIAL INDEPENDIENTE S. DE R.L."/>
    <x v="0"/>
    <x v="0"/>
    <n v="10"/>
  </r>
  <r>
    <x v="17"/>
    <s v="TGC TGC106.1-FM - (106.1 FM) Romántica"/>
    <x v="5"/>
    <d v="2024-10-23T16:38:0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031034&amp;key=7a983948d7d3f4247c4e584c01d16c16"/>
    <s v="SPOT REGULAR"/>
    <s v="CIRCUITO RADIAL INDEPENDIENTE S. DE R.L."/>
    <x v="0"/>
    <x v="0"/>
    <n v="10"/>
  </r>
  <r>
    <x v="17"/>
    <s v="TGC TGC106.1-FM - (106.1 FM) Romántica"/>
    <x v="5"/>
    <d v="2024-10-23T16:07:0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070467&amp;key=cd5260df6db1d2ada69f547573429155"/>
    <s v="SPOT REGULAR"/>
    <s v="CIRCUITO RADIAL INDEPENDIENTE S. DE R.L."/>
    <x v="0"/>
    <x v="0"/>
    <n v="10"/>
  </r>
  <r>
    <x v="17"/>
    <s v="TGC TGC106.1-FM - (106.1 FM) Romántica"/>
    <x v="5"/>
    <d v="2024-10-23T10:05:0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577902&amp;key=6adc1c6674e66d26e21d60a91acb3598"/>
    <s v="SPOT REGULAR"/>
    <s v="CIRCUITO RADIAL INDEPENDIENTE S. DE R.L."/>
    <x v="0"/>
    <x v="0"/>
    <n v="10"/>
  </r>
  <r>
    <x v="17"/>
    <s v="TGC TGC106.1-FM - (106.1 FM) Romántica"/>
    <x v="5"/>
    <d v="2024-10-23T09:36:1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615959&amp;key=5bb2d0070c3aea360be964b022398c41"/>
    <s v="SPOT REGULAR"/>
    <s v="CIRCUITO RADIAL INDEPENDIENTE S. DE R.L."/>
    <x v="0"/>
    <x v="0"/>
    <n v="10"/>
  </r>
  <r>
    <x v="17"/>
    <s v="TGC TGC106.1-FM - (106.1 FM) Romántica"/>
    <x v="5"/>
    <d v="2024-10-23T09:03:5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655628&amp;key=1fd718ac2e1162cd2e3c4420956c52d5"/>
    <s v="SPOT REGULAR"/>
    <s v="CIRCUITO RADIAL INDEPENDIENTE S. DE R.L."/>
    <x v="0"/>
    <x v="0"/>
    <n v="10"/>
  </r>
  <r>
    <x v="17"/>
    <s v="TGC TGC106.1-FM - (106.1 FM) Romántica"/>
    <x v="5"/>
    <d v="2024-10-23T08:49:0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674014&amp;key=c073b156f4c3cd0d2c1d0f1479eded10"/>
    <s v="SPOT REGULAR"/>
    <s v="CIRCUITO RADIAL INDEPENDIENTE S. DE R.L."/>
    <x v="0"/>
    <x v="0"/>
    <n v="10"/>
  </r>
  <r>
    <x v="17"/>
    <s v="TGC TGC106.1-FM - (106.1 FM) Romántica"/>
    <x v="5"/>
    <d v="2024-10-23T08:34:2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692518&amp;key=dc5b2df63d18495d4caa5a31fc53b112"/>
    <s v="SPOT REGULAR"/>
    <s v="CIRCUITO RADIAL INDEPENDIENTE S. DE R.L."/>
    <x v="0"/>
    <x v="0"/>
    <n v="10"/>
  </r>
  <r>
    <x v="17"/>
    <s v="TGC TGC106.1-FM - (106.1 FM) Romántica"/>
    <x v="5"/>
    <d v="2024-10-23T08:19:4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711281&amp;key=17d4aa834caba9708f3835244e449de1"/>
    <s v="SPOT REGULAR"/>
    <s v="CIRCUITO RADIAL INDEPENDIENTE S. DE R.L."/>
    <x v="0"/>
    <x v="0"/>
    <n v="10"/>
  </r>
  <r>
    <x v="17"/>
    <s v="TGC TGC106.1-FM - (106.1 FM) Romántica"/>
    <x v="5"/>
    <d v="2024-10-23T08:04:4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602648&amp;key=d3c9ede24348a3c52f6f8b168e65ce31"/>
    <s v="SPOT REGULAR"/>
    <s v="CIRCUITO RADIAL INDEPENDIENTE S. DE R.L."/>
    <x v="0"/>
    <x v="0"/>
    <n v="10"/>
  </r>
  <r>
    <x v="17"/>
    <s v="TGC TGC106.1-FM - (106.1 FM) Romántica"/>
    <x v="5"/>
    <d v="2024-10-23T07:48:0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747245&amp;key=56105a9ec39740b1c090a3f7ba236159"/>
    <s v="SPOT REGULAR"/>
    <s v="CIRCUITO RADIAL INDEPENDIENTE S. DE R.L."/>
    <x v="0"/>
    <x v="0"/>
    <n v="10"/>
  </r>
  <r>
    <x v="17"/>
    <s v="TGC TGC106.1-FM - (106.1 FM) Romántica"/>
    <x v="5"/>
    <d v="2024-10-23T07:36:0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760475&amp;key=d4c85c814c18a87514a9829c2992f7ca"/>
    <s v="SPOT REGULAR"/>
    <s v="CIRCUITO RADIAL INDEPENDIENTE S. DE R.L."/>
    <x v="0"/>
    <x v="0"/>
    <n v="10"/>
  </r>
  <r>
    <x v="17"/>
    <s v="TGC TGC106.1-FM - (106.1 FM) Romántica"/>
    <x v="5"/>
    <d v="2024-10-23T07:29:2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602649&amp;key=b66e9f849210477b2296ecaddea2b618"/>
    <s v="SPOT REGULAR"/>
    <s v="CIRCUITO RADIAL INDEPENDIENTE S. DE R.L."/>
    <x v="0"/>
    <x v="0"/>
    <n v="10"/>
  </r>
  <r>
    <x v="17"/>
    <s v="TGC TGC106.1-FM - (106.1 FM) Romántica"/>
    <x v="5"/>
    <d v="2024-10-23T07:20:1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778848&amp;key=0f7cfa9a07b142ae6e61e175408ed624"/>
    <s v="SPOT REGULAR"/>
    <s v="CIRCUITO RADIAL INDEPENDIENTE S. DE R.L."/>
    <x v="0"/>
    <x v="0"/>
    <n v="10"/>
  </r>
  <r>
    <x v="17"/>
    <s v="TGC TGC106.1-FM - (106.1 FM) Romántica"/>
    <x v="5"/>
    <d v="2024-10-23T07:06:3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795007&amp;key=7a604db6245172448178c0fdff8a1fd1"/>
    <s v="SPOT REGULAR"/>
    <s v="CIRCUITO RADIAL INDEPENDIENTE S. DE R.L."/>
    <x v="0"/>
    <x v="0"/>
    <n v="10"/>
  </r>
  <r>
    <x v="17"/>
    <s v="TGC TGC106.1-FM - (106.1 FM) Romántica"/>
    <x v="5"/>
    <d v="2024-10-23T06:48:4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812112&amp;key=4e82712958cd615b3237e52c6ca7621c"/>
    <s v="SPOT REGULAR"/>
    <s v="CIRCUITO RADIAL INDEPENDIENTE S. DE R.L."/>
    <x v="0"/>
    <x v="0"/>
    <n v="10"/>
  </r>
  <r>
    <x v="17"/>
    <s v="TGC TGC106.1-FM - (106.1 FM) Romántica"/>
    <x v="5"/>
    <d v="2024-10-23T06:33:4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826508&amp;key=dbe1bfa052130694c792a0d917472e17"/>
    <s v="SPOT REGULAR"/>
    <s v="CIRCUITO RADIAL INDEPENDIENTE S. DE R.L."/>
    <x v="0"/>
    <x v="0"/>
    <n v="10"/>
  </r>
  <r>
    <x v="17"/>
    <s v="TGC TGC106.1-FM - (106.1 FM) Romántica"/>
    <x v="2"/>
    <d v="2024-10-22T19:05:0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531224&amp;key=aab52134e02579abbf724859ad80ee47"/>
    <s v="SPOT REGULAR"/>
    <s v="CIRCUITO RADIAL INDEPENDIENTE S. DE R.L."/>
    <x v="0"/>
    <x v="0"/>
    <n v="10"/>
  </r>
  <r>
    <x v="17"/>
    <s v="TGC TGC106.1-FM - (106.1 FM) Romántica"/>
    <x v="2"/>
    <d v="2024-10-22T18:48:3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552964&amp;key=31b0c01b36d81891ea789a92bab380fb"/>
    <s v="SPOT REGULAR"/>
    <s v="CIRCUITO RADIAL INDEPENDIENTE S. DE R.L."/>
    <x v="0"/>
    <x v="0"/>
    <n v="10"/>
  </r>
  <r>
    <x v="17"/>
    <s v="TGC TGC106.1-FM - (106.1 FM) Romántica"/>
    <x v="2"/>
    <d v="2024-10-22T18:34:2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572821&amp;key=6881ace03b9dccd1aa59073287b81843"/>
    <s v="SPOT REGULAR"/>
    <s v="CIRCUITO RADIAL INDEPENDIENTE S. DE R.L."/>
    <x v="0"/>
    <x v="0"/>
    <n v="10"/>
  </r>
  <r>
    <x v="17"/>
    <s v="TGC TGC106.1-FM - (106.1 FM) Romántica"/>
    <x v="2"/>
    <d v="2024-10-22T18:19:1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592312&amp;key=e71a420fdf075801c97d0411b15ffa9a"/>
    <s v="SPOT REGULAR"/>
    <s v="CIRCUITO RADIAL INDEPENDIENTE S. DE R.L."/>
    <x v="0"/>
    <x v="0"/>
    <n v="10"/>
  </r>
  <r>
    <x v="17"/>
    <s v="TGC TGC106.1-FM - (106.1 FM) Romántica"/>
    <x v="2"/>
    <d v="2024-10-22T18:07:4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606426&amp;key=3762cf486c74fa79e75fcc7a5b58bfaf"/>
    <s v="SPOT REGULAR"/>
    <s v="CIRCUITO RADIAL INDEPENDIENTE S. DE R.L."/>
    <x v="0"/>
    <x v="0"/>
    <n v="10"/>
  </r>
  <r>
    <x v="17"/>
    <s v="TGC TGC106.1-FM - (106.1 FM) Romántica"/>
    <x v="2"/>
    <d v="2024-10-22T17:47:3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635614&amp;key=44d4c6112e4f23c11f848505623690f5"/>
    <s v="SPOT REGULAR"/>
    <s v="CIRCUITO RADIAL INDEPENDIENTE S. DE R.L."/>
    <x v="0"/>
    <x v="0"/>
    <n v="10"/>
  </r>
  <r>
    <x v="17"/>
    <s v="TGC TGC106.1-FM - (106.1 FM) Romántica"/>
    <x v="2"/>
    <d v="2024-10-22T17:35:1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651980&amp;key=ea53ba55523283f7f22f47b17c765da0"/>
    <s v="SPOT REGULAR"/>
    <s v="CIRCUITO RADIAL INDEPENDIENTE S. DE R.L."/>
    <x v="0"/>
    <x v="0"/>
    <n v="10"/>
  </r>
  <r>
    <x v="17"/>
    <s v="TGC TGC106.1-FM - (106.1 FM) Romántica"/>
    <x v="2"/>
    <d v="2024-10-22T17:19:0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672875&amp;key=913a4d20a7bd41af77548f4bfe165605"/>
    <s v="SPOT REGULAR"/>
    <s v="CIRCUITO RADIAL INDEPENDIENTE S. DE R.L."/>
    <x v="0"/>
    <x v="0"/>
    <n v="10"/>
  </r>
  <r>
    <x v="17"/>
    <s v="TGC TGC106.1-FM - (106.1 FM) Romántica"/>
    <x v="2"/>
    <d v="2024-10-22T17:05:1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692421&amp;key=b63f0f3a8b0f85b69d188e6541cf98df"/>
    <s v="SPOT REGULAR"/>
    <s v="CIRCUITO RADIAL INDEPENDIENTE S. DE R.L."/>
    <x v="0"/>
    <x v="0"/>
    <n v="10"/>
  </r>
  <r>
    <x v="17"/>
    <s v="TGC TGC106.1-FM - (106.1 FM) Romántica"/>
    <x v="2"/>
    <d v="2024-10-22T16:50:4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710982&amp;key=99142e7e3a82987d10a8e529081c036d"/>
    <s v="SPOT REGULAR"/>
    <s v="CIRCUITO RADIAL INDEPENDIENTE S. DE R.L."/>
    <x v="0"/>
    <x v="0"/>
    <n v="10"/>
  </r>
  <r>
    <x v="17"/>
    <s v="TGC TGC106.1-FM - (106.1 FM) Romántica"/>
    <x v="2"/>
    <d v="2024-10-22T16:33:5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733577&amp;key=58598cc1761f04d473ee375fd613885d"/>
    <s v="SPOT REGULAR"/>
    <s v="CIRCUITO RADIAL INDEPENDIENTE S. DE R.L."/>
    <x v="0"/>
    <x v="0"/>
    <n v="10"/>
  </r>
  <r>
    <x v="17"/>
    <s v="TGC TGC106.1-FM - (106.1 FM) Romántica"/>
    <x v="2"/>
    <d v="2024-10-22T16:19:2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750808&amp;key=272efff9f7c1615cce6e1b46ca654389"/>
    <s v="SPOT REGULAR"/>
    <s v="CIRCUITO RADIAL INDEPENDIENTE S. DE R.L."/>
    <x v="0"/>
    <x v="0"/>
    <n v="10"/>
  </r>
  <r>
    <x v="17"/>
    <s v="TGC TGC106.1-FM - (106.1 FM) Romántica"/>
    <x v="2"/>
    <d v="2024-10-22T16:04:5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765814&amp;key=aa1ed04f07fbe44a06685eac5479ec99"/>
    <s v="SPOT REGULAR"/>
    <s v="CIRCUITO RADIAL INDEPENDIENTE S. DE R.L."/>
    <x v="0"/>
    <x v="0"/>
    <n v="10"/>
  </r>
  <r>
    <x v="17"/>
    <s v="TGC TGC106.1-FM - (106.1 FM) Romántica"/>
    <x v="2"/>
    <d v="2024-10-22T10:08:0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213066&amp;key=3263d6018225aed433a5d00d8ffc94c1"/>
    <s v="SPOT REGULAR"/>
    <s v="CIRCUITO RADIAL INDEPENDIENTE S. DE R.L."/>
    <x v="0"/>
    <x v="0"/>
    <n v="10"/>
  </r>
  <r>
    <x v="17"/>
    <s v="TGC TGC106.1-FM - (106.1 FM) Romántica"/>
    <x v="2"/>
    <d v="2024-10-22T09:37:2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265210&amp;key=d1bf23af00941e8923429dca33fb15f7"/>
    <s v="SPOT REGULAR"/>
    <s v="CIRCUITO RADIAL INDEPENDIENTE S. DE R.L."/>
    <x v="0"/>
    <x v="0"/>
    <n v="10"/>
  </r>
  <r>
    <x v="17"/>
    <s v="TGC TGC106.1-FM - (106.1 FM) Romántica"/>
    <x v="2"/>
    <d v="2024-10-22T09:30:2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278356&amp;key=e523728f7b24954aee5c02741059db98"/>
    <s v="SPOT REGULAR"/>
    <s v="CIRCUITO RADIAL INDEPENDIENTE S. DE R.L."/>
    <x v="0"/>
    <x v="0"/>
    <n v="10"/>
  </r>
  <r>
    <x v="17"/>
    <s v="TGC TGC106.1-FM - (106.1 FM) Romántica"/>
    <x v="2"/>
    <d v="2024-10-22T09:18:1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297316&amp;key=71b036dd7b0e611ceeef901d04524bb3"/>
    <s v="SPOT REGULAR"/>
    <s v="CIRCUITO RADIAL INDEPENDIENTE S. DE R.L."/>
    <x v="0"/>
    <x v="0"/>
    <n v="10"/>
  </r>
  <r>
    <x v="17"/>
    <s v="TGC TGC106.1-FM - (106.1 FM) Romántica"/>
    <x v="2"/>
    <d v="2024-10-22T08:48:0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331142&amp;key=ea997e9e0df46265557b36f0514af226"/>
    <s v="SPOT REGULAR"/>
    <s v="CIRCUITO RADIAL INDEPENDIENTE S. DE R.L."/>
    <x v="0"/>
    <x v="0"/>
    <n v="10"/>
  </r>
  <r>
    <x v="17"/>
    <s v="TGC TGC106.1-FM - (106.1 FM) Romántica"/>
    <x v="2"/>
    <d v="2024-10-22T08:34:0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350738&amp;key=3161506e4bb117c8412895e6f5df8492"/>
    <s v="SPOT REGULAR"/>
    <s v="CIRCUITO RADIAL INDEPENDIENTE S. DE R.L."/>
    <x v="0"/>
    <x v="0"/>
    <n v="10"/>
  </r>
  <r>
    <x v="17"/>
    <s v="TGC TGC106.1-FM - (106.1 FM) Romántica"/>
    <x v="2"/>
    <d v="2024-10-22T08:19:2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368666&amp;key=df1f03ae7cc5fad1554449a4bd02a17d"/>
    <s v="SPOT REGULAR"/>
    <s v="CIRCUITO RADIAL INDEPENDIENTE S. DE R.L."/>
    <x v="0"/>
    <x v="0"/>
    <n v="10"/>
  </r>
  <r>
    <x v="17"/>
    <s v="TGC TGC106.1-FM - (106.1 FM) Romántica"/>
    <x v="2"/>
    <d v="2024-10-22T08:04:5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385775&amp;key=34c6ce025a84e2aa9e22921fabf21925"/>
    <s v="SPOT REGULAR"/>
    <s v="CIRCUITO RADIAL INDEPENDIENTE S. DE R.L."/>
    <x v="0"/>
    <x v="0"/>
    <n v="10"/>
  </r>
  <r>
    <x v="17"/>
    <s v="TGC TGC106.1-FM - (106.1 FM) Romántica"/>
    <x v="2"/>
    <d v="2024-10-22T07:48:2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03693&amp;key=5e8415758badcdf131f9114812e8fde9"/>
    <s v="SPOT REGULAR"/>
    <s v="CIRCUITO RADIAL INDEPENDIENTE S. DE R.L."/>
    <x v="0"/>
    <x v="0"/>
    <n v="10"/>
  </r>
  <r>
    <x v="17"/>
    <s v="TGC TGC106.1-FM - (106.1 FM) Romántica"/>
    <x v="2"/>
    <d v="2024-10-22T07:34:0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20351&amp;key=028157317b57674882f5e41f52b64267"/>
    <s v="SPOT REGULAR"/>
    <s v="CIRCUITO RADIAL INDEPENDIENTE S. DE R.L."/>
    <x v="0"/>
    <x v="0"/>
    <n v="10"/>
  </r>
  <r>
    <x v="17"/>
    <s v="TGC TGC106.1-FM - (106.1 FM) Romántica"/>
    <x v="2"/>
    <d v="2024-10-22T07:26:2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29459&amp;key=93af37bd632d65cf5f14c58706ebddfa"/>
    <s v="SPOT REGULAR"/>
    <s v="CIRCUITO RADIAL INDEPENDIENTE S. DE R.L."/>
    <x v="0"/>
    <x v="0"/>
    <n v="10"/>
  </r>
  <r>
    <x v="17"/>
    <s v="TGC TGC106.1-FM - (106.1 FM) Romántica"/>
    <x v="2"/>
    <d v="2024-10-22T07:21:3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34456&amp;key=7d2cd11e47b7203d6372891e1c132e1d"/>
    <s v="SPOT REGULAR"/>
    <s v="CIRCUITO RADIAL INDEPENDIENTE S. DE R.L."/>
    <x v="0"/>
    <x v="0"/>
    <n v="10"/>
  </r>
  <r>
    <x v="17"/>
    <s v="TGC TGC106.1-FM - (106.1 FM) Romántica"/>
    <x v="2"/>
    <d v="2024-10-22T07:18:5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37227&amp;key=b2b07bc6d198efd63e839f9cc5ca4605"/>
    <s v="SPOT REGULAR"/>
    <s v="CIRCUITO RADIAL INDEPENDIENTE S. DE R.L."/>
    <x v="0"/>
    <x v="0"/>
    <n v="10"/>
  </r>
  <r>
    <x v="17"/>
    <s v="TGC TGC106.1-FM - (106.1 FM) Romántica"/>
    <x v="2"/>
    <d v="2024-10-22T07:16:2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39773&amp;key=5afa762ca155fea57b654d5ecf8f7af4"/>
    <s v="SPOT REGULAR"/>
    <s v="CIRCUITO RADIAL INDEPENDIENTE S. DE R.L."/>
    <x v="0"/>
    <x v="0"/>
    <n v="10"/>
  </r>
  <r>
    <x v="17"/>
    <s v="TGC TGC106.1-FM - (106.1 FM) Romántica"/>
    <x v="2"/>
    <d v="2024-10-22T06:48:4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65059&amp;key=596ee6de623112350de6ccb755f52d9b"/>
    <s v="SPOT REGULAR"/>
    <s v="CIRCUITO RADIAL INDEPENDIENTE S. DE R.L."/>
    <x v="0"/>
    <x v="0"/>
    <n v="10"/>
  </r>
  <r>
    <x v="17"/>
    <s v="TGC TGC106.1-FM - (106.1 FM) Romántica"/>
    <x v="2"/>
    <d v="2024-10-22T06:34:4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78605&amp;key=967deb61959cffb2d02540e18c81491c"/>
    <s v="SPOT REGULAR"/>
    <s v="CIRCUITO RADIAL INDEPENDIENTE S. DE R.L."/>
    <x v="0"/>
    <x v="0"/>
    <n v="10"/>
  </r>
  <r>
    <x v="17"/>
    <s v="TGC TGC106.1-FM - (106.1 FM) Romántica"/>
    <x v="6"/>
    <d v="2024-10-21T19:08:2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189073&amp;key=85a8cdfe7109ab8008567b0eb8e60199"/>
    <s v="SPOT REGULAR"/>
    <s v="CIRCUITO RADIAL INDEPENDIENTE S. DE R.L."/>
    <x v="0"/>
    <x v="0"/>
    <n v="10"/>
  </r>
  <r>
    <x v="17"/>
    <s v="TGC TGC106.1-FM - (106.1 FM) Romántica"/>
    <x v="6"/>
    <d v="2024-10-21T18:48:0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214463&amp;key=d8cf0b0c9dd302f3ca50b7c8d77fcae5"/>
    <s v="SPOT REGULAR"/>
    <s v="CIRCUITO RADIAL INDEPENDIENTE S. DE R.L."/>
    <x v="0"/>
    <x v="0"/>
    <n v="10"/>
  </r>
  <r>
    <x v="17"/>
    <s v="TGC TGC106.1-FM - (106.1 FM) Romántica"/>
    <x v="6"/>
    <d v="2024-10-21T18:34:4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232269&amp;key=897d305d0059926ff0ece7f84354544b"/>
    <s v="SPOT REGULAR"/>
    <s v="CIRCUITO RADIAL INDEPENDIENTE S. DE R.L."/>
    <x v="0"/>
    <x v="0"/>
    <n v="10"/>
  </r>
  <r>
    <x v="17"/>
    <s v="TGC TGC106.1-FM - (106.1 FM) Romántica"/>
    <x v="6"/>
    <d v="2024-10-21T18:18:4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255214&amp;key=1f13a32799262e11e4db17ffcd2223d4"/>
    <s v="SPOT REGULAR"/>
    <s v="CIRCUITO RADIAL INDEPENDIENTE S. DE R.L."/>
    <x v="0"/>
    <x v="0"/>
    <n v="10"/>
  </r>
  <r>
    <x v="17"/>
    <s v="TGC TGC106.1-FM - (106.1 FM) Romántica"/>
    <x v="6"/>
    <d v="2024-10-21T18:09:0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266575&amp;key=b330748c592b4adc4239a3aff1f225ea"/>
    <s v="SPOT REGULAR"/>
    <s v="CIRCUITO RADIAL INDEPENDIENTE S. DE R.L."/>
    <x v="0"/>
    <x v="0"/>
    <n v="10"/>
  </r>
  <r>
    <x v="17"/>
    <s v="TGC TGC106.1-FM - (106.1 FM) Romántica"/>
    <x v="6"/>
    <d v="2024-10-21T17:47:1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294837&amp;key=c8aa164933bb07fc1714c61f07681241"/>
    <s v="SPOT REGULAR"/>
    <s v="CIRCUITO RADIAL INDEPENDIENTE S. DE R.L."/>
    <x v="0"/>
    <x v="0"/>
    <n v="10"/>
  </r>
  <r>
    <x v="17"/>
    <s v="TGC TGC106.1-FM - (106.1 FM) Romántica"/>
    <x v="6"/>
    <d v="2024-10-21T17:34:2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310809&amp;key=d120a23b5d4a6bb6eefa23cbe6e57a49"/>
    <s v="SPOT REGULAR"/>
    <s v="CIRCUITO RADIAL INDEPENDIENTE S. DE R.L."/>
    <x v="0"/>
    <x v="0"/>
    <n v="10"/>
  </r>
  <r>
    <x v="17"/>
    <s v="TGC TGC106.1-FM - (106.1 FM) Romántica"/>
    <x v="6"/>
    <d v="2024-10-21T17:17:4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333006&amp;key=6e29e39d2afd8fdcca323cf4e5fdc04f"/>
    <s v="SPOT REGULAR"/>
    <s v="CIRCUITO RADIAL INDEPENDIENTE S. DE R.L."/>
    <x v="0"/>
    <x v="0"/>
    <n v="10"/>
  </r>
  <r>
    <x v="17"/>
    <s v="TGC TGC106.1-FM - (106.1 FM) Romántica"/>
    <x v="6"/>
    <d v="2024-10-21T17:06:3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348215&amp;key=f1385e7a6ccfaedfb2599e4dff624d0b"/>
    <s v="SPOT REGULAR"/>
    <s v="CIRCUITO RADIAL INDEPENDIENTE S. DE R.L."/>
    <x v="0"/>
    <x v="0"/>
    <n v="10"/>
  </r>
  <r>
    <x v="17"/>
    <s v="TGC TGC106.1-FM - (106.1 FM) Romántica"/>
    <x v="6"/>
    <d v="2024-10-21T16:49:0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370877&amp;key=ccdf86f34e7e76b7ab4b45e9d37ea1e3"/>
    <s v="SPOT REGULAR"/>
    <s v="CIRCUITO RADIAL INDEPENDIENTE S. DE R.L."/>
    <x v="0"/>
    <x v="0"/>
    <n v="10"/>
  </r>
  <r>
    <x v="17"/>
    <s v="TGC TGC106.1-FM - (106.1 FM) Romántica"/>
    <x v="6"/>
    <d v="2024-10-21T16:39:4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385804&amp;key=b36d6f6a09498cb6a415cb044ee0fff6"/>
    <s v="SPOT REGULAR"/>
    <s v="CIRCUITO RADIAL INDEPENDIENTE S. DE R.L."/>
    <x v="0"/>
    <x v="0"/>
    <n v="10"/>
  </r>
  <r>
    <x v="17"/>
    <s v="TGC TGC106.1-FM - (106.1 FM) Romántica"/>
    <x v="6"/>
    <d v="2024-10-21T16:06:4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425957&amp;key=a5bcf930571f476a0fdbe283870e66b2"/>
    <s v="SPOT REGULAR"/>
    <s v="CIRCUITO RADIAL INDEPENDIENTE S. DE R.L."/>
    <x v="0"/>
    <x v="0"/>
    <n v="10"/>
  </r>
  <r>
    <x v="17"/>
    <s v="TGC TGC106.1-FM - (106.1 FM) Romántica"/>
    <x v="6"/>
    <d v="2024-10-21T10:05:1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935100&amp;key=9869767c37b9ed27522105641a62a889"/>
    <s v="SPOT REGULAR"/>
    <s v="CIRCUITO RADIAL INDEPENDIENTE S. DE R.L."/>
    <x v="0"/>
    <x v="0"/>
    <n v="10"/>
  </r>
  <r>
    <x v="17"/>
    <s v="TGC TGC106.1-FM - (106.1 FM) Romántica"/>
    <x v="6"/>
    <d v="2024-10-21T09:34:2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977327&amp;key=a392db3fa94911668a9af52b547b8e23"/>
    <s v="SPOT REGULAR"/>
    <s v="CIRCUITO RADIAL INDEPENDIENTE S. DE R.L."/>
    <x v="0"/>
    <x v="0"/>
    <n v="10"/>
  </r>
  <r>
    <x v="17"/>
    <s v="TGC TGC106.1-FM - (106.1 FM) Romántica"/>
    <x v="6"/>
    <d v="2024-10-21T09:04:3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012831&amp;key=4f64e1582d2701b23846bdcc45d2c45e"/>
    <s v="SPOT REGULAR"/>
    <s v="CIRCUITO RADIAL INDEPENDIENTE S. DE R.L."/>
    <x v="0"/>
    <x v="0"/>
    <n v="10"/>
  </r>
  <r>
    <x v="17"/>
    <s v="TGC TGC106.1-FM - (106.1 FM) Romántica"/>
    <x v="6"/>
    <d v="2024-10-21T08:47:2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032895&amp;key=30386ed82b7f05c17448980b45b053b1"/>
    <s v="SPOT REGULAR"/>
    <s v="CIRCUITO RADIAL INDEPENDIENTE S. DE R.L."/>
    <x v="0"/>
    <x v="0"/>
    <n v="10"/>
  </r>
  <r>
    <x v="17"/>
    <s v="TGC TGC106.1-FM - (106.1 FM) Romántica"/>
    <x v="6"/>
    <d v="2024-10-21T08:36:5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047809&amp;key=c21c918aaed231e34af92ea8476bc275"/>
    <s v="SPOT REGULAR"/>
    <s v="CIRCUITO RADIAL INDEPENDIENTE S. DE R.L."/>
    <x v="0"/>
    <x v="0"/>
    <n v="10"/>
  </r>
  <r>
    <x v="17"/>
    <s v="TGC TGC106.1-FM - (106.1 FM) Romántica"/>
    <x v="6"/>
    <d v="2024-10-21T08:18:5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068627&amp;key=ae3c83032492b8839dbddcfa47eabd9a"/>
    <s v="SPOT REGULAR"/>
    <s v="CIRCUITO RADIAL INDEPENDIENTE S. DE R.L."/>
    <x v="0"/>
    <x v="0"/>
    <n v="10"/>
  </r>
  <r>
    <x v="17"/>
    <s v="TGC TGC106.1-FM - (106.1 FM) Romántica"/>
    <x v="6"/>
    <d v="2024-10-21T08:04:3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084933&amp;key=c0742843eccd5fb03d62689b3a5df2ce"/>
    <s v="SPOT REGULAR"/>
    <s v="CIRCUITO RADIAL INDEPENDIENTE S. DE R.L."/>
    <x v="0"/>
    <x v="0"/>
    <n v="10"/>
  </r>
  <r>
    <x v="17"/>
    <s v="TGC TGC106.1-FM - (106.1 FM) Romántica"/>
    <x v="6"/>
    <d v="2024-10-21T07:49:1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01095&amp;key=e3768509e99465ec763b1f201099bd4b"/>
    <s v="SPOT REGULAR"/>
    <s v="CIRCUITO RADIAL INDEPENDIENTE S. DE R.L."/>
    <x v="0"/>
    <x v="0"/>
    <n v="10"/>
  </r>
  <r>
    <x v="17"/>
    <s v="TGC TGC106.1-FM - (106.1 FM) Romántica"/>
    <x v="6"/>
    <d v="2024-10-21T07:36:0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15189&amp;key=aaa83af22a427819356c9b58682c583c"/>
    <s v="SPOT REGULAR"/>
    <s v="CIRCUITO RADIAL INDEPENDIENTE S. DE R.L."/>
    <x v="0"/>
    <x v="0"/>
    <n v="10"/>
  </r>
  <r>
    <x v="17"/>
    <s v="TGC TGC106.1-FM - (106.1 FM) Romántica"/>
    <x v="6"/>
    <d v="2024-10-21T07:26:4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27144&amp;key=66b915e084a3c02c95f357602cbc79a6"/>
    <s v="SPOT REGULAR"/>
    <s v="CIRCUITO RADIAL INDEPENDIENTE S. DE R.L."/>
    <x v="0"/>
    <x v="0"/>
    <n v="10"/>
  </r>
  <r>
    <x v="17"/>
    <s v="TGC TGC106.1-FM - (106.1 FM) Romántica"/>
    <x v="6"/>
    <d v="2024-10-21T07:19:0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34545&amp;key=4c1d5cf4dbe03b3257f8c30d7d5b3450"/>
    <s v="SPOT REGULAR"/>
    <s v="CIRCUITO RADIAL INDEPENDIENTE S. DE R.L."/>
    <x v="0"/>
    <x v="0"/>
    <n v="10"/>
  </r>
  <r>
    <x v="17"/>
    <s v="TGC TGC106.1-FM - (106.1 FM) Romántica"/>
    <x v="6"/>
    <d v="2024-10-21T07:05:4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46893&amp;key=4bdd39b3c9d143fabf3f2299df119771"/>
    <s v="SPOT REGULAR"/>
    <s v="CIRCUITO RADIAL INDEPENDIENTE S. DE R.L."/>
    <x v="0"/>
    <x v="0"/>
    <n v="10"/>
  </r>
  <r>
    <x v="17"/>
    <s v="TGC TGC106.1-FM - (106.1 FM) Romántica"/>
    <x v="6"/>
    <d v="2024-10-21T06:49:4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62477&amp;key=84c04491344fb1b8627a823498c349f5"/>
    <s v="SPOT REGULAR"/>
    <s v="CIRCUITO RADIAL INDEPENDIENTE S. DE R.L."/>
    <x v="0"/>
    <x v="0"/>
    <n v="10"/>
  </r>
  <r>
    <x v="17"/>
    <s v="TGC TGC106.1-FM - (106.1 FM) Romántica"/>
    <x v="6"/>
    <d v="2024-10-21T06:33:4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78293&amp;key=9e1fc592320dd3cb48cc3f9096b8b7cd"/>
    <s v="SPOT REGULAR"/>
    <s v="CIRCUITO RADIAL INDEPENDIENTE S. DE R.L."/>
    <x v="0"/>
    <x v="0"/>
    <n v="10"/>
  </r>
  <r>
    <x v="18"/>
    <s v="TGC TGC103.7-FM - (103.7 FM) Stereo Luz"/>
    <x v="3"/>
    <d v="2024-10-27T19:03:2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316330&amp;key=eefe2a950bb1f9931066c97b8703962b"/>
    <s v="SPOT REGULAR"/>
    <s v="ASOCIACION MISIONERA BAUTISTA CONSERVADORA"/>
    <x v="0"/>
    <x v="1"/>
    <n v="10"/>
  </r>
  <r>
    <x v="18"/>
    <s v="TGC TGC103.7-FM - (103.7 FM) Stereo Luz"/>
    <x v="3"/>
    <d v="2024-10-27T19:02:29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317014&amp;key=a024eabfe1cd697aa708cfa2953c3516"/>
    <s v="SPOT REGULAR"/>
    <s v="ASOCIACION MISIONERA BAUTISTA CONSERVADORA"/>
    <x v="0"/>
    <x v="1"/>
    <n v="10"/>
  </r>
  <r>
    <x v="18"/>
    <s v="TGC TGC103.7-FM - (103.7 FM) Stereo Luz"/>
    <x v="3"/>
    <d v="2024-10-27T18:59:29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319801&amp;key=8927a4c51388c274621767e8d7d9aeff"/>
    <s v="SPOT REGULAR"/>
    <s v="ASOCIACION MISIONERA BAUTISTA CONSERVADORA"/>
    <x v="0"/>
    <x v="1"/>
    <n v="10"/>
  </r>
  <r>
    <x v="18"/>
    <s v="TGC TGC103.7-FM - (103.7 FM) Stereo Luz"/>
    <x v="3"/>
    <d v="2024-10-27T18:04:3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371924&amp;key=653b73935387f28506008ad320090e08"/>
    <s v="SPOT REGULAR"/>
    <s v="ASOCIACION MISIONERA BAUTISTA CONSERVADORA"/>
    <x v="0"/>
    <x v="1"/>
    <n v="10"/>
  </r>
  <r>
    <x v="18"/>
    <s v="TGC TGC103.7-FM - (103.7 FM) Stereo Luz"/>
    <x v="3"/>
    <d v="2024-10-27T17:03:3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432870&amp;key=de1d73b6f81139d0ae202e1a399993f7"/>
    <s v="SPOT REGULAR"/>
    <s v="ASOCIACION MISIONERA BAUTISTA CONSERVADORA"/>
    <x v="0"/>
    <x v="1"/>
    <n v="10"/>
  </r>
  <r>
    <x v="18"/>
    <s v="TGC TGC103.7-FM - (103.7 FM) Stereo Luz"/>
    <x v="3"/>
    <d v="2024-10-27T17:01:03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435657&amp;key=f738cce215c041177c7de52caaa377f9"/>
    <s v="SPOT REGULAR"/>
    <s v="ASOCIACION MISIONERA BAUTISTA CONSERVADORA"/>
    <x v="0"/>
    <x v="1"/>
    <n v="10"/>
  </r>
  <r>
    <x v="18"/>
    <s v="TGC TGC103.7-FM - (103.7 FM) Stereo Luz"/>
    <x v="3"/>
    <d v="2024-10-27T16:35:2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461394&amp;key=d2c7baf3fddf6cf35c81c6509be69878"/>
    <s v="SPOT REGULAR"/>
    <s v="ASOCIACION MISIONERA BAUTISTA CONSERVADORA"/>
    <x v="0"/>
    <x v="1"/>
    <n v="10"/>
  </r>
  <r>
    <x v="18"/>
    <s v="TGC TGC103.7-FM - (103.7 FM) Stereo Luz"/>
    <x v="3"/>
    <d v="2024-10-27T16:03:4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496734&amp;key=9cf4c4757235ad6305ee7e893a22997b"/>
    <s v="SPOT REGULAR"/>
    <s v="ASOCIACION MISIONERA BAUTISTA CONSERVADORA"/>
    <x v="0"/>
    <x v="1"/>
    <n v="10"/>
  </r>
  <r>
    <x v="18"/>
    <s v="TGC TGC103.7-FM - (103.7 FM) Stereo Luz"/>
    <x v="3"/>
    <d v="2024-10-27T16:01:50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499340&amp;key=3d371a46a0558af03eb7137a46d061fc"/>
    <s v="SPOT REGULAR"/>
    <s v="ASOCIACION MISIONERA BAUTISTA CONSERVADORA"/>
    <x v="0"/>
    <x v="1"/>
    <n v="10"/>
  </r>
  <r>
    <x v="18"/>
    <s v="TGC TGC103.7-FM - (103.7 FM) Stereo Luz"/>
    <x v="3"/>
    <d v="2024-10-27T15:02:24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556479&amp;key=a1891bb42062dcae7a7884f738fb3a24"/>
    <s v="SPOT REGULAR"/>
    <s v="ASOCIACION MISIONERA BAUTISTA CONSERVADORA"/>
    <x v="0"/>
    <x v="1"/>
    <n v="10"/>
  </r>
  <r>
    <x v="18"/>
    <s v="TGC TGC103.7-FM - (103.7 FM) Stereo Luz"/>
    <x v="3"/>
    <d v="2024-10-27T14:00:4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614000&amp;key=b2195b696a28b8de46e6ada4b6960085"/>
    <s v="SPOT REGULAR"/>
    <s v="ASOCIACION MISIONERA BAUTISTA CONSERVADORA"/>
    <x v="0"/>
    <x v="1"/>
    <n v="10"/>
  </r>
  <r>
    <x v="18"/>
    <s v="TGC TGC103.7-FM - (103.7 FM) Stereo Luz"/>
    <x v="3"/>
    <d v="2024-10-27T13:02:0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675873&amp;key=b1b79425e75afd0e0495a3018ff4a941"/>
    <s v="SPOT REGULAR"/>
    <s v="ASOCIACION MISIONERA BAUTISTA CONSERVADORA"/>
    <x v="0"/>
    <x v="1"/>
    <n v="10"/>
  </r>
  <r>
    <x v="18"/>
    <s v="TGC TGC103.7-FM - (103.7 FM) Stereo Luz"/>
    <x v="3"/>
    <d v="2024-10-27T12:03:4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733798&amp;key=3fc255a3f645e8e0e79b79d31b3fc596"/>
    <s v="SPOT REGULAR"/>
    <s v="ASOCIACION MISIONERA BAUTISTA CONSERVADORA"/>
    <x v="0"/>
    <x v="1"/>
    <n v="10"/>
  </r>
  <r>
    <x v="18"/>
    <s v="TGC TGC103.7-FM - (103.7 FM) Stereo Luz"/>
    <x v="3"/>
    <d v="2024-10-27T10:32:4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818694&amp;key=2007f820ca53ea15bb5decd9d1d972ad"/>
    <s v="SPOT REGULAR"/>
    <s v="ASOCIACION MISIONERA BAUTISTA CONSERVADORA"/>
    <x v="0"/>
    <x v="1"/>
    <n v="10"/>
  </r>
  <r>
    <x v="18"/>
    <s v="TGC TGC103.7-FM - (103.7 FM) Stereo Luz"/>
    <x v="3"/>
    <d v="2024-10-27T10:01:3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846154&amp;key=fd1bd4251e42b513949e85e2ebd0f588"/>
    <s v="SPOT REGULAR"/>
    <s v="ASOCIACION MISIONERA BAUTISTA CONSERVADORA"/>
    <x v="0"/>
    <x v="1"/>
    <n v="10"/>
  </r>
  <r>
    <x v="18"/>
    <s v="TGC TGC103.7-FM - (103.7 FM) Stereo Luz"/>
    <x v="3"/>
    <d v="2024-10-27T09:01:44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902887&amp;key=f6aab912d916916756ba268559481313"/>
    <s v="SPOT REGULAR"/>
    <s v="ASOCIACION MISIONERA BAUTISTA CONSERVADORA"/>
    <x v="0"/>
    <x v="1"/>
    <n v="10"/>
  </r>
  <r>
    <x v="18"/>
    <s v="TGC TGC103.7-FM - (103.7 FM) Stereo Luz"/>
    <x v="3"/>
    <d v="2024-10-27T08:33:1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927316&amp;key=8288353f221f9e568a5d53609c9484ab"/>
    <s v="SPOT REGULAR"/>
    <s v="ASOCIACION MISIONERA BAUTISTA CONSERVADORA"/>
    <x v="0"/>
    <x v="1"/>
    <n v="10"/>
  </r>
  <r>
    <x v="18"/>
    <s v="TGC TGC103.7-FM - (103.7 FM) Stereo Luz"/>
    <x v="3"/>
    <d v="2024-10-27T08:31:3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2929094&amp;key=1a7bd79d3069a70600df77e7b12458b0"/>
    <s v="SPOT REGULAR"/>
    <s v="ASOCIACION MISIONERA BAUTISTA CONSERVADORA"/>
    <x v="0"/>
    <x v="1"/>
    <n v="10"/>
  </r>
  <r>
    <x v="18"/>
    <s v="TGC TGC103.7-FM - (103.7 FM) Stereo Luz"/>
    <x v="3"/>
    <d v="2024-10-27T07:33:4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2985274&amp;key=d25187aac8aad48a51f0ddf139dad96f"/>
    <s v="SPOT REGULAR"/>
    <s v="ASOCIACION MISIONERA BAUTISTA CONSERVADORA"/>
    <x v="0"/>
    <x v="1"/>
    <n v="10"/>
  </r>
  <r>
    <x v="18"/>
    <s v="TGC TGC103.7-FM - (103.7 FM) Stereo Luz"/>
    <x v="3"/>
    <d v="2024-10-27T07:03:1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3014606&amp;key=13b892ed53c1f3d429984f78fd150d4f"/>
    <s v="SPOT REGULAR"/>
    <s v="ASOCIACION MISIONERA BAUTISTA CONSERVADORA"/>
    <x v="0"/>
    <x v="1"/>
    <n v="10"/>
  </r>
  <r>
    <x v="18"/>
    <s v="TGC TGC103.7-FM - (103.7 FM) Stereo Luz"/>
    <x v="3"/>
    <d v="2024-10-27T07:02:5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014931&amp;key=d323fdd43a2e5075b1c401ecf3ffe98e"/>
    <s v="SPOT REGULAR"/>
    <s v="ASOCIACION MISIONERA BAUTISTA CONSERVADORA"/>
    <x v="0"/>
    <x v="1"/>
    <n v="10"/>
  </r>
  <r>
    <x v="18"/>
    <s v="TGC TGC103.7-FM - (103.7 FM) Stereo Luz"/>
    <x v="3"/>
    <d v="2024-10-27T06:33:1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042586&amp;key=08c715f07a1f203c92a68e8b8ddeaed8"/>
    <s v="SPOT REGULAR"/>
    <s v="ASOCIACION MISIONERA BAUTISTA CONSERVADORA"/>
    <x v="0"/>
    <x v="1"/>
    <n v="10"/>
  </r>
  <r>
    <x v="18"/>
    <s v="TGC TGC103.7-FM - (103.7 FM) Stereo Luz"/>
    <x v="3"/>
    <d v="2024-10-27T06:32:5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3042870&amp;key=22c1a960e7292345e10ef097ebd1144f"/>
    <s v="SPOT REGULAR"/>
    <s v="ASOCIACION MISIONERA BAUTISTA CONSERVADORA"/>
    <x v="0"/>
    <x v="1"/>
    <n v="10"/>
  </r>
  <r>
    <x v="18"/>
    <s v="TGC TGC103.7-FM - (103.7 FM) Stereo Luz"/>
    <x v="3"/>
    <d v="2024-10-27T06:01:5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3071138&amp;key=a824431885915714b7c043e2ea23c2ba"/>
    <s v="SPOT REGULAR"/>
    <s v="ASOCIACION MISIONERA BAUTISTA CONSERVADORA"/>
    <x v="0"/>
    <x v="1"/>
    <n v="10"/>
  </r>
  <r>
    <x v="18"/>
    <s v="TGC TGC103.7-FM - (103.7 FM) Stereo Luz"/>
    <x v="0"/>
    <d v="2024-10-26T19:03:23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3723655&amp;key=99ac280818c1a8c2d161c5ad5c4902af"/>
    <s v="SPOT REGULAR"/>
    <s v="ASOCIACION MISIONERA BAUTISTA CONSERVADORA"/>
    <x v="0"/>
    <x v="0"/>
    <n v="10"/>
  </r>
  <r>
    <x v="18"/>
    <s v="TGC TGC103.7-FM - (103.7 FM) Stereo Luz"/>
    <x v="0"/>
    <d v="2024-10-26T19:02:3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724816&amp;key=51347a4fcc1034d4da64fe613c1a4137"/>
    <s v="SPOT REGULAR"/>
    <s v="ASOCIACION MISIONERA BAUTISTA CONSERVADORA"/>
    <x v="0"/>
    <x v="0"/>
    <n v="10"/>
  </r>
  <r>
    <x v="18"/>
    <s v="TGC TGC103.7-FM - (103.7 FM) Stereo Luz"/>
    <x v="0"/>
    <d v="2024-10-26T18:31:04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3766176&amp;key=078963c3660ad678c90330503334601b"/>
    <s v="SPOT REGULAR"/>
    <s v="ASOCIACION MISIONERA BAUTISTA CONSERVADORA"/>
    <x v="0"/>
    <x v="0"/>
    <n v="10"/>
  </r>
  <r>
    <x v="18"/>
    <s v="TGC TGC103.7-FM - (103.7 FM) Stereo Luz"/>
    <x v="0"/>
    <d v="2024-10-26T18:04:4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796325&amp;key=b6e91d9ef3eddebae1d10e040fc9ad24"/>
    <s v="SPOT REGULAR"/>
    <s v="ASOCIACION MISIONERA BAUTISTA CONSERVADORA"/>
    <x v="0"/>
    <x v="0"/>
    <n v="10"/>
  </r>
  <r>
    <x v="18"/>
    <s v="TGC TGC103.7-FM - (103.7 FM) Stereo Luz"/>
    <x v="0"/>
    <d v="2024-10-26T17:03:40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3873955&amp;key=fc1ec53fda158ad538d173f100a9aa5a"/>
    <s v="SPOT REGULAR"/>
    <s v="ASOCIACION MISIONERA BAUTISTA CONSERVADORA"/>
    <x v="0"/>
    <x v="0"/>
    <n v="10"/>
  </r>
  <r>
    <x v="18"/>
    <s v="TGC TGC103.7-FM - (103.7 FM) Stereo Luz"/>
    <x v="0"/>
    <d v="2024-10-26T17:02:4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874714&amp;key=df98a30244539929fb21539b483a5af1"/>
    <s v="SPOT REGULAR"/>
    <s v="ASOCIACION MISIONERA BAUTISTA CONSERVADORA"/>
    <x v="0"/>
    <x v="0"/>
    <n v="10"/>
  </r>
  <r>
    <x v="18"/>
    <s v="TGC TGC103.7-FM - (103.7 FM) Stereo Luz"/>
    <x v="0"/>
    <d v="2024-10-26T16:33:0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912876&amp;key=d2cb9c19634bf15dc1a7ab2dc9386835"/>
    <s v="SPOT REGULAR"/>
    <s v="ASOCIACION MISIONERA BAUTISTA CONSERVADORA"/>
    <x v="0"/>
    <x v="0"/>
    <n v="10"/>
  </r>
  <r>
    <x v="18"/>
    <s v="TGC TGC103.7-FM - (103.7 FM) Stereo Luz"/>
    <x v="0"/>
    <d v="2024-10-26T16:05:2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3944223&amp;key=d62c0ccbb51d7ee88a33e67f830f8d46"/>
    <s v="SPOT REGULAR"/>
    <s v="ASOCIACION MISIONERA BAUTISTA CONSERVADORA"/>
    <x v="0"/>
    <x v="0"/>
    <n v="10"/>
  </r>
  <r>
    <x v="18"/>
    <s v="TGC TGC103.7-FM - (103.7 FM) Stereo Luz"/>
    <x v="0"/>
    <d v="2024-10-26T16:04:3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3944921&amp;key=852295659689f2ec8b0bb2461cc6a59e"/>
    <s v="SPOT REGULAR"/>
    <s v="ASOCIACION MISIONERA BAUTISTA CONSERVADORA"/>
    <x v="0"/>
    <x v="0"/>
    <n v="10"/>
  </r>
  <r>
    <x v="18"/>
    <s v="TGC TGC103.7-FM - (103.7 FM) Stereo Luz"/>
    <x v="0"/>
    <d v="2024-10-26T15:03:27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022311&amp;key=3630b5684186785ca13e693127f296c4"/>
    <s v="SPOT REGULAR"/>
    <s v="ASOCIACION MISIONERA BAUTISTA CONSERVADORA"/>
    <x v="0"/>
    <x v="0"/>
    <n v="10"/>
  </r>
  <r>
    <x v="18"/>
    <s v="TGC TGC103.7-FM - (103.7 FM) Stereo Luz"/>
    <x v="0"/>
    <d v="2024-10-26T14:00:29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098543&amp;key=e16c98be00d884298bd5d9de88ebb460"/>
    <s v="SPOT REGULAR"/>
    <s v="ASOCIACION MISIONERA BAUTISTA CONSERVADORA"/>
    <x v="0"/>
    <x v="0"/>
    <n v="10"/>
  </r>
  <r>
    <x v="18"/>
    <s v="TGC TGC103.7-FM - (103.7 FM) Stereo Luz"/>
    <x v="0"/>
    <d v="2024-10-26T13:02:2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172822&amp;key=97bdbeefe908b3e4fbef1842f13f32d2"/>
    <s v="SPOT REGULAR"/>
    <s v="ASOCIACION MISIONERA BAUTISTA CONSERVADORA"/>
    <x v="0"/>
    <x v="0"/>
    <n v="10"/>
  </r>
  <r>
    <x v="18"/>
    <s v="TGC TGC103.7-FM - (103.7 FM) Stereo Luz"/>
    <x v="0"/>
    <d v="2024-10-26T12:04:5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238592&amp;key=d04c67706299473082562686d59486a9"/>
    <s v="SPOT REGULAR"/>
    <s v="ASOCIACION MISIONERA BAUTISTA CONSERVADORA"/>
    <x v="0"/>
    <x v="0"/>
    <n v="10"/>
  </r>
  <r>
    <x v="18"/>
    <s v="TGC TGC103.7-FM - (103.7 FM) Stereo Luz"/>
    <x v="0"/>
    <d v="2024-10-26T10:32:40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345295&amp;key=33f0f06af4b5f9cd41d7712ab0684844"/>
    <s v="SPOT REGULAR"/>
    <s v="ASOCIACION MISIONERA BAUTISTA CONSERVADORA"/>
    <x v="0"/>
    <x v="0"/>
    <n v="10"/>
  </r>
  <r>
    <x v="18"/>
    <s v="TGC TGC103.7-FM - (103.7 FM) Stereo Luz"/>
    <x v="0"/>
    <d v="2024-10-26T10:01:4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381402&amp;key=1fc3686b1d0f8750f99ba8dc5d226992"/>
    <s v="SPOT REGULAR"/>
    <s v="ASOCIACION MISIONERA BAUTISTA CONSERVADORA"/>
    <x v="0"/>
    <x v="0"/>
    <n v="10"/>
  </r>
  <r>
    <x v="18"/>
    <s v="TGC TGC103.7-FM - (103.7 FM) Stereo Luz"/>
    <x v="0"/>
    <d v="2024-10-26T09:05:2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448096&amp;key=4c0705cabb44dc0e8865f47016979b30"/>
    <s v="SPOT REGULAR"/>
    <s v="ASOCIACION MISIONERA BAUTISTA CONSERVADORA"/>
    <x v="0"/>
    <x v="0"/>
    <n v="10"/>
  </r>
  <r>
    <x v="18"/>
    <s v="TGC TGC103.7-FM - (103.7 FM) Stereo Luz"/>
    <x v="0"/>
    <d v="2024-10-26T09:05:00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448308&amp;key=aaf28e61c1189d41834a98226cca0b14"/>
    <s v="SPOT REGULAR"/>
    <s v="ASOCIACION MISIONERA BAUTISTA CONSERVADORA"/>
    <x v="0"/>
    <x v="0"/>
    <n v="10"/>
  </r>
  <r>
    <x v="18"/>
    <s v="TGC TGC103.7-FM - (103.7 FM) Stereo Luz"/>
    <x v="0"/>
    <d v="2024-10-26T08:33:4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481786&amp;key=5e1323e239a7d1444c6f2421e1025715"/>
    <s v="SPOT REGULAR"/>
    <s v="ASOCIACION MISIONERA BAUTISTA CONSERVADORA"/>
    <x v="0"/>
    <x v="0"/>
    <n v="10"/>
  </r>
  <r>
    <x v="18"/>
    <s v="TGC TGC103.7-FM - (103.7 FM) Stereo Luz"/>
    <x v="0"/>
    <d v="2024-10-26T08:32:23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483142&amp;key=0c154f99e3100dc459b24fa834986aab"/>
    <s v="SPOT REGULAR"/>
    <s v="ASOCIACION MISIONERA BAUTISTA CONSERVADORA"/>
    <x v="0"/>
    <x v="0"/>
    <n v="10"/>
  </r>
  <r>
    <x v="18"/>
    <s v="TGC TGC103.7-FM - (103.7 FM) Stereo Luz"/>
    <x v="0"/>
    <d v="2024-10-26T07:35:2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540212&amp;key=022107e757f26cf12f6b04eeaff783e3"/>
    <s v="SPOT REGULAR"/>
    <s v="ASOCIACION MISIONERA BAUTISTA CONSERVADORA"/>
    <x v="0"/>
    <x v="0"/>
    <n v="10"/>
  </r>
  <r>
    <x v="18"/>
    <s v="TGC TGC103.7-FM - (103.7 FM) Stereo Luz"/>
    <x v="0"/>
    <d v="2024-10-26T06:58:2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578726&amp;key=9eabb20e36b9885ff6497f9fcd32b980"/>
    <s v="SPOT REGULAR"/>
    <s v="ASOCIACION MISIONERA BAUTISTA CONSERVADORA"/>
    <x v="0"/>
    <x v="0"/>
    <n v="10"/>
  </r>
  <r>
    <x v="18"/>
    <s v="TGC TGC103.7-FM - (103.7 FM) Stereo Luz"/>
    <x v="0"/>
    <d v="2024-10-26T06:56:3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580063&amp;key=f9eb3948f289c790b3dea22ec1c9405b"/>
    <s v="SPOT REGULAR"/>
    <s v="ASOCIACION MISIONERA BAUTISTA CONSERVADORA"/>
    <x v="0"/>
    <x v="0"/>
    <n v="10"/>
  </r>
  <r>
    <x v="18"/>
    <s v="TGC TGC103.7-FM - (103.7 FM) Stereo Luz"/>
    <x v="0"/>
    <d v="2024-10-26T06:34:1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4601956&amp;key=f4a9a559b92f69dc4be95313c38b79ac"/>
    <s v="SPOT REGULAR"/>
    <s v="ASOCIACION MISIONERA BAUTISTA CONSERVADORA"/>
    <x v="0"/>
    <x v="0"/>
    <n v="10"/>
  </r>
  <r>
    <x v="18"/>
    <s v="TGC TGC103.7-FM - (103.7 FM) Stereo Luz"/>
    <x v="0"/>
    <d v="2024-10-26T06:32:54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603536&amp;key=2a9a028d4a43f1845bf5ba97f2593965"/>
    <s v="SPOT REGULAR"/>
    <s v="ASOCIACION MISIONERA BAUTISTA CONSERVADORA"/>
    <x v="0"/>
    <x v="0"/>
    <n v="10"/>
  </r>
  <r>
    <x v="18"/>
    <s v="TGC TGC103.7-FM - (103.7 FM) Stereo Luz"/>
    <x v="0"/>
    <d v="2024-10-26T06:01:3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4632749&amp;key=7ef09d3dec56ddf6b5c853452c0504d2"/>
    <s v="SPOT REGULAR"/>
    <s v="ASOCIACION MISIONERA BAUTISTA CONSERVADORA"/>
    <x v="0"/>
    <x v="0"/>
    <n v="10"/>
  </r>
  <r>
    <x v="18"/>
    <s v="TGC TGC103.7-FM - (103.7 FM) Stereo Luz"/>
    <x v="1"/>
    <d v="2024-10-25T19:05:43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5316371&amp;key=2b54f17ac20b102884c0840ffa3a7f42"/>
    <s v="SPOT REGULAR"/>
    <s v="ASOCIACION MISIONERA BAUTISTA CONSERVADORA"/>
    <x v="0"/>
    <x v="0"/>
    <n v="10"/>
  </r>
  <r>
    <x v="18"/>
    <s v="TGC TGC103.7-FM - (103.7 FM) Stereo Luz"/>
    <x v="1"/>
    <d v="2024-10-25T19:03:3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320114&amp;key=54dc5d36fb523600a7643814d5d69ccc"/>
    <s v="SPOT REGULAR"/>
    <s v="ASOCIACION MISIONERA BAUTISTA CONSERVADORA"/>
    <x v="0"/>
    <x v="0"/>
    <n v="10"/>
  </r>
  <r>
    <x v="18"/>
    <s v="TGC TGC103.7-FM - (103.7 FM) Stereo Luz"/>
    <x v="1"/>
    <d v="2024-10-25T18:32:2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5367873&amp;key=219d9cbaac98b7674fe94890422fd112"/>
    <s v="SPOT REGULAR"/>
    <s v="ASOCIACION MISIONERA BAUTISTA CONSERVADORA"/>
    <x v="0"/>
    <x v="0"/>
    <n v="10"/>
  </r>
  <r>
    <x v="18"/>
    <s v="TGC TGC103.7-FM - (103.7 FM) Stereo Luz"/>
    <x v="1"/>
    <d v="2024-10-25T18:05:2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404375&amp;key=4e78862ee3f9df607148c655d7694242"/>
    <s v="SPOT REGULAR"/>
    <s v="ASOCIACION MISIONERA BAUTISTA CONSERVADORA"/>
    <x v="0"/>
    <x v="0"/>
    <n v="10"/>
  </r>
  <r>
    <x v="18"/>
    <s v="TGC TGC103.7-FM - (103.7 FM) Stereo Luz"/>
    <x v="1"/>
    <d v="2024-10-25T17:04:3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5488940&amp;key=6b1f9e9415360af99f3754cec1f4f70c"/>
    <s v="SPOT REGULAR"/>
    <s v="ASOCIACION MISIONERA BAUTISTA CONSERVADORA"/>
    <x v="0"/>
    <x v="0"/>
    <n v="10"/>
  </r>
  <r>
    <x v="18"/>
    <s v="TGC TGC103.7-FM - (103.7 FM) Stereo Luz"/>
    <x v="1"/>
    <d v="2024-10-25T17:02:2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490943&amp;key=a961db4f8d9a7a4fa71c62ee64be47bd"/>
    <s v="SPOT REGULAR"/>
    <s v="ASOCIACION MISIONERA BAUTISTA CONSERVADORA"/>
    <x v="0"/>
    <x v="0"/>
    <n v="10"/>
  </r>
  <r>
    <x v="18"/>
    <s v="TGC TGC103.7-FM - (103.7 FM) Stereo Luz"/>
    <x v="1"/>
    <d v="2024-10-25T16:34:0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530303&amp;key=0ee026fa3bfb69a1166e89b0213ee174"/>
    <s v="SPOT REGULAR"/>
    <s v="ASOCIACION MISIONERA BAUTISTA CONSERVADORA"/>
    <x v="0"/>
    <x v="0"/>
    <n v="10"/>
  </r>
  <r>
    <x v="18"/>
    <s v="TGC TGC103.7-FM - (103.7 FM) Stereo Luz"/>
    <x v="1"/>
    <d v="2024-10-25T16:09:1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5567250&amp;key=afcfd67d650e0ec0bf52acef1ca4a068"/>
    <s v="SPOT REGULAR"/>
    <s v="ASOCIACION MISIONERA BAUTISTA CONSERVADORA"/>
    <x v="0"/>
    <x v="0"/>
    <n v="10"/>
  </r>
  <r>
    <x v="18"/>
    <s v="TGC TGC103.7-FM - (103.7 FM) Stereo Luz"/>
    <x v="1"/>
    <d v="2024-10-25T16:02:3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5573915&amp;key=96c9496b3ceddcac221d7b968a4fe926"/>
    <s v="SPOT REGULAR"/>
    <s v="ASOCIACION MISIONERA BAUTISTA CONSERVADORA"/>
    <x v="0"/>
    <x v="0"/>
    <n v="10"/>
  </r>
  <r>
    <x v="18"/>
    <s v="TGC TGC103.7-FM - (103.7 FM) Stereo Luz"/>
    <x v="1"/>
    <d v="2024-10-25T15:06:56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5657261&amp;key=7ca7c00578e9351e1b5265b7c0b68866"/>
    <s v="SPOT REGULAR"/>
    <s v="ASOCIACION MISIONERA BAUTISTA CONSERVADORA"/>
    <x v="0"/>
    <x v="0"/>
    <n v="10"/>
  </r>
  <r>
    <x v="18"/>
    <s v="TGC TGC103.7-FM - (103.7 FM) Stereo Luz"/>
    <x v="1"/>
    <d v="2024-10-25T14:02:00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5746294&amp;key=d02f9065b60f11769b1618955309b2be"/>
    <s v="SPOT REGULAR"/>
    <s v="ASOCIACION MISIONERA BAUTISTA CONSERVADORA"/>
    <x v="0"/>
    <x v="0"/>
    <n v="10"/>
  </r>
  <r>
    <x v="18"/>
    <s v="TGC TGC103.7-FM - (103.7 FM) Stereo Luz"/>
    <x v="1"/>
    <d v="2024-10-25T13:04:56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5830645&amp;key=850139516e8a6c6ea2f46b22305bcd65"/>
    <s v="SPOT REGULAR"/>
    <s v="ASOCIACION MISIONERA BAUTISTA CONSERVADORA"/>
    <x v="0"/>
    <x v="0"/>
    <n v="10"/>
  </r>
  <r>
    <x v="18"/>
    <s v="TGC TGC103.7-FM - (103.7 FM) Stereo Luz"/>
    <x v="1"/>
    <d v="2024-10-25T12:08:2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5950645&amp;key=ea362c0a3aa7921bb9e25d75c6359b6d"/>
    <s v="SPOT REGULAR"/>
    <s v="ASOCIACION MISIONERA BAUTISTA CONSERVADORA"/>
    <x v="0"/>
    <x v="0"/>
    <n v="10"/>
  </r>
  <r>
    <x v="18"/>
    <s v="TGC TGC103.7-FM - (103.7 FM) Stereo Luz"/>
    <x v="1"/>
    <d v="2024-10-25T10:33:40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6082060&amp;key=385f781f434f8ec8de8e0b91c1d04aa1"/>
    <s v="SPOT REGULAR"/>
    <s v="ASOCIACION MISIONERA BAUTISTA CONSERVADORA"/>
    <x v="0"/>
    <x v="0"/>
    <n v="10"/>
  </r>
  <r>
    <x v="18"/>
    <s v="TGC TGC103.7-FM - (103.7 FM) Stereo Luz"/>
    <x v="1"/>
    <d v="2024-10-25T10:09:2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114276&amp;key=3331bb38e6ea01a2ec27de8ac99291e8"/>
    <s v="SPOT REGULAR"/>
    <s v="ASOCIACION MISIONERA BAUTISTA CONSERVADORA"/>
    <x v="0"/>
    <x v="0"/>
    <n v="10"/>
  </r>
  <r>
    <x v="18"/>
    <s v="TGC TGC103.7-FM - (103.7 FM) Stereo Luz"/>
    <x v="1"/>
    <d v="2024-10-25T09:08:0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6195110&amp;key=f94b37cc658491e2a3f50aaddef514f6"/>
    <s v="SPOT REGULAR"/>
    <s v="ASOCIACION MISIONERA BAUTISTA CONSERVADORA"/>
    <x v="0"/>
    <x v="0"/>
    <n v="10"/>
  </r>
  <r>
    <x v="18"/>
    <s v="TGC TGC103.7-FM - (103.7 FM) Stereo Luz"/>
    <x v="1"/>
    <d v="2024-10-25T09:07:4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195677&amp;key=85b867c36fca2b6520d3d1772c61f758"/>
    <s v="SPOT REGULAR"/>
    <s v="ASOCIACION MISIONERA BAUTISTA CONSERVADORA"/>
    <x v="0"/>
    <x v="0"/>
    <n v="10"/>
  </r>
  <r>
    <x v="18"/>
    <s v="TGC TGC103.7-FM - (103.7 FM) Stereo Luz"/>
    <x v="1"/>
    <d v="2024-10-25T08:37:0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236799&amp;key=d4794797de7b88313597cf12b6724713"/>
    <s v="SPOT REGULAR"/>
    <s v="ASOCIACION MISIONERA BAUTISTA CONSERVADORA"/>
    <x v="0"/>
    <x v="0"/>
    <n v="10"/>
  </r>
  <r>
    <x v="18"/>
    <s v="TGC TGC103.7-FM - (103.7 FM) Stereo Luz"/>
    <x v="1"/>
    <d v="2024-10-25T08:36:2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6238229&amp;key=8858e81500ae0ccef538693076df59ab"/>
    <s v="SPOT REGULAR"/>
    <s v="ASOCIACION MISIONERA BAUTISTA CONSERVADORA"/>
    <x v="0"/>
    <x v="0"/>
    <n v="10"/>
  </r>
  <r>
    <x v="18"/>
    <s v="TGC TGC103.7-FM - (103.7 FM) Stereo Luz"/>
    <x v="1"/>
    <d v="2024-10-25T07:36:0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16650&amp;key=e1e7bedba9b2a18bfdd5108ed28764bc"/>
    <s v="SPOT REGULAR"/>
    <s v="ASOCIACION MISIONERA BAUTISTA CONSERVADORA"/>
    <x v="0"/>
    <x v="0"/>
    <n v="10"/>
  </r>
  <r>
    <x v="18"/>
    <s v="TGC TGC103.7-FM - (103.7 FM) Stereo Luz"/>
    <x v="1"/>
    <d v="2024-10-25T07:03:17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6355684&amp;key=68063e6b1b5b969326acb35a37875429"/>
    <s v="SPOT REGULAR"/>
    <s v="ASOCIACION MISIONERA BAUTISTA CONSERVADORA"/>
    <x v="0"/>
    <x v="0"/>
    <n v="10"/>
  </r>
  <r>
    <x v="18"/>
    <s v="TGC TGC103.7-FM - (103.7 FM) Stereo Luz"/>
    <x v="1"/>
    <d v="2024-10-25T07:00:3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57921&amp;key=585750ac333acab2f4a2196fcb9b731b"/>
    <s v="SPOT REGULAR"/>
    <s v="ASOCIACION MISIONERA BAUTISTA CONSERVADORA"/>
    <x v="0"/>
    <x v="0"/>
    <n v="10"/>
  </r>
  <r>
    <x v="18"/>
    <s v="TGC TGC103.7-FM - (103.7 FM) Stereo Luz"/>
    <x v="1"/>
    <d v="2024-10-25T06:32:2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6387768&amp;key=0c81c5b635963dad9cb3d0b3272bdb42"/>
    <s v="SPOT REGULAR"/>
    <s v="ASOCIACION MISIONERA BAUTISTA CONSERVADORA"/>
    <x v="0"/>
    <x v="0"/>
    <n v="10"/>
  </r>
  <r>
    <x v="18"/>
    <s v="TGC TGC103.7-FM - (103.7 FM) Stereo Luz"/>
    <x v="1"/>
    <d v="2024-10-25T06:30:53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6389372&amp;key=0ac08cc506fbc109cd6d21ef75f48cd1"/>
    <s v="SPOT REGULAR"/>
    <s v="ASOCIACION MISIONERA BAUTISTA CONSERVADORA"/>
    <x v="0"/>
    <x v="0"/>
    <n v="10"/>
  </r>
  <r>
    <x v="18"/>
    <s v="TGC TGC103.7-FM - (103.7 FM) Stereo Luz"/>
    <x v="1"/>
    <d v="2024-10-25T06:02:29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6429574&amp;key=6d9d5d1e9e6fa54eb6e2f28da0cb395b"/>
    <s v="SPOT REGULAR"/>
    <s v="ASOCIACION MISIONERA BAUTISTA CONSERVADORA"/>
    <x v="0"/>
    <x v="0"/>
    <n v="10"/>
  </r>
  <r>
    <x v="18"/>
    <s v="TGC TGC103.7-FM - (103.7 FM) Stereo Luz"/>
    <x v="4"/>
    <d v="2024-10-24T19:05:5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7138076&amp;key=8dd762ac1f8efffb882af02c6e815c99"/>
    <s v="SPOT REGULAR"/>
    <s v="ASOCIACION MISIONERA BAUTISTA CONSERVADORA"/>
    <x v="0"/>
    <x v="0"/>
    <n v="10"/>
  </r>
  <r>
    <x v="18"/>
    <s v="TGC TGC103.7-FM - (103.7 FM) Stereo Luz"/>
    <x v="4"/>
    <d v="2024-10-24T19:05:1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139188&amp;key=9f359f2152a2479d9453f70b8bc53f06"/>
    <s v="SPOT REGULAR"/>
    <s v="ASOCIACION MISIONERA BAUTISTA CONSERVADORA"/>
    <x v="0"/>
    <x v="0"/>
    <n v="10"/>
  </r>
  <r>
    <x v="18"/>
    <s v="TGC TGC103.7-FM - (103.7 FM) Stereo Luz"/>
    <x v="4"/>
    <d v="2024-10-24T18:32:2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7186440&amp;key=8229d1aea7037abe2e8a880dde8c0ba6"/>
    <s v="SPOT REGULAR"/>
    <s v="ASOCIACION MISIONERA BAUTISTA CONSERVADORA"/>
    <x v="0"/>
    <x v="0"/>
    <n v="10"/>
  </r>
  <r>
    <x v="18"/>
    <s v="TGC TGC103.7-FM - (103.7 FM) Stereo Luz"/>
    <x v="4"/>
    <d v="2024-10-24T17:05:2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306001&amp;key=0ba0157b829b64045e631e11abe404c1"/>
    <s v="SPOT REGULAR"/>
    <s v="ASOCIACION MISIONERA BAUTISTA CONSERVADORA"/>
    <x v="0"/>
    <x v="0"/>
    <n v="10"/>
  </r>
  <r>
    <x v="18"/>
    <s v="TGC TGC103.7-FM - (103.7 FM) Stereo Luz"/>
    <x v="4"/>
    <d v="2024-10-24T17:02:5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7308268&amp;key=a63ac6ab32655c015e1d549314bf71f8"/>
    <s v="SPOT REGULAR"/>
    <s v="ASOCIACION MISIONERA BAUTISTA CONSERVADORA"/>
    <x v="0"/>
    <x v="0"/>
    <n v="10"/>
  </r>
  <r>
    <x v="18"/>
    <s v="TGC TGC103.7-FM - (103.7 FM) Stereo Luz"/>
    <x v="4"/>
    <d v="2024-10-24T16:36:4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346541&amp;key=ecaf08be709c0333c2d0d73e3be92f51"/>
    <s v="SPOT REGULAR"/>
    <s v="ASOCIACION MISIONERA BAUTISTA CONSERVADORA"/>
    <x v="0"/>
    <x v="0"/>
    <n v="10"/>
  </r>
  <r>
    <x v="18"/>
    <s v="TGC TGC103.7-FM - (103.7 FM) Stereo Luz"/>
    <x v="4"/>
    <d v="2024-10-24T16:05:4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7388391&amp;key=548d1e40ba36345f64cd2aa8d472c280"/>
    <s v="SPOT REGULAR"/>
    <s v="ASOCIACION MISIONERA BAUTISTA CONSERVADORA"/>
    <x v="0"/>
    <x v="0"/>
    <n v="10"/>
  </r>
  <r>
    <x v="18"/>
    <s v="TGC TGC103.7-FM - (103.7 FM) Stereo Luz"/>
    <x v="4"/>
    <d v="2024-10-24T16:02:06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7393080&amp;key=ed25a516d4c48385fefa466002b6d0f7"/>
    <s v="SPOT REGULAR"/>
    <s v="ASOCIACION MISIONERA BAUTISTA CONSERVADORA"/>
    <x v="0"/>
    <x v="0"/>
    <n v="10"/>
  </r>
  <r>
    <x v="18"/>
    <s v="TGC TGC103.7-FM - (103.7 FM) Stereo Luz"/>
    <x v="4"/>
    <d v="2024-10-24T15:04:19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7476032&amp;key=c34c395076b09cd77c3f27e0e9900523"/>
    <s v="SPOT REGULAR"/>
    <s v="ASOCIACION MISIONERA BAUTISTA CONSERVADORA"/>
    <x v="0"/>
    <x v="0"/>
    <n v="10"/>
  </r>
  <r>
    <x v="18"/>
    <s v="TGC TGC103.7-FM - (103.7 FM) Stereo Luz"/>
    <x v="4"/>
    <d v="2024-10-24T14:06:11"/>
    <n v="2"/>
    <s v="22( 24 )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7549889&amp;key=217ebfb390462c3a01cd0f9ef7443167"/>
    <s v="SPOT REGULAR"/>
    <s v="ASOCIACION MISIONERA BAUTISTA CONSERVADORA"/>
    <x v="0"/>
    <x v="0"/>
    <n v="10"/>
  </r>
  <r>
    <x v="18"/>
    <s v="TGC TGC103.7-FM - (103.7 FM) Stereo Luz"/>
    <x v="4"/>
    <d v="2024-10-24T13:06:02"/>
    <n v="7"/>
    <s v="17( 24 )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7633137&amp;key=589dd4c0459de0878e6397a7282ce897"/>
    <s v="SPOT REGULAR"/>
    <s v="ASOCIACION MISIONERA BAUTISTA CONSERVADORA"/>
    <x v="0"/>
    <x v="0"/>
    <n v="10"/>
  </r>
  <r>
    <x v="18"/>
    <s v="TGC TGC103.7-FM - (103.7 FM) Stereo Luz"/>
    <x v="4"/>
    <d v="2024-10-24T07:39:1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060665&amp;key=7c7f8ca0962d8f13cd5e1c00d9c86f68"/>
    <s v="SPOT REGULAR"/>
    <s v="ASOCIACION MISIONERA BAUTISTA CONSERVADORA"/>
    <x v="0"/>
    <x v="0"/>
    <n v="10"/>
  </r>
  <r>
    <x v="18"/>
    <s v="TGC TGC103.7-FM - (103.7 FM) Stereo Luz"/>
    <x v="4"/>
    <d v="2024-10-24T07:05:4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099789&amp;key=45f9897579089a67cfd82b0917618320"/>
    <s v="SPOT REGULAR"/>
    <s v="ASOCIACION MISIONERA BAUTISTA CONSERVADORA"/>
    <x v="0"/>
    <x v="0"/>
    <n v="10"/>
  </r>
  <r>
    <x v="18"/>
    <s v="TGC TGC103.7-FM - (103.7 FM) Stereo Luz"/>
    <x v="4"/>
    <d v="2024-10-24T07:03:46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8101399&amp;key=14c208e8da9495bf34b0a2a8cd178a9c"/>
    <s v="SPOT REGULAR"/>
    <s v="ASOCIACION MISIONERA BAUTISTA CONSERVADORA"/>
    <x v="0"/>
    <x v="0"/>
    <n v="10"/>
  </r>
  <r>
    <x v="18"/>
    <s v="TGC TGC103.7-FM - (103.7 FM) Stereo Luz"/>
    <x v="4"/>
    <d v="2024-10-24T06:35:1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131854&amp;key=932a2e44889e7a50ac4e9aeb042bb995"/>
    <s v="SPOT REGULAR"/>
    <s v="ASOCIACION MISIONERA BAUTISTA CONSERVADORA"/>
    <x v="0"/>
    <x v="0"/>
    <n v="10"/>
  </r>
  <r>
    <x v="18"/>
    <s v="TGC TGC103.7-FM - (103.7 FM) Stereo Luz"/>
    <x v="4"/>
    <d v="2024-10-24T06:32:4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8133496&amp;key=804cf5cd86ef3d92a75df623e6e0697c"/>
    <s v="SPOT REGULAR"/>
    <s v="ASOCIACION MISIONERA BAUTISTA CONSERVADORA"/>
    <x v="0"/>
    <x v="0"/>
    <n v="10"/>
  </r>
  <r>
    <x v="18"/>
    <s v="TGC TGC103.7-FM - (103.7 FM) Stereo Luz"/>
    <x v="4"/>
    <d v="2024-10-24T06:00:3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8165924&amp;key=2a8fbe3adf13c358daa2df6b30b6dc3e"/>
    <s v="SPOT REGULAR"/>
    <s v="ASOCIACION MISIONERA BAUTISTA CONSERVADORA"/>
    <x v="0"/>
    <x v="0"/>
    <n v="10"/>
  </r>
  <r>
    <x v="18"/>
    <s v="TGC TGC103.7-FM - (103.7 FM) Stereo Luz"/>
    <x v="5"/>
    <d v="2024-10-23T19:05:57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8831124&amp;key=b6fa4c8f84decfe735a267f379468a26"/>
    <s v="SPOT REGULAR"/>
    <s v="ASOCIACION MISIONERA BAUTISTA CONSERVADORA"/>
    <x v="0"/>
    <x v="0"/>
    <n v="10"/>
  </r>
  <r>
    <x v="18"/>
    <s v="TGC TGC103.7-FM - (103.7 FM) Stereo Luz"/>
    <x v="5"/>
    <d v="2024-10-23T19:05:0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832054&amp;key=d15f7d6ecc92d3a0254a0f1be3a42844"/>
    <s v="SPOT REGULAR"/>
    <s v="ASOCIACION MISIONERA BAUTISTA CONSERVADORA"/>
    <x v="0"/>
    <x v="0"/>
    <n v="10"/>
  </r>
  <r>
    <x v="18"/>
    <s v="TGC TGC103.7-FM - (103.7 FM) Stereo Luz"/>
    <x v="5"/>
    <d v="2024-10-23T18:33:1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8875082&amp;key=f9d8979a36b80e0dc0595bc2e8046c77"/>
    <s v="SPOT REGULAR"/>
    <s v="ASOCIACION MISIONERA BAUTISTA CONSERVADORA"/>
    <x v="0"/>
    <x v="0"/>
    <n v="10"/>
  </r>
  <r>
    <x v="18"/>
    <s v="TGC TGC103.7-FM - (103.7 FM) Stereo Luz"/>
    <x v="5"/>
    <d v="2024-10-23T18:03:3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912696&amp;key=46384910692bb30223d3edd186f87ebc"/>
    <s v="SPOT REGULAR"/>
    <s v="ASOCIACION MISIONERA BAUTISTA CONSERVADORA"/>
    <x v="0"/>
    <x v="0"/>
    <n v="10"/>
  </r>
  <r>
    <x v="18"/>
    <s v="TGC TGC103.7-FM - (103.7 FM) Stereo Luz"/>
    <x v="5"/>
    <d v="2024-10-23T17:07:2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8990127&amp;key=3fd13142c2ff2a86d67f58105ef724d0"/>
    <s v="SPOT REGULAR"/>
    <s v="ASOCIACION MISIONERA BAUTISTA CONSERVADORA"/>
    <x v="0"/>
    <x v="0"/>
    <n v="10"/>
  </r>
  <r>
    <x v="18"/>
    <s v="TGC TGC103.7-FM - (103.7 FM) Stereo Luz"/>
    <x v="5"/>
    <d v="2024-10-23T17:06:5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8990478&amp;key=6dee2c6d4637d477d2b73c9c95c7a7ee"/>
    <s v="SPOT REGULAR"/>
    <s v="ASOCIACION MISIONERA BAUTISTA CONSERVADORA"/>
    <x v="0"/>
    <x v="0"/>
    <n v="10"/>
  </r>
  <r>
    <x v="18"/>
    <s v="TGC TGC103.7-FM - (103.7 FM) Stereo Luz"/>
    <x v="5"/>
    <d v="2024-10-23T16:32:59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038250&amp;key=9a1e1bde92028819b498e4f73297d4a2"/>
    <s v="SPOT REGULAR"/>
    <s v="ASOCIACION MISIONERA BAUTISTA CONSERVADORA"/>
    <x v="0"/>
    <x v="0"/>
    <n v="10"/>
  </r>
  <r>
    <x v="18"/>
    <s v="TGC TGC103.7-FM - (103.7 FM) Stereo Luz"/>
    <x v="5"/>
    <d v="2024-10-23T16:08:3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068547&amp;key=76efae37678a4cee1aae3fcb9a94a4f3"/>
    <s v="SPOT REGULAR"/>
    <s v="ASOCIACION MISIONERA BAUTISTA CONSERVADORA"/>
    <x v="0"/>
    <x v="0"/>
    <n v="10"/>
  </r>
  <r>
    <x v="18"/>
    <s v="TGC TGC103.7-FM - (103.7 FM) Stereo Luz"/>
    <x v="5"/>
    <d v="2024-10-23T16:08:09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068866&amp;key=c756f9377d01d84e8221f4b797a44589"/>
    <s v="SPOT REGULAR"/>
    <s v="ASOCIACION MISIONERA BAUTISTA CONSERVADORA"/>
    <x v="0"/>
    <x v="0"/>
    <n v="10"/>
  </r>
  <r>
    <x v="18"/>
    <s v="TGC TGC103.7-FM - (103.7 FM) Stereo Luz"/>
    <x v="5"/>
    <d v="2024-10-23T15:04:0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158947&amp;key=4b233d5e7fbe435cf68fd7ade79c583d"/>
    <s v="SPOT REGULAR"/>
    <s v="ASOCIACION MISIONERA BAUTISTA CONSERVADORA"/>
    <x v="0"/>
    <x v="0"/>
    <n v="10"/>
  </r>
  <r>
    <x v="18"/>
    <s v="TGC TGC103.7-FM - (103.7 FM) Stereo Luz"/>
    <x v="5"/>
    <d v="2024-10-23T14:02:1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241277&amp;key=ce58d28b4cdfcbc6677f9a8794c6a840"/>
    <s v="SPOT REGULAR"/>
    <s v="ASOCIACION MISIONERA BAUTISTA CONSERVADORA"/>
    <x v="0"/>
    <x v="0"/>
    <n v="10"/>
  </r>
  <r>
    <x v="18"/>
    <s v="TGC TGC103.7-FM - (103.7 FM) Stereo Luz"/>
    <x v="5"/>
    <d v="2024-10-23T13:04:34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319765&amp;key=78a08aac4462494aac44bcd7ae2f330d"/>
    <s v="SPOT REGULAR"/>
    <s v="ASOCIACION MISIONERA BAUTISTA CONSERVADORA"/>
    <x v="0"/>
    <x v="0"/>
    <n v="10"/>
  </r>
  <r>
    <x v="18"/>
    <s v="TGC TGC103.7-FM - (103.7 FM) Stereo Luz"/>
    <x v="5"/>
    <d v="2024-10-23T12:03:4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404469&amp;key=4cd5bb8baf944b37a282059e3f7fc397"/>
    <s v="SPOT REGULAR"/>
    <s v="ASOCIACION MISIONERA BAUTISTA CONSERVADORA"/>
    <x v="0"/>
    <x v="0"/>
    <n v="10"/>
  </r>
  <r>
    <x v="18"/>
    <s v="TGC TGC103.7-FM - (103.7 FM) Stereo Luz"/>
    <x v="5"/>
    <d v="2024-10-23T10:33:4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529622&amp;key=2589588405e766d368dbad3d0fb3d63c"/>
    <s v="SPOT REGULAR"/>
    <s v="ASOCIACION MISIONERA BAUTISTA CONSERVADORA"/>
    <x v="0"/>
    <x v="0"/>
    <n v="10"/>
  </r>
  <r>
    <x v="18"/>
    <s v="TGC TGC103.7-FM - (103.7 FM) Stereo Luz"/>
    <x v="5"/>
    <d v="2024-10-23T10:03:5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579263&amp;key=725646c2bd64bd6f84d7e7ff29f6e83e"/>
    <s v="SPOT REGULAR"/>
    <s v="ASOCIACION MISIONERA BAUTISTA CONSERVADORA"/>
    <x v="0"/>
    <x v="0"/>
    <n v="10"/>
  </r>
  <r>
    <x v="18"/>
    <s v="TGC TGC103.7-FM - (103.7 FM) Stereo Luz"/>
    <x v="5"/>
    <d v="2024-10-23T09:08:5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651294&amp;key=72c67355045546a37a17075948a53246"/>
    <s v="SPOT REGULAR"/>
    <s v="ASOCIACION MISIONERA BAUTISTA CONSERVADORA"/>
    <x v="0"/>
    <x v="0"/>
    <n v="10"/>
  </r>
  <r>
    <x v="18"/>
    <s v="TGC TGC103.7-FM - (103.7 FM) Stereo Luz"/>
    <x v="5"/>
    <d v="2024-10-23T09:08:30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651573&amp;key=e61d5aa8b996db9bf228aa520c0cffc3"/>
    <s v="SPOT REGULAR"/>
    <s v="ASOCIACION MISIONERA BAUTISTA CONSERVADORA"/>
    <x v="0"/>
    <x v="0"/>
    <n v="10"/>
  </r>
  <r>
    <x v="18"/>
    <s v="TGC TGC103.7-FM - (103.7 FM) Stereo Luz"/>
    <x v="5"/>
    <d v="2024-10-23T08:33:3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693713&amp;key=64ac167f7803c39f02e4a3292880ea88"/>
    <s v="SPOT REGULAR"/>
    <s v="ASOCIACION MISIONERA BAUTISTA CONSERVADORA"/>
    <x v="0"/>
    <x v="0"/>
    <n v="10"/>
  </r>
  <r>
    <x v="18"/>
    <s v="TGC TGC103.7-FM - (103.7 FM) Stereo Luz"/>
    <x v="5"/>
    <d v="2024-10-23T08:31:4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696521&amp;key=cc8b189488658a2491e381942890ee56"/>
    <s v="SPOT REGULAR"/>
    <s v="ASOCIACION MISIONERA BAUTISTA CONSERVADORA"/>
    <x v="0"/>
    <x v="0"/>
    <n v="10"/>
  </r>
  <r>
    <x v="18"/>
    <s v="TGC TGC103.7-FM - (103.7 FM) Stereo Luz"/>
    <x v="5"/>
    <d v="2024-10-23T07:36:5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759889&amp;key=c2bee48b2ba0f545b8f41ffec6dc873e"/>
    <s v="SPOT REGULAR"/>
    <s v="ASOCIACION MISIONERA BAUTISTA CONSERVADORA"/>
    <x v="0"/>
    <x v="0"/>
    <n v="10"/>
  </r>
  <r>
    <x v="18"/>
    <s v="TGC TGC103.7-FM - (103.7 FM) Stereo Luz"/>
    <x v="5"/>
    <d v="2024-10-23T07:07:5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793978&amp;key=06c4b14eb849a85f9a2fc41b44d2eed7"/>
    <s v="SPOT REGULAR"/>
    <s v="ASOCIACION MISIONERA BAUTISTA CONSERVADORA"/>
    <x v="0"/>
    <x v="0"/>
    <n v="10"/>
  </r>
  <r>
    <x v="18"/>
    <s v="TGC TGC103.7-FM - (103.7 FM) Stereo Luz"/>
    <x v="5"/>
    <d v="2024-10-23T07:04:1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796463&amp;key=a65757532787a00bbb3079dafc39d3e6"/>
    <s v="SPOT REGULAR"/>
    <s v="ASOCIACION MISIONERA BAUTISTA CONSERVADORA"/>
    <x v="0"/>
    <x v="0"/>
    <n v="10"/>
  </r>
  <r>
    <x v="18"/>
    <s v="TGC TGC103.7-FM - (103.7 FM) Stereo Luz"/>
    <x v="5"/>
    <d v="2024-10-23T06:36:1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9824478&amp;key=d4fcbe2784ce7c39e060d4c21ef858a8"/>
    <s v="SPOT REGULAR"/>
    <s v="ASOCIACION MISIONERA BAUTISTA CONSERVADORA"/>
    <x v="0"/>
    <x v="0"/>
    <n v="10"/>
  </r>
  <r>
    <x v="18"/>
    <s v="TGC TGC103.7-FM - (103.7 FM) Stereo Luz"/>
    <x v="5"/>
    <d v="2024-10-23T06:33:4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826482&amp;key=4b044039ff04befed974c46b1b18957c"/>
    <s v="SPOT REGULAR"/>
    <s v="ASOCIACION MISIONERA BAUTISTA CONSERVADORA"/>
    <x v="0"/>
    <x v="0"/>
    <n v="10"/>
  </r>
  <r>
    <x v="18"/>
    <s v="TGC TGC103.7-FM - (103.7 FM) Stereo Luz"/>
    <x v="5"/>
    <d v="2024-10-23T06:01:0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9856667&amp;key=70f240b0da49ecfee7bf0533e8999e18"/>
    <s v="SPOT REGULAR"/>
    <s v="ASOCIACION MISIONERA BAUTISTA CONSERVADORA"/>
    <x v="0"/>
    <x v="0"/>
    <n v="10"/>
  </r>
  <r>
    <x v="18"/>
    <s v="TGC TGC103.7-FM - (103.7 FM) Stereo Luz"/>
    <x v="2"/>
    <d v="2024-10-22T19:06:16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0528978&amp;key=dbcafa3b91d73e7dc63d947cf3b64638"/>
    <s v="SPOT REGULAR"/>
    <s v="ASOCIACION MISIONERA BAUTISTA CONSERVADORA"/>
    <x v="0"/>
    <x v="0"/>
    <n v="10"/>
  </r>
  <r>
    <x v="18"/>
    <s v="TGC TGC103.7-FM - (103.7 FM) Stereo Luz"/>
    <x v="2"/>
    <d v="2024-10-22T19:05:3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530632&amp;key=213cc87ba4a780829258579e6d0894a8"/>
    <s v="SPOT REGULAR"/>
    <s v="ASOCIACION MISIONERA BAUTISTA CONSERVADORA"/>
    <x v="0"/>
    <x v="0"/>
    <n v="10"/>
  </r>
  <r>
    <x v="18"/>
    <s v="TGC TGC103.7-FM - (103.7 FM) Stereo Luz"/>
    <x v="2"/>
    <d v="2024-10-22T18:33:04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0573885&amp;key=728579f33e84f5df1da48eaa8fe269e9"/>
    <s v="SPOT REGULAR"/>
    <s v="ASOCIACION MISIONERA BAUTISTA CONSERVADORA"/>
    <x v="0"/>
    <x v="0"/>
    <n v="10"/>
  </r>
  <r>
    <x v="18"/>
    <s v="TGC TGC103.7-FM - (103.7 FM) Stereo Luz"/>
    <x v="2"/>
    <d v="2024-10-22T18:07:46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606470&amp;key=f87fcc703ba73507377154ce9691c79e"/>
    <s v="SPOT REGULAR"/>
    <s v="ASOCIACION MISIONERA BAUTISTA CONSERVADORA"/>
    <x v="0"/>
    <x v="0"/>
    <n v="10"/>
  </r>
  <r>
    <x v="18"/>
    <s v="TGC TGC103.7-FM - (103.7 FM) Stereo Luz"/>
    <x v="2"/>
    <d v="2024-10-22T17:05:0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692500&amp;key=d9ec2b6a9318247732e78113c0067c6c"/>
    <s v="SPOT REGULAR"/>
    <s v="ASOCIACION MISIONERA BAUTISTA CONSERVADORA"/>
    <x v="0"/>
    <x v="0"/>
    <n v="10"/>
  </r>
  <r>
    <x v="18"/>
    <s v="TGC TGC103.7-FM - (103.7 FM) Stereo Luz"/>
    <x v="2"/>
    <d v="2024-10-22T17:01:4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0696107&amp;key=d8e5750e1fb5445e05133d929fe4ff38"/>
    <s v="SPOT REGULAR"/>
    <s v="ASOCIACION MISIONERA BAUTISTA CONSERVADORA"/>
    <x v="0"/>
    <x v="0"/>
    <n v="10"/>
  </r>
  <r>
    <x v="18"/>
    <s v="TGC TGC103.7-FM - (103.7 FM) Stereo Luz"/>
    <x v="2"/>
    <d v="2024-10-22T16:35:1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731983&amp;key=ca685e47bbc51bae74bb6701bb2cf2c4"/>
    <s v="SPOT REGULAR"/>
    <s v="ASOCIACION MISIONERA BAUTISTA CONSERVADORA"/>
    <x v="0"/>
    <x v="0"/>
    <n v="10"/>
  </r>
  <r>
    <x v="18"/>
    <s v="TGC TGC103.7-FM - (103.7 FM) Stereo Luz"/>
    <x v="2"/>
    <d v="2024-10-22T16:08:29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0762923&amp;key=30408d6b2c5c50d57eecbb337e0c3763"/>
    <s v="SPOT REGULAR"/>
    <s v="ASOCIACION MISIONERA BAUTISTA CONSERVADORA"/>
    <x v="0"/>
    <x v="0"/>
    <n v="10"/>
  </r>
  <r>
    <x v="18"/>
    <s v="TGC TGC103.7-FM - (103.7 FM) Stereo Luz"/>
    <x v="2"/>
    <d v="2024-10-22T16:02:2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0768453&amp;key=79dd6c3db58d79e8639d3717ea30b54a"/>
    <s v="SPOT REGULAR"/>
    <s v="ASOCIACION MISIONERA BAUTISTA CONSERVADORA"/>
    <x v="0"/>
    <x v="0"/>
    <n v="10"/>
  </r>
  <r>
    <x v="18"/>
    <s v="TGC TGC103.7-FM - (103.7 FM) Stereo Luz"/>
    <x v="2"/>
    <d v="2024-10-22T15:07:49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0839944&amp;key=142767d11a68e0f1d0bcc85b7e1e1721"/>
    <s v="SPOT REGULAR"/>
    <s v="ASOCIACION MISIONERA BAUTISTA CONSERVADORA"/>
    <x v="0"/>
    <x v="0"/>
    <n v="10"/>
  </r>
  <r>
    <x v="18"/>
    <s v="TGC TGC103.7-FM - (103.7 FM) Stereo Luz"/>
    <x v="2"/>
    <d v="2024-10-22T13:58:5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0918096&amp;key=7d0a2ba648262d81d36d7a17e72adce2"/>
    <s v="SPOT REGULAR"/>
    <s v="ASOCIACION MISIONERA BAUTISTA CONSERVADORA"/>
    <x v="0"/>
    <x v="0"/>
    <n v="10"/>
  </r>
  <r>
    <x v="18"/>
    <s v="TGC TGC103.7-FM - (103.7 FM) Stereo Luz"/>
    <x v="2"/>
    <d v="2024-10-22T13:07:1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0982603&amp;key=4260d64737311a23c5a7ddb3abb3801c"/>
    <s v="SPOT REGULAR"/>
    <s v="ASOCIACION MISIONERA BAUTISTA CONSERVADORA"/>
    <x v="0"/>
    <x v="0"/>
    <n v="10"/>
  </r>
  <r>
    <x v="18"/>
    <s v="TGC TGC103.7-FM - (103.7 FM) Stereo Luz"/>
    <x v="2"/>
    <d v="2024-10-22T12:06:16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1064598&amp;key=e809d6f2e72f041b4906f5974bd849b9"/>
    <s v="SPOT REGULAR"/>
    <s v="ASOCIACION MISIONERA BAUTISTA CONSERVADORA"/>
    <x v="0"/>
    <x v="0"/>
    <n v="10"/>
  </r>
  <r>
    <x v="18"/>
    <s v="TGC TGC103.7-FM - (103.7 FM) Stereo Luz"/>
    <x v="2"/>
    <d v="2024-10-22T10:32:06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1178108&amp;key=6ccc2e962bb912d991e0fdc313058e66"/>
    <s v="SPOT REGULAR"/>
    <s v="ASOCIACION MISIONERA BAUTISTA CONSERVADORA"/>
    <x v="0"/>
    <x v="0"/>
    <n v="10"/>
  </r>
  <r>
    <x v="18"/>
    <s v="TGC TGC103.7-FM - (103.7 FM) Stereo Luz"/>
    <x v="2"/>
    <d v="2024-10-22T10:07:0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214280&amp;key=676bdd5f579b49f89cd2a11525fccb05"/>
    <s v="SPOT REGULAR"/>
    <s v="ASOCIACION MISIONERA BAUTISTA CONSERVADORA"/>
    <x v="0"/>
    <x v="0"/>
    <n v="10"/>
  </r>
  <r>
    <x v="18"/>
    <s v="TGC TGC103.7-FM - (103.7 FM) Stereo Luz"/>
    <x v="2"/>
    <d v="2024-10-22T09:09:3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308129&amp;key=cd8d39ead0b10b6b155074dab9e43c8f"/>
    <s v="SPOT REGULAR"/>
    <s v="ASOCIACION MISIONERA BAUTISTA CONSERVADORA"/>
    <x v="0"/>
    <x v="0"/>
    <n v="10"/>
  </r>
  <r>
    <x v="18"/>
    <s v="TGC TGC103.7-FM - (103.7 FM) Stereo Luz"/>
    <x v="2"/>
    <d v="2024-10-22T09:05:4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1311618&amp;key=b55d9ece9aaf85d576fb93af451dff16"/>
    <s v="SPOT REGULAR"/>
    <s v="ASOCIACION MISIONERA BAUTISTA CONSERVADORA"/>
    <x v="0"/>
    <x v="0"/>
    <n v="10"/>
  </r>
  <r>
    <x v="18"/>
    <s v="TGC TGC103.7-FM - (103.7 FM) Stereo Luz"/>
    <x v="2"/>
    <d v="2024-10-22T08:41:1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341203&amp;key=e9879647a344cc3ce943e46c72af680f"/>
    <s v="SPOT REGULAR"/>
    <s v="ASOCIACION MISIONERA BAUTISTA CONSERVADORA"/>
    <x v="0"/>
    <x v="0"/>
    <n v="10"/>
  </r>
  <r>
    <x v="18"/>
    <s v="TGC TGC103.7-FM - (103.7 FM) Stereo Luz"/>
    <x v="2"/>
    <d v="2024-10-22T08:37:17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1346485&amp;key=fbe44e75df92d6663754a6e22abf550d"/>
    <s v="SPOT REGULAR"/>
    <s v="ASOCIACION MISIONERA BAUTISTA CONSERVADORA"/>
    <x v="0"/>
    <x v="0"/>
    <n v="10"/>
  </r>
  <r>
    <x v="18"/>
    <s v="TGC TGC103.7-FM - (103.7 FM) Stereo Luz"/>
    <x v="2"/>
    <d v="2024-10-22T07:36:1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18296&amp;key=a5896673d90ecc825e010879021db812"/>
    <s v="SPOT REGULAR"/>
    <s v="ASOCIACION MISIONERA BAUTISTA CONSERVADORA"/>
    <x v="0"/>
    <x v="0"/>
    <n v="10"/>
  </r>
  <r>
    <x v="18"/>
    <s v="TGC TGC103.7-FM - (103.7 FM) Stereo Luz"/>
    <x v="2"/>
    <d v="2024-10-22T07:21:06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1434737&amp;key=6232425874fc3ea07c976859e9ed5135"/>
    <s v="SPOT REGULAR"/>
    <s v="ASOCIACION MISIONERA BAUTISTA CONSERVADORA"/>
    <x v="0"/>
    <x v="0"/>
    <n v="10"/>
  </r>
  <r>
    <x v="18"/>
    <s v="TGC TGC103.7-FM - (103.7 FM) Stereo Luz"/>
    <x v="2"/>
    <d v="2024-10-22T07:17:43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38389&amp;key=8f2fa74521208a26605e621b52bda4f1"/>
    <s v="SPOT REGULAR"/>
    <s v="ASOCIACION MISIONERA BAUTISTA CONSERVADORA"/>
    <x v="0"/>
    <x v="0"/>
    <n v="10"/>
  </r>
  <r>
    <x v="18"/>
    <s v="TGC TGC103.7-FM - (103.7 FM) Stereo Luz"/>
    <x v="2"/>
    <d v="2024-10-22T06:34:2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1478849&amp;key=72998daa1350715cc38bc561a98688f3"/>
    <s v="SPOT REGULAR"/>
    <s v="ASOCIACION MISIONERA BAUTISTA CONSERVADORA"/>
    <x v="0"/>
    <x v="0"/>
    <n v="10"/>
  </r>
  <r>
    <x v="18"/>
    <s v="TGC TGC103.7-FM - (103.7 FM) Stereo Luz"/>
    <x v="2"/>
    <d v="2024-10-22T06:33:0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1479762&amp;key=24e8bfeb97ac77ff826c099e664aa6bc"/>
    <s v="SPOT REGULAR"/>
    <s v="ASOCIACION MISIONERA BAUTISTA CONSERVADORA"/>
    <x v="0"/>
    <x v="0"/>
    <n v="10"/>
  </r>
  <r>
    <x v="18"/>
    <s v="TGC TGC103.7-FM - (103.7 FM) Stereo Luz"/>
    <x v="2"/>
    <d v="2024-10-22T06:02:41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1507573&amp;key=f977d9236ed7b8e79b818d62fa65e9f0"/>
    <s v="SPOT REGULAR"/>
    <s v="ASOCIACION MISIONERA BAUTISTA CONSERVADORA"/>
    <x v="0"/>
    <x v="0"/>
    <n v="10"/>
  </r>
  <r>
    <x v="18"/>
    <s v="TGC TGC103.7-FM - (103.7 FM) Stereo Luz"/>
    <x v="6"/>
    <d v="2024-10-21T19:04:50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192587&amp;key=f10bc1ba32c544cb58367a4aca4e72ed"/>
    <s v="SPOT REGULAR"/>
    <s v="ASOCIACION MISIONERA BAUTISTA CONSERVADORA"/>
    <x v="0"/>
    <x v="0"/>
    <n v="10"/>
  </r>
  <r>
    <x v="18"/>
    <s v="TGC TGC103.7-FM - (103.7 FM) Stereo Luz"/>
    <x v="6"/>
    <d v="2024-10-21T19:04:0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2193313&amp;key=e2df2dee96322fd1df54f74ed118f588"/>
    <s v="SPOT REGULAR"/>
    <s v="ASOCIACION MISIONERA BAUTISTA CONSERVADORA"/>
    <x v="0"/>
    <x v="0"/>
    <n v="10"/>
  </r>
  <r>
    <x v="18"/>
    <s v="TGC TGC103.7-FM - (103.7 FM) Stereo Luz"/>
    <x v="6"/>
    <d v="2024-10-21T18:33:27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2233895&amp;key=d4260d2684e8c28199e15a24de46435c"/>
    <s v="SPOT REGULAR"/>
    <s v="ASOCIACION MISIONERA BAUTISTA CONSERVADORA"/>
    <x v="0"/>
    <x v="0"/>
    <n v="10"/>
  </r>
  <r>
    <x v="18"/>
    <s v="TGC TGC103.7-FM - (103.7 FM) Stereo Luz"/>
    <x v="6"/>
    <d v="2024-10-21T18:03:5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271388&amp;key=dcbc308f46a3f1d5f565e176e0ebfeb2"/>
    <s v="SPOT REGULAR"/>
    <s v="ASOCIACION MISIONERA BAUTISTA CONSERVADORA"/>
    <x v="0"/>
    <x v="0"/>
    <n v="10"/>
  </r>
  <r>
    <x v="18"/>
    <s v="TGC TGC103.7-FM - (103.7 FM) Stereo Luz"/>
    <x v="6"/>
    <d v="2024-10-21T17:03:5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350977&amp;key=584c8c017357569f5cfc74bdc9ecb330"/>
    <s v="SPOT REGULAR"/>
    <s v="ASOCIACION MISIONERA BAUTISTA CONSERVADORA"/>
    <x v="0"/>
    <x v="0"/>
    <n v="10"/>
  </r>
  <r>
    <x v="18"/>
    <s v="TGC TGC103.7-FM - (103.7 FM) Stereo Luz"/>
    <x v="6"/>
    <d v="2024-10-21T17:02:27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2352298&amp;key=fa437383a6285582359340604f95cf55"/>
    <s v="SPOT REGULAR"/>
    <s v="ASOCIACION MISIONERA BAUTISTA CONSERVADORA"/>
    <x v="0"/>
    <x v="0"/>
    <n v="10"/>
  </r>
  <r>
    <x v="18"/>
    <s v="TGC TGC103.7-FM - (103.7 FM) Stereo Luz"/>
    <x v="6"/>
    <d v="2024-10-21T16:37:3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387837&amp;key=8750ebd532a27cffc564d649d4865d6c"/>
    <s v="SPOT REGULAR"/>
    <s v="ASOCIACION MISIONERA BAUTISTA CONSERVADORA"/>
    <x v="0"/>
    <x v="0"/>
    <n v="10"/>
  </r>
  <r>
    <x v="18"/>
    <s v="TGC TGC103.7-FM - (103.7 FM) Stereo Luz"/>
    <x v="6"/>
    <d v="2024-10-21T16:06:21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426428&amp;key=f3c173ae55a107f7afd7e15497f4c08e"/>
    <s v="SPOT REGULAR"/>
    <s v="ASOCIACION MISIONERA BAUTISTA CONSERVADORA"/>
    <x v="0"/>
    <x v="0"/>
    <n v="10"/>
  </r>
  <r>
    <x v="18"/>
    <s v="TGC TGC103.7-FM - (103.7 FM) Stereo Luz"/>
    <x v="6"/>
    <d v="2024-10-21T16:04:33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2428057&amp;key=7a88d5dbc6b4b12fc07dc5e5269c7840"/>
    <s v="SPOT REGULAR"/>
    <s v="ASOCIACION MISIONERA BAUTISTA CONSERVADORA"/>
    <x v="0"/>
    <x v="0"/>
    <n v="10"/>
  </r>
  <r>
    <x v="18"/>
    <s v="TGC TGC103.7-FM - (103.7 FM) Stereo Luz"/>
    <x v="6"/>
    <d v="2024-10-21T15:04:26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2509047&amp;key=7065f8ee975f34492497978c94fa14e4"/>
    <s v="SPOT REGULAR"/>
    <s v="ASOCIACION MISIONERA BAUTISTA CONSERVADORA"/>
    <x v="0"/>
    <x v="0"/>
    <n v="10"/>
  </r>
  <r>
    <x v="18"/>
    <s v="TGC TGC103.7-FM - (103.7 FM) Stereo Luz"/>
    <x v="6"/>
    <d v="2024-10-21T14:01:5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2589215&amp;key=8f7045bed39f7548b3d3842ad44567d7"/>
    <s v="SPOT REGULAR"/>
    <s v="ASOCIACION MISIONERA BAUTISTA CONSERVADORA"/>
    <x v="0"/>
    <x v="0"/>
    <n v="10"/>
  </r>
  <r>
    <x v="18"/>
    <s v="TGC TGC103.7-FM - (103.7 FM) Stereo Luz"/>
    <x v="6"/>
    <d v="2024-10-21T13:03:2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2667173&amp;key=a8bfa103658971e9897d1ba5da796a27"/>
    <s v="SPOT REGULAR"/>
    <s v="ASOCIACION MISIONERA BAUTISTA CONSERVADORA"/>
    <x v="0"/>
    <x v="0"/>
    <n v="10"/>
  </r>
  <r>
    <x v="18"/>
    <s v="TGC TGC103.7-FM - (103.7 FM) Stereo Luz"/>
    <x v="6"/>
    <d v="2024-10-21T12:09:09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2764926&amp;key=04a43247b76b03b7abbf5646135e87b6"/>
    <s v="SPOT REGULAR"/>
    <s v="ASOCIACION MISIONERA BAUTISTA CONSERVADORA"/>
    <x v="0"/>
    <x v="0"/>
    <n v="10"/>
  </r>
  <r>
    <x v="18"/>
    <s v="TGC TGC103.7-FM - (103.7 FM) Stereo Luz"/>
    <x v="6"/>
    <d v="2024-10-21T10:32:2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2901900&amp;key=6be0acd72f07af7d5dcd7c431267f515"/>
    <s v="SPOT REGULAR"/>
    <s v="ASOCIACION MISIONERA BAUTISTA CONSERVADORA"/>
    <x v="0"/>
    <x v="0"/>
    <n v="10"/>
  </r>
  <r>
    <x v="18"/>
    <s v="TGC TGC103.7-FM - (103.7 FM) Stereo Luz"/>
    <x v="6"/>
    <d v="2024-10-21T10:06:34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2933612&amp;key=f4b6504e6819aaad87acbee941064ac0"/>
    <s v="SPOT REGULAR"/>
    <s v="ASOCIACION MISIONERA BAUTISTA CONSERVADORA"/>
    <x v="0"/>
    <x v="0"/>
    <n v="10"/>
  </r>
  <r>
    <x v="18"/>
    <s v="TGC TGC103.7-FM - (103.7 FM) Stereo Luz"/>
    <x v="6"/>
    <d v="2024-10-21T09:09:22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3007841&amp;key=f70c58ea75609757c89eeb9f0ffb9095"/>
    <s v="SPOT REGULAR"/>
    <s v="ASOCIACION MISIONERA BAUTISTA CONSERVADORA"/>
    <x v="0"/>
    <x v="0"/>
    <n v="10"/>
  </r>
  <r>
    <x v="18"/>
    <s v="TGC TGC103.7-FM - (103.7 FM) Stereo Luz"/>
    <x v="6"/>
    <d v="2024-10-21T09:04:28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012956&amp;key=43f06cf5242463c9281c5b968e8aaee8"/>
    <s v="SPOT REGULAR"/>
    <s v="ASOCIACION MISIONERA BAUTISTA CONSERVADORA"/>
    <x v="0"/>
    <x v="0"/>
    <n v="10"/>
  </r>
  <r>
    <x v="18"/>
    <s v="TGC TGC103.7-FM - (103.7 FM) Stereo Luz"/>
    <x v="6"/>
    <d v="2024-10-21T08:34:2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050329&amp;key=d3e61219d94e2ad63571f2d160850600"/>
    <s v="SPOT REGULAR"/>
    <s v="ASOCIACION MISIONERA BAUTISTA CONSERVADORA"/>
    <x v="0"/>
    <x v="0"/>
    <n v="10"/>
  </r>
  <r>
    <x v="18"/>
    <s v="TGC TGC103.7-FM - (103.7 FM) Stereo Luz"/>
    <x v="6"/>
    <d v="2024-10-21T08:33:28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3051228&amp;key=e34f10ad0bb2abb81ed2970d34ec72f3"/>
    <s v="SPOT REGULAR"/>
    <s v="ASOCIACION MISIONERA BAUTISTA CONSERVADORA"/>
    <x v="0"/>
    <x v="0"/>
    <n v="10"/>
  </r>
  <r>
    <x v="18"/>
    <s v="TGC TGC103.7-FM - (103.7 FM) Stereo Luz"/>
    <x v="6"/>
    <d v="2024-10-21T07:33:32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17927&amp;key=5a3b76d3e941f7df02ab386aa09d3503"/>
    <s v="SPOT REGULAR"/>
    <s v="ASOCIACION MISIONERA BAUTISTA CONSERVADORA"/>
    <x v="0"/>
    <x v="0"/>
    <n v="10"/>
  </r>
  <r>
    <x v="18"/>
    <s v="TGC TGC103.7-FM - (103.7 FM) Stereo Luz"/>
    <x v="6"/>
    <d v="2024-10-21T07:07:55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45751&amp;key=002c691cdf35a7d7e58a3ccfcf6635f5"/>
    <s v="SPOT REGULAR"/>
    <s v="ASOCIACION MISIONERA BAUTISTA CONSERVADORA"/>
    <x v="0"/>
    <x v="0"/>
    <n v="10"/>
  </r>
  <r>
    <x v="18"/>
    <s v="TGC TGC103.7-FM - (103.7 FM) Stereo Luz"/>
    <x v="6"/>
    <d v="2024-10-21T07:06:30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3146457&amp;key=820e385b855e8d9d8b0f04ddcf04ec13"/>
    <s v="SPOT REGULAR"/>
    <s v="ASOCIACION MISIONERA BAUTISTA CONSERVADORA"/>
    <x v="0"/>
    <x v="0"/>
    <n v="10"/>
  </r>
  <r>
    <x v="18"/>
    <s v="TGC TGC103.7-FM - (103.7 FM) Stereo Luz"/>
    <x v="6"/>
    <d v="2024-10-21T06:34:07"/>
    <n v="0"/>
    <s v="20"/>
    <n v="20"/>
    <x v="3"/>
    <s v="(GENERAL)"/>
    <x v="28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53178021&amp;key=0f32ced88f48f960982613dd1c17934f"/>
    <s v="SPOT REGULAR"/>
    <s v="ASOCIACION MISIONERA BAUTISTA CONSERVADORA"/>
    <x v="0"/>
    <x v="0"/>
    <n v="10"/>
  </r>
  <r>
    <x v="18"/>
    <s v="TGC TGC103.7-FM - (103.7 FM) Stereo Luz"/>
    <x v="6"/>
    <d v="2024-10-21T06:32:25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3179455&amp;key=09942aac2dde56b137cfbe972bc7ef8a"/>
    <s v="SPOT REGULAR"/>
    <s v="ASOCIACION MISIONERA BAUTISTA CONSERVADORA"/>
    <x v="0"/>
    <x v="0"/>
    <n v="10"/>
  </r>
  <r>
    <x v="18"/>
    <s v="TGC TGC103.7-FM - (103.7 FM) Stereo Luz"/>
    <x v="6"/>
    <d v="2024-10-21T06:03:03"/>
    <n v="0"/>
    <s v="24"/>
    <n v="24"/>
    <x v="3"/>
    <s v="(GENERAL)"/>
    <x v="29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51631010&amp;key=bef0bc48eec920986ced8734312ab2e2"/>
    <s v="SPOT REGULAR"/>
    <s v="ASOCIACION MISIONERA BAUTISTA CONSERVADORA"/>
    <x v="0"/>
    <x v="0"/>
    <n v="10"/>
  </r>
  <r>
    <x v="19"/>
    <s v="SPS SPS98.5-FM - (98.5 FM) Stereo Más"/>
    <x v="1"/>
    <d v="2024-10-25T16:35:20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5529023&amp;key=eca46a8e3e5acf7aeb6e82f7b98f1ca0"/>
    <s v="REGULAR PROMOCION"/>
    <s v="CORPORACION MONUMENTAL"/>
    <x v="0"/>
    <x v="0"/>
    <n v="10"/>
  </r>
  <r>
    <x v="19"/>
    <s v="SPS SPS98.5-FM - (98.5 FM) Stereo Más"/>
    <x v="1"/>
    <d v="2024-10-25T15:32:21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5621051&amp;key=b22501b6ace64ccdbc488e4fbe91f9b1"/>
    <s v="REGULAR PROMOCION"/>
    <s v="CORPORACION MONUMENTAL"/>
    <x v="0"/>
    <x v="0"/>
    <n v="10"/>
  </r>
  <r>
    <x v="19"/>
    <s v="SPS SPS98.5-FM - (98.5 FM) Stereo Más"/>
    <x v="1"/>
    <d v="2024-10-25T14:32:50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5710650&amp;key=aebda21436c4181677bfcae6864b318c"/>
    <s v="REGULAR PROMOCION"/>
    <s v="CORPORACION MONUMENTAL"/>
    <x v="0"/>
    <x v="0"/>
    <n v="10"/>
  </r>
  <r>
    <x v="19"/>
    <s v="SPS SPS98.5-FM - (98.5 FM) Stereo Más"/>
    <x v="1"/>
    <d v="2024-10-25T12:31:0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5893166&amp;key=5fc753b3f059dd972be69656af038e74"/>
    <s v="REGULAR PROMOCION"/>
    <s v="CORPORACION MONUMENTAL"/>
    <x v="0"/>
    <x v="0"/>
    <n v="10"/>
  </r>
  <r>
    <x v="19"/>
    <s v="SPS SPS98.5-FM - (98.5 FM) Stereo Más"/>
    <x v="1"/>
    <d v="2024-10-25T11:31:54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6011362&amp;key=d84e9a1d6201668af01a060a99de8f17"/>
    <s v="REGULAR PROMOCION"/>
    <s v="CORPORACION MONUMENTAL"/>
    <x v="0"/>
    <x v="0"/>
    <n v="10"/>
  </r>
  <r>
    <x v="19"/>
    <s v="SPS SPS98.5-FM - (98.5 FM) Stereo Más"/>
    <x v="1"/>
    <d v="2024-10-25T10:32:20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6083756&amp;key=4f9e7a6078d1701edb3eae698d33d8d6"/>
    <s v="REGULAR PROMOCION"/>
    <s v="CORPORACION MONUMENTAL"/>
    <x v="0"/>
    <x v="0"/>
    <n v="10"/>
  </r>
  <r>
    <x v="19"/>
    <s v="SPS SPS98.5-FM - (98.5 FM) Stereo Más"/>
    <x v="1"/>
    <d v="2024-10-25T09:32:57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6161189&amp;key=3190d782eb900135c53cc7f51798f254"/>
    <s v="REGULAR PROMOCION"/>
    <s v="CORPORACION MONUMENTAL"/>
    <x v="0"/>
    <x v="0"/>
    <n v="10"/>
  </r>
  <r>
    <x v="19"/>
    <s v="SPS SPS98.5-FM - (98.5 FM) Stereo Más"/>
    <x v="1"/>
    <d v="2024-10-25T08:43:19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6227237&amp;key=7131d9b4d50e2878fbc2809b89b9279a"/>
    <s v="REGULAR PROMOCION"/>
    <s v="CORPORACION MONUMENTAL"/>
    <x v="0"/>
    <x v="0"/>
    <n v="10"/>
  </r>
  <r>
    <x v="19"/>
    <s v="SPS SPS98.5-FM - (98.5 FM) Stereo Más"/>
    <x v="1"/>
    <d v="2024-10-25T07:35:0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6317565&amp;key=8507ff4dc30be2e3a9abf87b6f7184b8"/>
    <s v="REGULAR PROMOCION"/>
    <s v="CORPORACION MONUMENTAL"/>
    <x v="0"/>
    <x v="0"/>
    <n v="10"/>
  </r>
  <r>
    <x v="19"/>
    <s v="SPS SPS98.5-FM - (98.5 FM) Stereo Más"/>
    <x v="4"/>
    <d v="2024-10-24T18:05:02"/>
    <n v="0"/>
    <s v="30"/>
    <n v="30"/>
    <x v="0"/>
    <s v="(GENERAL)"/>
    <x v="31"/>
    <x v="0"/>
    <s v="Motocicletas"/>
    <s v="BIT 150 LPS.26999 Y LPS.316 SEMANALES 125 Z LPS.26999 Y LPS.319 SEMANALES DM250 LPS.37499 CON GANTES GRATIS Y LPS.447 SEMANALES"/>
    <s v="San Pedro Sula"/>
    <x v="1"/>
    <s v="MOTOCICLETAS/MOTONETAS/MOTO SKI"/>
    <s v="http://df.auditsa.com.mx/TestigosHandler/TestigosExtHandler.ashx?hit=-447222588&amp;key=b8103bc7060b028a1e50bc0aec6015b5"/>
    <s v="REGULAR PROMOCION"/>
    <s v="CORPORACION MONUMENTAL"/>
    <x v="0"/>
    <x v="0"/>
    <n v="10"/>
  </r>
  <r>
    <x v="19"/>
    <s v="SPS SPS98.5-FM - (98.5 FM) Stereo Más"/>
    <x v="4"/>
    <d v="2024-10-24T17:06:22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7305010&amp;key=b1f39eccf33cfbace6bd4fa54c6b4809"/>
    <s v="REGULAR PROMOCION"/>
    <s v="CORPORACION MONUMENTAL"/>
    <x v="0"/>
    <x v="0"/>
    <n v="10"/>
  </r>
  <r>
    <x v="19"/>
    <s v="SPS SPS98.5-FM - (98.5 FM) Stereo Más"/>
    <x v="4"/>
    <d v="2024-10-24T16:33:12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7350622&amp;key=08497e790ebc561d19ba7eefb73e0479"/>
    <s v="REGULAR PROMOCION"/>
    <s v="CORPORACION MONUMENTAL"/>
    <x v="0"/>
    <x v="0"/>
    <n v="10"/>
  </r>
  <r>
    <x v="19"/>
    <s v="SPS SPS98.5-FM - (98.5 FM) Stereo Más"/>
    <x v="4"/>
    <d v="2024-10-24T15:36:37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7431602&amp;key=76bf326a45a0b6a760bb2ca99323a079"/>
    <s v="REGULAR PROMOCION"/>
    <s v="CORPORACION MONUMENTAL"/>
    <x v="0"/>
    <x v="0"/>
    <n v="10"/>
  </r>
  <r>
    <x v="19"/>
    <s v="SPS SPS98.5-FM - (98.5 FM) Stereo Más"/>
    <x v="4"/>
    <d v="2024-10-24T14:35:0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7514992&amp;key=3db609d76a54c9a1131489ddf8788b88"/>
    <s v="REGULAR PROMOCION"/>
    <s v="CORPORACION MONUMENTAL"/>
    <x v="0"/>
    <x v="0"/>
    <n v="10"/>
  </r>
  <r>
    <x v="19"/>
    <s v="SPS SPS98.5-FM - (98.5 FM) Stereo Más"/>
    <x v="4"/>
    <d v="2024-10-24T12:31:00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7684098&amp;key=d547aba05c0ded93b678567985348263"/>
    <s v="REGULAR PROMOCION"/>
    <s v="CORPORACION MONUMENTAL"/>
    <x v="0"/>
    <x v="0"/>
    <n v="10"/>
  </r>
  <r>
    <x v="19"/>
    <s v="SPS SPS98.5-FM - (98.5 FM) Stereo Más"/>
    <x v="4"/>
    <d v="2024-10-24T11:34:3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7758838&amp;key=c704db509c0902d55cf21226267bd63a"/>
    <s v="REGULAR PROMOCION"/>
    <s v="CORPORACION MONUMENTAL"/>
    <x v="0"/>
    <x v="0"/>
    <n v="10"/>
  </r>
  <r>
    <x v="19"/>
    <s v="SPS SPS98.5-FM - (98.5 FM) Stereo Más"/>
    <x v="4"/>
    <d v="2024-10-24T10:32:25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7837141&amp;key=a045c92b9d684a361e4e52436c05dfa8"/>
    <s v="REGULAR PROMOCION"/>
    <s v="CORPORACION MONUMENTAL"/>
    <x v="0"/>
    <x v="0"/>
    <n v="10"/>
  </r>
  <r>
    <x v="19"/>
    <s v="SPS SPS98.5-FM - (98.5 FM) Stereo Más"/>
    <x v="4"/>
    <d v="2024-10-24T10:09:17"/>
    <n v="0"/>
    <s v="30"/>
    <n v="30"/>
    <x v="0"/>
    <s v="(GENERAL)"/>
    <x v="31"/>
    <x v="0"/>
    <s v="Motocicletas"/>
    <s v="BIT 150 LPS.26999 Y LPS.316 SEMANALES 125 Z LPS.26999 Y LPS.319 SEMANALES DM250 LPS.37499 CON GANTES GRATIS Y LPS.447 SEMANALES"/>
    <s v="San Pedro Sula"/>
    <x v="1"/>
    <s v="MOTOCICLETAS/MOTONETAS/MOTO SKI"/>
    <s v="http://df.auditsa.com.mx/TestigosHandler/TestigosExtHandler.ashx?hit=-447867876&amp;key=9c69d22ca44529296c0e8367979ad0b1"/>
    <s v="REGULAR PROMOCION"/>
    <s v="CORPORACION MONUMENTAL"/>
    <x v="0"/>
    <x v="0"/>
    <n v="10"/>
  </r>
  <r>
    <x v="19"/>
    <s v="SPS SPS98.5-FM - (98.5 FM) Stereo Más"/>
    <x v="4"/>
    <d v="2024-10-24T09:46:5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7898573&amp;key=4a02fe9e81636cf53810c49b58bba466"/>
    <s v="REGULAR PROMOCION"/>
    <s v="CORPORACION MONUMENTAL"/>
    <x v="0"/>
    <x v="0"/>
    <n v="10"/>
  </r>
  <r>
    <x v="19"/>
    <s v="SPS SPS98.5-FM - (98.5 FM) Stereo Más"/>
    <x v="4"/>
    <d v="2024-10-24T08:31:38"/>
    <n v="1"/>
    <s v="31( 32 )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7993450&amp;key=551f6359c95c0a7ec6aedd0ffacd199e"/>
    <s v="REGULAR PROMOCION"/>
    <s v="CORPORACION MONUMENTAL"/>
    <x v="0"/>
    <x v="0"/>
    <n v="10"/>
  </r>
  <r>
    <x v="19"/>
    <s v="SPS SPS98.5-FM - (98.5 FM) Stereo Más"/>
    <x v="4"/>
    <d v="2024-10-24T07:33:41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8066526&amp;key=495bd88ad81906c61379bd3e759bd3ee"/>
    <s v="REGULAR PROMOCION"/>
    <s v="CORPORACION MONUMENTAL"/>
    <x v="0"/>
    <x v="0"/>
    <n v="10"/>
  </r>
  <r>
    <x v="19"/>
    <s v="SPS SPS98.5-FM - (98.5 FM) Stereo Más"/>
    <x v="5"/>
    <d v="2024-10-23T18:10:58"/>
    <n v="0"/>
    <s v="30"/>
    <n v="30"/>
    <x v="0"/>
    <s v="(GENERAL)"/>
    <x v="31"/>
    <x v="0"/>
    <s v="Motocicletas"/>
    <s v="BIT 150 LPS.26999 Y LPS.316 SEMANALES 125 Z LPS.26999 Y LPS.319 SEMANALES DM250 LPS.37499 CON GANTES GRATIS Y LPS.447 SEMANALES"/>
    <s v="San Pedro Sula"/>
    <x v="1"/>
    <s v="MOTOCICLETAS/MOTONETAS/MOTO SKI"/>
    <s v="http://df.auditsa.com.mx/TestigosHandler/TestigosExtHandler.ashx?hit=-448903786&amp;key=8e06e72108d7d0012592cdf4bb5f221c"/>
    <s v="REGULAR PROMOCION"/>
    <s v="CORPORACION MONUMENTAL"/>
    <x v="0"/>
    <x v="0"/>
    <n v="10"/>
  </r>
  <r>
    <x v="19"/>
    <s v="SPS SPS98.5-FM - (98.5 FM) Stereo Más"/>
    <x v="5"/>
    <d v="2024-10-23T16:34:46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9035567&amp;key=b0d1c99cb7b4ac689377f52fc72997cd"/>
    <s v="REGULAR PROMOCION"/>
    <s v="CORPORACION MONUMENTAL"/>
    <x v="0"/>
    <x v="0"/>
    <n v="10"/>
  </r>
  <r>
    <x v="19"/>
    <s v="SPS SPS98.5-FM - (98.5 FM) Stereo Más"/>
    <x v="5"/>
    <d v="2024-10-23T15:34:15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9117398&amp;key=15e888320e3bd7a7c1c9d685fb134b26"/>
    <s v="REGULAR PROMOCION"/>
    <s v="CORPORACION MONUMENTAL"/>
    <x v="0"/>
    <x v="0"/>
    <n v="10"/>
  </r>
  <r>
    <x v="19"/>
    <s v="SPS SPS98.5-FM - (98.5 FM) Stereo Más"/>
    <x v="5"/>
    <d v="2024-10-23T14:34:31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9198534&amp;key=67f51c390c05e4ecbd8e4d0081a1e1f2"/>
    <s v="REGULAR PROMOCION"/>
    <s v="CORPORACION MONUMENTAL"/>
    <x v="0"/>
    <x v="0"/>
    <n v="10"/>
  </r>
  <r>
    <x v="19"/>
    <s v="SPS SPS98.5-FM - (98.5 FM) Stereo Más"/>
    <x v="5"/>
    <d v="2024-10-23T12:32:03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9368553&amp;key=eaa5fa7b663ff114e50f3f00e14835ec"/>
    <s v="REGULAR PROMOCION"/>
    <s v="CORPORACION MONUMENTAL"/>
    <x v="0"/>
    <x v="0"/>
    <n v="10"/>
  </r>
  <r>
    <x v="19"/>
    <s v="SPS SPS98.5-FM - (98.5 FM) Stereo Más"/>
    <x v="5"/>
    <d v="2024-10-23T11:37:07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9437834&amp;key=0a5a5e62894b3e5dfc1dd3fd859c3b70"/>
    <s v="REGULAR PROMOCION"/>
    <s v="CORPORACION MONUMENTAL"/>
    <x v="0"/>
    <x v="0"/>
    <n v="10"/>
  </r>
  <r>
    <x v="19"/>
    <s v="SPS SPS98.5-FM - (98.5 FM) Stereo Más"/>
    <x v="5"/>
    <d v="2024-10-23T10:30:50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9536747&amp;key=9ecbb8efe19862b052daf4e67e6eeece"/>
    <s v="REGULAR PROMOCION"/>
    <s v="CORPORACION MONUMENTAL"/>
    <x v="0"/>
    <x v="0"/>
    <n v="10"/>
  </r>
  <r>
    <x v="19"/>
    <s v="SPS SPS98.5-FM - (98.5 FM) Stereo Más"/>
    <x v="5"/>
    <d v="2024-10-23T10:07:08"/>
    <n v="0"/>
    <s v="30"/>
    <n v="30"/>
    <x v="0"/>
    <s v="(GENERAL)"/>
    <x v="31"/>
    <x v="0"/>
    <s v="Motocicletas"/>
    <s v="BIT 150 LPS.26999 Y LPS.316 SEMANALES 125 Z LPS.26999 Y LPS.319 SEMANALES DM250 LPS.37499 CON GANTES GRATIS Y LPS.447 SEMANALES"/>
    <s v="San Pedro Sula"/>
    <x v="1"/>
    <s v="MOTOCICLETAS/MOTONETAS/MOTO SKI"/>
    <s v="http://df.auditsa.com.mx/TestigosHandler/TestigosExtHandler.ashx?hit=-449575060&amp;key=9bf05a8e091ceccb11bc89f8ebab6960"/>
    <s v="REGULAR PROMOCION"/>
    <s v="CORPORACION MONUMENTAL"/>
    <x v="0"/>
    <x v="0"/>
    <n v="10"/>
  </r>
  <r>
    <x v="19"/>
    <s v="SPS SPS98.5-FM - (98.5 FM) Stereo Más"/>
    <x v="5"/>
    <d v="2024-10-23T09:34:1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9618469&amp;key=097c4aed80b1220ce00992a6264bfe7b"/>
    <s v="REGULAR PROMOCION"/>
    <s v="CORPORACION MONUMENTAL"/>
    <x v="0"/>
    <x v="0"/>
    <n v="10"/>
  </r>
  <r>
    <x v="19"/>
    <s v="SPS SPS98.5-FM - (98.5 FM) Stereo Más"/>
    <x v="5"/>
    <d v="2024-10-23T08:34:05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9692986&amp;key=988fb3f9dbca763880f717c8441d0acd"/>
    <s v="REGULAR PROMOCION"/>
    <s v="CORPORACION MONUMENTAL"/>
    <x v="0"/>
    <x v="0"/>
    <n v="10"/>
  </r>
  <r>
    <x v="19"/>
    <s v="SPS SPS98.5-FM - (98.5 FM) Stereo Más"/>
    <x v="5"/>
    <d v="2024-10-23T07:33:0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9764154&amp;key=c17e5acbcbab24402ec619106f60dc38"/>
    <s v="REGULAR PROMOCION"/>
    <s v="CORPORACION MONUMENTAL"/>
    <x v="0"/>
    <x v="0"/>
    <n v="10"/>
  </r>
  <r>
    <x v="19"/>
    <s v="SPS SPS98.5-FM - (98.5 FM) Stereo Más"/>
    <x v="2"/>
    <d v="2024-10-22T18:03:55"/>
    <n v="0"/>
    <s v="30"/>
    <n v="30"/>
    <x v="0"/>
    <s v="(GENERAL)"/>
    <x v="31"/>
    <x v="0"/>
    <s v="Motocicletas"/>
    <s v="BIT 150 LPS.26999 Y LPS.316 SEMANALES 125 Z LPS.26999 Y LPS.319 SEMANALES DM250 LPS.37499 CON GANTES GRATIS Y LPS.447 SEMANALES"/>
    <s v="San Pedro Sula"/>
    <x v="1"/>
    <s v="MOTOCICLETAS/MOTONETAS/MOTO SKI"/>
    <s v="http://df.auditsa.com.mx/TestigosHandler/TestigosExtHandler.ashx?hit=-450611850&amp;key=a320365f117048197db59afd6ede8130"/>
    <s v="REGULAR PROMOCION"/>
    <s v="CORPORACION MONUMENTAL"/>
    <x v="0"/>
    <x v="0"/>
    <n v="10"/>
  </r>
  <r>
    <x v="19"/>
    <s v="SPS SPS98.5-FM - (98.5 FM) Stereo Más"/>
    <x v="2"/>
    <d v="2024-10-22T16:33:29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0734035&amp;key=a90cf6287599c95d3c3196dcc693a3fa"/>
    <s v="REGULAR PROMOCION"/>
    <s v="CORPORACION MONUMENTAL"/>
    <x v="0"/>
    <x v="0"/>
    <n v="10"/>
  </r>
  <r>
    <x v="19"/>
    <s v="SPS SPS98.5-FM - (98.5 FM) Stereo Más"/>
    <x v="2"/>
    <d v="2024-10-22T15:31:55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0808685&amp;key=10500e652870e9570244f4e76b6f4852"/>
    <s v="REGULAR PROMOCION"/>
    <s v="CORPORACION MONUMENTAL"/>
    <x v="0"/>
    <x v="0"/>
    <n v="10"/>
  </r>
  <r>
    <x v="19"/>
    <s v="SPS SPS98.5-FM - (98.5 FM) Stereo Más"/>
    <x v="2"/>
    <d v="2024-10-22T15:04:05"/>
    <n v="0"/>
    <s v="30"/>
    <n v="30"/>
    <x v="0"/>
    <s v="(GENERAL)"/>
    <x v="31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0845403&amp;key=db4f153b50007f5bc483396d5f245d4e"/>
    <s v="REGULAR PROMOCION"/>
    <s v="CORPORACION MONUMENTAL"/>
    <x v="0"/>
    <x v="0"/>
    <n v="10"/>
  </r>
  <r>
    <x v="19"/>
    <s v="SPS SPS98.5-FM - (98.5 FM) Stereo Más"/>
    <x v="2"/>
    <d v="2024-10-22T14:31:20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0884518&amp;key=fd47dcb8976ed1bb89867f4266e9f3f1"/>
    <s v="REGULAR PROMOCION"/>
    <s v="CORPORACION MONUMENTAL"/>
    <x v="0"/>
    <x v="0"/>
    <n v="10"/>
  </r>
  <r>
    <x v="19"/>
    <s v="SPS SPS98.5-FM - (98.5 FM) Stereo Más"/>
    <x v="2"/>
    <d v="2024-10-22T12:34:52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1028719&amp;key=34b7755af4dea4a1517a08f6bd07c8b3"/>
    <s v="REGULAR PROMOCION"/>
    <s v="CORPORACION MONUMENTAL"/>
    <x v="0"/>
    <x v="0"/>
    <n v="10"/>
  </r>
  <r>
    <x v="19"/>
    <s v="SPS SPS98.5-FM - (98.5 FM) Stereo Más"/>
    <x v="2"/>
    <d v="2024-10-22T11:35:16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1100633&amp;key=0cfb90d67173009b9708199faaf50316"/>
    <s v="REGULAR PROMOCION"/>
    <s v="CORPORACION MONUMENTAL"/>
    <x v="0"/>
    <x v="0"/>
    <n v="10"/>
  </r>
  <r>
    <x v="19"/>
    <s v="SPS SPS98.5-FM - (98.5 FM) Stereo Más"/>
    <x v="2"/>
    <d v="2024-10-22T10:34:16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1175182&amp;key=06c5c770695fd6088101c9f98ce6d852"/>
    <s v="REGULAR PROMOCION"/>
    <s v="CORPORACION MONUMENTAL"/>
    <x v="0"/>
    <x v="0"/>
    <n v="10"/>
  </r>
  <r>
    <x v="19"/>
    <s v="SPS SPS98.5-FM - (98.5 FM) Stereo Más"/>
    <x v="2"/>
    <d v="2024-10-22T10:04:50"/>
    <n v="0"/>
    <s v="30"/>
    <n v="30"/>
    <x v="0"/>
    <s v="(GENERAL)"/>
    <x v="31"/>
    <x v="0"/>
    <s v="Motocicletas"/>
    <s v="BIT 150 LPS.26999 Y LPS.316 SEMANALES 125 Z LPS.26999 Y LPS.319 SEMANALES DM250 LPS.37499 CON GANTES GRATIS Y LPS.447 SEMANALES"/>
    <s v="San Pedro Sula"/>
    <x v="1"/>
    <s v="MOTOCICLETAS/MOTONETAS/MOTO SKI"/>
    <s v="http://df.auditsa.com.mx/TestigosHandler/TestigosExtHandler.ashx?hit=-451217830&amp;key=bee01df7bfd86b6a59c094a1b4c16043"/>
    <s v="REGULAR PROMOCION"/>
    <s v="CORPORACION MONUMENTAL"/>
    <x v="0"/>
    <x v="0"/>
    <n v="10"/>
  </r>
  <r>
    <x v="19"/>
    <s v="SPS SPS98.5-FM - (98.5 FM) Stereo Más"/>
    <x v="2"/>
    <d v="2024-10-22T09:43:3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1255041&amp;key=2fbef542770690a18bb5871d3d422e88"/>
    <s v="REGULAR PROMOCION"/>
    <s v="CORPORACION MONUMENTAL"/>
    <x v="0"/>
    <x v="0"/>
    <n v="10"/>
  </r>
  <r>
    <x v="19"/>
    <s v="SPS SPS98.5-FM - (98.5 FM) Stereo Más"/>
    <x v="2"/>
    <d v="2024-10-22T08:33:47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1351292&amp;key=cbc4d27de81f6d71f090b29a09231741"/>
    <s v="REGULAR PROMOCION"/>
    <s v="CORPORACION MONUMENTAL"/>
    <x v="0"/>
    <x v="0"/>
    <n v="10"/>
  </r>
  <r>
    <x v="19"/>
    <s v="SPS SPS98.5-FM - (98.5 FM) Stereo Más"/>
    <x v="2"/>
    <d v="2024-10-22T07:33:2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1420714&amp;key=2e6e5c4ad11b4272f41202a73ca8bf98"/>
    <s v="REGULAR PROMOCION"/>
    <s v="CORPORACION MONUMENTAL"/>
    <x v="0"/>
    <x v="0"/>
    <n v="10"/>
  </r>
  <r>
    <x v="19"/>
    <s v="SPS SPS98.5-FM - (98.5 FM) Stereo Más"/>
    <x v="6"/>
    <d v="2024-10-21T18:04:21"/>
    <n v="0"/>
    <s v="30"/>
    <n v="30"/>
    <x v="0"/>
    <s v="(GENERAL)"/>
    <x v="31"/>
    <x v="0"/>
    <s v="Motocicletas"/>
    <s v="BIT 150 LPS.26999 Y LPS.316 SEMANALES 125 Z LPS.26999 Y LPS.319 SEMANALES DM250 LPS.37499 CON GANTES GRATIS Y LPS.447 SEMANALES"/>
    <s v="San Pedro Sula"/>
    <x v="1"/>
    <s v="MOTOCICLETAS/MOTONETAS/MOTO SKI"/>
    <s v="http://df.auditsa.com.mx/TestigosHandler/TestigosExtHandler.ashx?hit=-452271042&amp;key=8bdf9236d3a0c90cc239444e215fc3a8"/>
    <s v="REGULAR PROMOCION"/>
    <s v="CORPORACION MONUMENTAL"/>
    <x v="0"/>
    <x v="0"/>
    <n v="10"/>
  </r>
  <r>
    <x v="19"/>
    <s v="SPS SPS98.5-FM - (98.5 FM) Stereo Más"/>
    <x v="6"/>
    <d v="2024-10-21T16:32:17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2393627&amp;key=b13a710371bcf0ab7133124499ce0c89"/>
    <s v="REGULAR PROMOCION"/>
    <s v="CORPORACION MONUMENTAL"/>
    <x v="0"/>
    <x v="0"/>
    <n v="10"/>
  </r>
  <r>
    <x v="19"/>
    <s v="SPS SPS98.5-FM - (98.5 FM) Stereo Más"/>
    <x v="6"/>
    <d v="2024-10-21T15:31:33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2474113&amp;key=f69ce2a4e190a8dd6d0e2a1f53a97e03"/>
    <s v="REGULAR PROMOCION"/>
    <s v="CORPORACION MONUMENTAL"/>
    <x v="0"/>
    <x v="0"/>
    <n v="10"/>
  </r>
  <r>
    <x v="19"/>
    <s v="SPS SPS98.5-FM - (98.5 FM) Stereo Más"/>
    <x v="6"/>
    <d v="2024-10-21T15:02:19"/>
    <n v="0"/>
    <s v="30"/>
    <n v="30"/>
    <x v="0"/>
    <s v="(GENERAL)"/>
    <x v="31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2511524&amp;key=b309e7c39aa2f788a1854c5d6c27e825"/>
    <s v="REGULAR PROMOCION"/>
    <s v="CORPORACION MONUMENTAL"/>
    <x v="0"/>
    <x v="0"/>
    <n v="10"/>
  </r>
  <r>
    <x v="19"/>
    <s v="SPS SPS98.5-FM - (98.5 FM) Stereo Más"/>
    <x v="6"/>
    <d v="2024-10-21T14:32:31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2552070&amp;key=a8a8a1879a817b1324012b31e6fb55d0"/>
    <s v="REGULAR PROMOCION"/>
    <s v="CORPORACION MONUMENTAL"/>
    <x v="0"/>
    <x v="0"/>
    <n v="10"/>
  </r>
  <r>
    <x v="19"/>
    <s v="SPS SPS98.5-FM - (98.5 FM) Stereo Más"/>
    <x v="6"/>
    <d v="2024-10-21T12:42:49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2697981&amp;key=d7f4b0ca93c00090c581b64ac5651a6d"/>
    <s v="REGULAR PROMOCION"/>
    <s v="CORPORACION MONUMENTAL"/>
    <x v="0"/>
    <x v="0"/>
    <n v="10"/>
  </r>
  <r>
    <x v="19"/>
    <s v="SPS SPS98.5-FM - (98.5 FM) Stereo Más"/>
    <x v="6"/>
    <d v="2024-10-21T11:34:56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2818193&amp;key=2cf8a86ea4082d227c3de4095d98d92a"/>
    <s v="REGULAR PROMOCION"/>
    <s v="CORPORACION MONUMENTAL"/>
    <x v="0"/>
    <x v="0"/>
    <n v="10"/>
  </r>
  <r>
    <x v="19"/>
    <s v="SPS SPS98.5-FM - (98.5 FM) Stereo Más"/>
    <x v="6"/>
    <d v="2024-10-21T10:32:43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2901541&amp;key=a4526bc8685a20eb7e7e1aef2d2409a9"/>
    <s v="REGULAR PROMOCION"/>
    <s v="CORPORACION MONUMENTAL"/>
    <x v="0"/>
    <x v="0"/>
    <n v="10"/>
  </r>
  <r>
    <x v="19"/>
    <s v="SPS SPS98.5-FM - (98.5 FM) Stereo Más"/>
    <x v="6"/>
    <d v="2024-10-21T10:06:47"/>
    <n v="0"/>
    <s v="30"/>
    <n v="30"/>
    <x v="0"/>
    <s v="(GENERAL)"/>
    <x v="31"/>
    <x v="0"/>
    <s v="Motocicletas"/>
    <s v="BIT 150 LPS.26999 Y LPS.316 SEMANALES 125 Z LPS.26999 Y LPS.319 SEMANALES DM250 LPS.37499 CON GANTES GRATIS Y LPS.447 SEMANALES"/>
    <s v="San Pedro Sula"/>
    <x v="1"/>
    <s v="MOTOCICLETAS/MOTONETAS/MOTO SKI"/>
    <s v="http://df.auditsa.com.mx/TestigosHandler/TestigosExtHandler.ashx?hit=-452933391&amp;key=a8ab99f0536ecf1a7c99b17d12c4604e"/>
    <s v="REGULAR PROMOCION"/>
    <s v="CORPORACION MONUMENTAL"/>
    <x v="0"/>
    <x v="0"/>
    <n v="10"/>
  </r>
  <r>
    <x v="19"/>
    <s v="SPS SPS98.5-FM - (98.5 FM) Stereo Más"/>
    <x v="6"/>
    <d v="2024-10-21T09:38:4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2972646&amp;key=553e9856ea8cd2b054416b48cc3544e8"/>
    <s v="REGULAR PROMOCION"/>
    <s v="CORPORACION MONUMENTAL"/>
    <x v="0"/>
    <x v="0"/>
    <n v="10"/>
  </r>
  <r>
    <x v="19"/>
    <s v="SPS SPS98.5-FM - (98.5 FM) Stereo Más"/>
    <x v="6"/>
    <d v="2024-10-21T08:31:09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3053642&amp;key=ad7f0c71907bd9b20c1237e0c74be7b9"/>
    <s v="REGULAR PROMOCION"/>
    <s v="CORPORACION MONUMENTAL"/>
    <x v="0"/>
    <x v="0"/>
    <n v="10"/>
  </r>
  <r>
    <x v="19"/>
    <s v="SPS SPS98.5-FM - (98.5 FM) Stereo Más"/>
    <x v="6"/>
    <d v="2024-10-21T07:27:08"/>
    <n v="0"/>
    <s v="32"/>
    <n v="32"/>
    <x v="1"/>
    <s v="(GENERAL)"/>
    <x v="30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53126531&amp;key=441907b7e44539e27bc388110fd33ef9"/>
    <s v="REGULAR PROMOCION"/>
    <s v="CORPORACION MONUMENTAL"/>
    <x v="0"/>
    <x v="0"/>
    <n v="10"/>
  </r>
  <r>
    <x v="20"/>
    <s v="SPS SPS100.1-FM - (100.1 FM) Stereo Sula"/>
    <x v="5"/>
    <d v="2024-10-23T15:17:29"/>
    <n v="1"/>
    <s v="29( 30 )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49141411&amp;key=f756756408d14b0830041988687d4ca0"/>
    <s v="REGULAR PROMOCION"/>
    <s v="ESTEREO CENTRO S. DE R.L. DE C.V."/>
    <x v="0"/>
    <x v="0"/>
    <n v="10"/>
  </r>
  <r>
    <x v="20"/>
    <s v="SPS SPS100.1-FM - (100.1 FM) Stereo Sula"/>
    <x v="5"/>
    <d v="2024-10-23T11:18:44"/>
    <n v="0"/>
    <s v="30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49459694&amp;key=7c1de102730b7bce18986df6d2069b97"/>
    <s v="REGULAR PROMOCION"/>
    <s v="ESTEREO CENTRO S. DE R.L. DE C.V."/>
    <x v="0"/>
    <x v="0"/>
    <n v="10"/>
  </r>
  <r>
    <x v="20"/>
    <s v="SPS SPS100.1-FM - (100.1 FM) Stereo Sula"/>
    <x v="5"/>
    <d v="2024-10-23T08:17:45"/>
    <n v="0"/>
    <s v="30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49713793&amp;key=801f3be1758434316444323d32508f0f"/>
    <s v="REGULAR PROMOCION"/>
    <s v="ESTEREO CENTRO S. DE R.L. DE C.V."/>
    <x v="0"/>
    <x v="0"/>
    <n v="10"/>
  </r>
  <r>
    <x v="20"/>
    <s v="SPS SPS100.1-FM - (100.1 FM) Stereo Sula"/>
    <x v="2"/>
    <d v="2024-10-22T17:17:19"/>
    <n v="0"/>
    <s v="30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0676857&amp;key=b737a128c9e36b7cdbbadd87a9ae0dd0"/>
    <s v="REGULAR PROMOCION"/>
    <s v="ESTEREO CENTRO S. DE R.L. DE C.V."/>
    <x v="0"/>
    <x v="0"/>
    <n v="10"/>
  </r>
  <r>
    <x v="20"/>
    <s v="SPS SPS100.1-FM - (100.1 FM) Stereo Sula"/>
    <x v="2"/>
    <d v="2024-10-22T15:16:05"/>
    <n v="0"/>
    <s v="30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0828177&amp;key=dddd302b67c994de7e8b2b035189dd2b"/>
    <s v="REGULAR PROMOCION"/>
    <s v="ESTEREO CENTRO S. DE R.L. DE C.V."/>
    <x v="0"/>
    <x v="0"/>
    <n v="10"/>
  </r>
  <r>
    <x v="20"/>
    <s v="SPS SPS100.1-FM - (100.1 FM) Stereo Sula"/>
    <x v="2"/>
    <d v="2024-10-22T11:15:57"/>
    <n v="0"/>
    <s v="30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1125520&amp;key=9469b4c5c7af80282612e8ecc30742f7"/>
    <s v="REGULAR PROMOCION"/>
    <s v="ESTEREO CENTRO S. DE R.L. DE C.V."/>
    <x v="0"/>
    <x v="0"/>
    <n v="10"/>
  </r>
  <r>
    <x v="20"/>
    <s v="SPS SPS100.1-FM - (100.1 FM) Stereo Sula"/>
    <x v="2"/>
    <d v="2024-10-22T08:17:00"/>
    <n v="0"/>
    <s v="30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1371335&amp;key=e19aee4f40e187c6e4101c7e7aa47690"/>
    <s v="REGULAR PROMOCION"/>
    <s v="ESTEREO CENTRO S. DE R.L. DE C.V."/>
    <x v="0"/>
    <x v="0"/>
    <n v="10"/>
  </r>
  <r>
    <x v="20"/>
    <s v="SPS SPS100.1-FM - (100.1 FM) Stereo Sula"/>
    <x v="6"/>
    <d v="2024-10-21T17:17:05"/>
    <n v="0"/>
    <s v="30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2333742&amp;key=d3f601e8e33edc187f4a7fcbfedea8a5"/>
    <s v="REGULAR PROMOCION"/>
    <s v="ESTEREO CENTRO S. DE R.L. DE C.V."/>
    <x v="0"/>
    <x v="0"/>
    <n v="10"/>
  </r>
  <r>
    <x v="20"/>
    <s v="SPS SPS100.1-FM - (100.1 FM) Stereo Sula"/>
    <x v="6"/>
    <d v="2024-10-21T15:18:22"/>
    <n v="1"/>
    <s v="29( 30 )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2492220&amp;key=087bde2bea09b11a170660d7e1857e80"/>
    <s v="REGULAR PROMOCION"/>
    <s v="ESTEREO CENTRO S. DE R.L. DE C.V."/>
    <x v="0"/>
    <x v="0"/>
    <n v="10"/>
  </r>
  <r>
    <x v="20"/>
    <s v="SPS SPS100.1-FM - (100.1 FM) Stereo Sula"/>
    <x v="6"/>
    <d v="2024-10-21T11:17:10"/>
    <n v="0"/>
    <s v="30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2840587&amp;key=5da172209da4410056fa1279c1595280"/>
    <s v="REGULAR PROMOCION"/>
    <s v="ESTEREO CENTRO S. DE R.L. DE C.V."/>
    <x v="0"/>
    <x v="0"/>
    <n v="10"/>
  </r>
  <r>
    <x v="20"/>
    <s v="SPS SPS100.1-FM - (100.1 FM) Stereo Sula"/>
    <x v="6"/>
    <d v="2024-10-21T08:16:29"/>
    <n v="0"/>
    <s v="30"/>
    <n v="30"/>
    <x v="0"/>
    <s v="(GENERAL)"/>
    <x v="32"/>
    <x v="0"/>
    <s v="Motocicletas"/>
    <s v="ITALIKA FT125 LPS.19999 LPS.245 SEMANALES 125 Z LPS.25499 LPS.325 SEMANALES DM150 LPS.28999 LPS.355 SEMANALES"/>
    <s v="San Pedro Sula"/>
    <x v="1"/>
    <s v="MOTOCICLETAS/MOTONETAS/MOTO SKI"/>
    <s v="http://df.auditsa.com.mx/TestigosHandler/TestigosExtHandler.ashx?hit=-453072046&amp;key=eebbfcfd716cce510b44feabd38170aa"/>
    <s v="REGULAR PROMOCION"/>
    <s v="ESTEREO CENTRO S. DE R.L. DE C.V."/>
    <x v="0"/>
    <x v="0"/>
    <n v="10"/>
  </r>
  <r>
    <x v="21"/>
    <s v="TGC TGC102.5-FM - (102.5 FM) Suave FM"/>
    <x v="3"/>
    <d v="2024-10-27T18:02:54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373279&amp;key=7329093be232a0b4afc281bf19dfbcbf"/>
    <s v="REGULAR PROMOCION"/>
    <s v="EMISORAS UNIDAS S.A."/>
    <x v="0"/>
    <x v="1"/>
    <n v="10"/>
  </r>
  <r>
    <x v="21"/>
    <s v="TGC TGC102.5-FM - (102.5 FM) Suave FM"/>
    <x v="3"/>
    <d v="2024-10-27T16:01:2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499652&amp;key=e0765dcd70e3eb5ed4340054c2fb7f54"/>
    <s v="REGULAR PROMOCION"/>
    <s v="EMISORAS UNIDAS S.A."/>
    <x v="0"/>
    <x v="1"/>
    <n v="10"/>
  </r>
  <r>
    <x v="21"/>
    <s v="TGC TGC102.5-FM - (102.5 FM) Suave FM"/>
    <x v="3"/>
    <d v="2024-10-27T14:00:2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614474&amp;key=5172b4b8084bf939affa58422596b244"/>
    <s v="REGULAR PROMOCION"/>
    <s v="EMISORAS UNIDAS S.A."/>
    <x v="0"/>
    <x v="1"/>
    <n v="10"/>
  </r>
  <r>
    <x v="21"/>
    <s v="TGC TGC102.5-FM - (102.5 FM) Suave FM"/>
    <x v="3"/>
    <d v="2024-10-27T09:59:5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848738&amp;key=b078ebf93b322e655179bd1039688c0d"/>
    <s v="REGULAR PROMOCION"/>
    <s v="EMISORAS UNIDAS S.A."/>
    <x v="0"/>
    <x v="1"/>
    <n v="10"/>
  </r>
  <r>
    <x v="21"/>
    <s v="TGC TGC102.5-FM - (102.5 FM) Suave FM"/>
    <x v="3"/>
    <d v="2024-10-27T07:00:47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3016542&amp;key=68792406fd447016b60d3891c215aeb2"/>
    <s v="REGULAR PROMOCION"/>
    <s v="EMISORAS UNIDAS S.A."/>
    <x v="0"/>
    <x v="1"/>
    <n v="10"/>
  </r>
  <r>
    <x v="21"/>
    <s v="TGC TGC102.5-FM - (102.5 FM) Suave FM"/>
    <x v="0"/>
    <d v="2024-10-26T18:03:4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3797382&amp;key=73d999d5b1a6c35076cba9c49f333175"/>
    <s v="REGULAR PROMOCION"/>
    <s v="EMISORAS UNIDAS S.A."/>
    <x v="0"/>
    <x v="0"/>
    <n v="10"/>
  </r>
  <r>
    <x v="21"/>
    <s v="TGC TGC102.5-FM - (102.5 FM) Suave FM"/>
    <x v="0"/>
    <d v="2024-10-26T16:01:1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3948519&amp;key=208e0c9ff8e54e0cd7ac3cbe4066e32e"/>
    <s v="REGULAR PROMOCION"/>
    <s v="EMISORAS UNIDAS S.A."/>
    <x v="0"/>
    <x v="0"/>
    <n v="10"/>
  </r>
  <r>
    <x v="21"/>
    <s v="TGC TGC102.5-FM - (102.5 FM) Suave FM"/>
    <x v="0"/>
    <d v="2024-10-26T14:00:49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098116&amp;key=c64dae9948cdf0adef9d73597100f9be"/>
    <s v="REGULAR PROMOCION"/>
    <s v="EMISORAS UNIDAS S.A."/>
    <x v="0"/>
    <x v="0"/>
    <n v="10"/>
  </r>
  <r>
    <x v="21"/>
    <s v="TGC TGC102.5-FM - (102.5 FM) Suave FM"/>
    <x v="0"/>
    <d v="2024-10-26T10:00:02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383707&amp;key=3e9257af06ca4813385b4b0e814b75a7"/>
    <s v="REGULAR PROMOCION"/>
    <s v="EMISORAS UNIDAS S.A."/>
    <x v="0"/>
    <x v="0"/>
    <n v="10"/>
  </r>
  <r>
    <x v="21"/>
    <s v="TGC TGC102.5-FM - (102.5 FM) Suave FM"/>
    <x v="0"/>
    <d v="2024-10-26T07:01:4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575528&amp;key=0529277a5a0be89f9c7de7d30c706dc6"/>
    <s v="REGULAR PROMOCION"/>
    <s v="EMISORAS UNIDAS S.A."/>
    <x v="0"/>
    <x v="0"/>
    <n v="10"/>
  </r>
  <r>
    <x v="21"/>
    <s v="TGC TGC102.5-FM - (102.5 FM) Suave FM"/>
    <x v="1"/>
    <d v="2024-10-25T18:02:55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407482&amp;key=50f36b471098e830db97ae6bdfe465c9"/>
    <s v="REGULAR PROMOCION"/>
    <s v="EMISORAS UNIDAS S.A."/>
    <x v="0"/>
    <x v="0"/>
    <n v="10"/>
  </r>
  <r>
    <x v="21"/>
    <s v="TGC TGC102.5-FM - (102.5 FM) Suave FM"/>
    <x v="1"/>
    <d v="2024-10-25T17:03:34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489656&amp;key=c791ce44c4375c34a4a04b6e3d23fd17"/>
    <s v="REGULAR PROMOCION"/>
    <s v="EMISORAS UNIDAS S.A."/>
    <x v="0"/>
    <x v="0"/>
    <n v="10"/>
  </r>
  <r>
    <x v="21"/>
    <s v="TGC TGC102.5-FM - (102.5 FM) Suave FM"/>
    <x v="1"/>
    <d v="2024-10-25T16:03:49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572514&amp;key=a9d94d9ec093dc305416f21fe6d66139"/>
    <s v="REGULAR PROMOCION"/>
    <s v="EMISORAS UNIDAS S.A."/>
    <x v="0"/>
    <x v="0"/>
    <n v="10"/>
  </r>
  <r>
    <x v="21"/>
    <s v="TGC TGC102.5-FM - (102.5 FM) Suave FM"/>
    <x v="1"/>
    <d v="2024-10-25T14:04:12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743482&amp;key=15b02c020f80435ffe2645ac6852a4f8"/>
    <s v="REGULAR PROMOCION"/>
    <s v="EMISORAS UNIDAS S.A."/>
    <x v="0"/>
    <x v="0"/>
    <n v="10"/>
  </r>
  <r>
    <x v="21"/>
    <s v="TGC TGC102.5-FM - (102.5 FM) Suave FM"/>
    <x v="1"/>
    <d v="2024-10-25T12:04:09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956295&amp;key=50df2cc0bbda395bcf803182a0c015de"/>
    <s v="REGULAR PROMOCION"/>
    <s v="EMISORAS UNIDAS S.A."/>
    <x v="0"/>
    <x v="0"/>
    <n v="10"/>
  </r>
  <r>
    <x v="21"/>
    <s v="TGC TGC102.5-FM - (102.5 FM) Suave FM"/>
    <x v="1"/>
    <d v="2024-10-25T10:06:25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117125&amp;key=f0aa915b189daacdcbb9a46800674b00"/>
    <s v="REGULAR PROMOCION"/>
    <s v="EMISORAS UNIDAS S.A."/>
    <x v="0"/>
    <x v="0"/>
    <n v="10"/>
  </r>
  <r>
    <x v="21"/>
    <s v="TGC TGC102.5-FM - (102.5 FM) Suave FM"/>
    <x v="1"/>
    <d v="2024-10-25T09:05:54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197266&amp;key=ac7af3a13f00accba5e9297f14c937b1"/>
    <s v="REGULAR PROMOCION"/>
    <s v="EMISORAS UNIDAS S.A."/>
    <x v="0"/>
    <x v="0"/>
    <n v="10"/>
  </r>
  <r>
    <x v="21"/>
    <s v="TGC TGC102.5-FM - (102.5 FM) Suave FM"/>
    <x v="1"/>
    <d v="2024-10-25T07:03:1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355722&amp;key=c4b902af6ac68f26f20f143994bef14a"/>
    <s v="REGULAR PROMOCION"/>
    <s v="EMISORAS UNIDAS S.A."/>
    <x v="0"/>
    <x v="0"/>
    <n v="10"/>
  </r>
  <r>
    <x v="21"/>
    <s v="TGC TGC102.5-FM - (102.5 FM) Suave FM"/>
    <x v="4"/>
    <d v="2024-10-24T17:06:17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305006&amp;key=765ffb4bc9461a98a577c0c0041426e9"/>
    <s v="REGULAR PROMOCION"/>
    <s v="EMISORAS UNIDAS S.A."/>
    <x v="0"/>
    <x v="0"/>
    <n v="10"/>
  </r>
  <r>
    <x v="21"/>
    <s v="TGC TGC102.5-FM - (102.5 FM) Suave FM"/>
    <x v="4"/>
    <d v="2024-10-24T16:04:2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389536&amp;key=2dedc3fa31a71c03d288b76d3da9e1bb"/>
    <s v="REGULAR PROMOCION"/>
    <s v="EMISORAS UNIDAS S.A."/>
    <x v="0"/>
    <x v="0"/>
    <n v="10"/>
  </r>
  <r>
    <x v="21"/>
    <s v="TGC TGC102.5-FM - (102.5 FM) Suave FM"/>
    <x v="4"/>
    <d v="2024-10-24T14:30:1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520215&amp;key=abcb9bd9b06f3fa8f7417205931077d3"/>
    <s v="REGULAR PROMOCION"/>
    <s v="EMISORAS UNIDAS S.A."/>
    <x v="0"/>
    <x v="0"/>
    <n v="10"/>
  </r>
  <r>
    <x v="21"/>
    <s v="TGC TGC102.5-FM - (102.5 FM) Suave FM"/>
    <x v="4"/>
    <d v="2024-10-24T07:02:24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8102671&amp;key=4e29932f8bd55122946cb0b87d57701b"/>
    <s v="REGULAR PROMOCION"/>
    <s v="EMISORAS UNIDAS S.A."/>
    <x v="0"/>
    <x v="0"/>
    <n v="10"/>
  </r>
  <r>
    <x v="21"/>
    <s v="TGC TGC102.5-FM - (102.5 FM) Suave FM"/>
    <x v="5"/>
    <d v="2024-10-23T18:03:24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8912807&amp;key=70de9fb878410544e4e930423c60f1d2"/>
    <s v="REGULAR PROMOCION"/>
    <s v="EMISORAS UNIDAS S.A."/>
    <x v="0"/>
    <x v="0"/>
    <n v="10"/>
  </r>
  <r>
    <x v="21"/>
    <s v="TGC TGC102.5-FM - (102.5 FM) Suave FM"/>
    <x v="5"/>
    <d v="2024-10-23T17:03:5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8993787&amp;key=28dbb4d9e07931ae7fc30174031be587"/>
    <s v="REGULAR PROMOCION"/>
    <s v="EMISORAS UNIDAS S.A."/>
    <x v="0"/>
    <x v="0"/>
    <n v="10"/>
  </r>
  <r>
    <x v="21"/>
    <s v="TGC TGC102.5-FM - (102.5 FM) Suave FM"/>
    <x v="5"/>
    <d v="2024-10-23T16:02:07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076281&amp;key=e596bdaafe8da309e6cd20529de3036a"/>
    <s v="REGULAR PROMOCION"/>
    <s v="EMISORAS UNIDAS S.A."/>
    <x v="0"/>
    <x v="0"/>
    <n v="10"/>
  </r>
  <r>
    <x v="21"/>
    <s v="TGC TGC102.5-FM - (102.5 FM) Suave FM"/>
    <x v="5"/>
    <d v="2024-10-23T14:02:55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240259&amp;key=16e01814fd4ca3c8ecd786aae644c4e2"/>
    <s v="REGULAR PROMOCION"/>
    <s v="EMISORAS UNIDAS S.A."/>
    <x v="0"/>
    <x v="0"/>
    <n v="10"/>
  </r>
  <r>
    <x v="21"/>
    <s v="TGC TGC102.5-FM - (102.5 FM) Suave FM"/>
    <x v="5"/>
    <d v="2024-10-23T12:03:0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404946&amp;key=5f8aa5ed16a3cfb5409b0b73663bd6e1"/>
    <s v="REGULAR PROMOCION"/>
    <s v="EMISORAS UNIDAS S.A."/>
    <x v="0"/>
    <x v="0"/>
    <n v="10"/>
  </r>
  <r>
    <x v="21"/>
    <s v="TGC TGC102.5-FM - (102.5 FM) Suave FM"/>
    <x v="5"/>
    <d v="2024-10-23T10:02:35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580387&amp;key=7173e6ca6c730bbc8d92da83b50c4efd"/>
    <s v="REGULAR PROMOCION"/>
    <s v="EMISORAS UNIDAS S.A."/>
    <x v="0"/>
    <x v="0"/>
    <n v="10"/>
  </r>
  <r>
    <x v="21"/>
    <s v="TGC TGC102.5-FM - (102.5 FM) Suave FM"/>
    <x v="5"/>
    <d v="2024-10-23T09:03:24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656087&amp;key=033865f815dad589dc260c7d4f0032aa"/>
    <s v="REGULAR PROMOCION"/>
    <s v="EMISORAS UNIDAS S.A."/>
    <x v="0"/>
    <x v="0"/>
    <n v="10"/>
  </r>
  <r>
    <x v="21"/>
    <s v="TGC TGC102.5-FM - (102.5 FM) Suave FM"/>
    <x v="5"/>
    <d v="2024-10-23T07:03:2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796852&amp;key=14922c4faabbccb7a777226c2f6bf573"/>
    <s v="REGULAR PROMOCION"/>
    <s v="EMISORAS UNIDAS S.A."/>
    <x v="0"/>
    <x v="0"/>
    <n v="10"/>
  </r>
  <r>
    <x v="21"/>
    <s v="TGC TGC102.5-FM - (102.5 FM) Suave FM"/>
    <x v="2"/>
    <d v="2024-10-22T18:05:31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609545&amp;key=22c312036681a829ec8a885151630d14"/>
    <s v="REGULAR PROMOCION"/>
    <s v="EMISORAS UNIDAS S.A."/>
    <x v="0"/>
    <x v="0"/>
    <n v="10"/>
  </r>
  <r>
    <x v="21"/>
    <s v="TGC TGC102.5-FM - (102.5 FM) Suave FM"/>
    <x v="2"/>
    <d v="2024-10-22T17:06:1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690994&amp;key=ec281f43132911bbb462aa5e194e115e"/>
    <s v="REGULAR PROMOCION"/>
    <s v="EMISORAS UNIDAS S.A."/>
    <x v="0"/>
    <x v="0"/>
    <n v="10"/>
  </r>
  <r>
    <x v="21"/>
    <s v="TGC TGC102.5-FM - (102.5 FM) Suave FM"/>
    <x v="2"/>
    <d v="2024-10-22T16:02:4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767788&amp;key=dbcf2a11c7ea83b933895c0d023a3527"/>
    <s v="REGULAR PROMOCION"/>
    <s v="EMISORAS UNIDAS S.A."/>
    <x v="0"/>
    <x v="0"/>
    <n v="10"/>
  </r>
  <r>
    <x v="21"/>
    <s v="TGC TGC102.5-FM - (102.5 FM) Suave FM"/>
    <x v="2"/>
    <d v="2024-10-22T14:02:52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13269&amp;key=e4785077fd7934298ed3aea9cd08f257"/>
    <s v="REGULAR PROMOCION"/>
    <s v="EMISORAS UNIDAS S.A."/>
    <x v="0"/>
    <x v="0"/>
    <n v="10"/>
  </r>
  <r>
    <x v="21"/>
    <s v="TGC TGC102.5-FM - (102.5 FM) Suave FM"/>
    <x v="2"/>
    <d v="2024-10-22T12:02:37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066520&amp;key=cc05d5a77a88d72a70d0a0201c801518"/>
    <s v="REGULAR PROMOCION"/>
    <s v="EMISORAS UNIDAS S.A."/>
    <x v="0"/>
    <x v="0"/>
    <n v="10"/>
  </r>
  <r>
    <x v="21"/>
    <s v="TGC TGC102.5-FM - (102.5 FM) Suave FM"/>
    <x v="2"/>
    <d v="2024-10-22T10:03:5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219093&amp;key=06152ef3f0f9166de181b0f4006efc3d"/>
    <s v="REGULAR PROMOCION"/>
    <s v="EMISORAS UNIDAS S.A."/>
    <x v="0"/>
    <x v="0"/>
    <n v="10"/>
  </r>
  <r>
    <x v="21"/>
    <s v="TGC TGC102.5-FM - (102.5 FM) Suave FM"/>
    <x v="2"/>
    <d v="2024-10-22T09:04:11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313000&amp;key=d9d3d6ba0c94afd7f1959880e5c41393"/>
    <s v="REGULAR PROMOCION"/>
    <s v="EMISORAS UNIDAS S.A."/>
    <x v="0"/>
    <x v="0"/>
    <n v="10"/>
  </r>
  <r>
    <x v="21"/>
    <s v="TGC TGC102.5-FM - (102.5 FM) Suave FM"/>
    <x v="6"/>
    <d v="2024-10-21T18:03:1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271570&amp;key=b14cd2e269ce6dd151eeaf8aa08d319c"/>
    <s v="REGULAR PROMOCION"/>
    <s v="EMISORAS UNIDAS S.A."/>
    <x v="0"/>
    <x v="0"/>
    <n v="10"/>
  </r>
  <r>
    <x v="21"/>
    <s v="TGC TGC102.5-FM - (102.5 FM) Suave FM"/>
    <x v="6"/>
    <d v="2024-10-21T17:30:5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314640&amp;key=6532656fc10fc79ccd99c53b16b9d49a"/>
    <s v="REGULAR PROMOCION"/>
    <s v="EMISORAS UNIDAS S.A."/>
    <x v="0"/>
    <x v="0"/>
    <n v="10"/>
  </r>
  <r>
    <x v="21"/>
    <s v="TGC TGC102.5-FM - (102.5 FM) Suave FM"/>
    <x v="6"/>
    <d v="2024-10-21T16:03:19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429420&amp;key=58ca252a8296ef9d2b2ff0ff96a85f8b"/>
    <s v="REGULAR PROMOCION"/>
    <s v="EMISORAS UNIDAS S.A."/>
    <x v="0"/>
    <x v="0"/>
    <n v="10"/>
  </r>
  <r>
    <x v="21"/>
    <s v="TGC TGC102.5-FM - (102.5 FM) Suave FM"/>
    <x v="6"/>
    <d v="2024-10-21T14:04:25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586851&amp;key=b27ebd67d7788063d40c322844926cbb"/>
    <s v="REGULAR PROMOCION"/>
    <s v="EMISORAS UNIDAS S.A."/>
    <x v="0"/>
    <x v="0"/>
    <n v="10"/>
  </r>
  <r>
    <x v="21"/>
    <s v="TGC TGC102.5-FM - (102.5 FM) Suave FM"/>
    <x v="6"/>
    <d v="2024-10-21T12:03:0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771704&amp;key=ca413c6b535c33e25f864107b6315f10"/>
    <s v="REGULAR PROMOCION"/>
    <s v="EMISORAS UNIDAS S.A."/>
    <x v="0"/>
    <x v="0"/>
    <n v="10"/>
  </r>
  <r>
    <x v="21"/>
    <s v="TGC TGC102.5-FM - (102.5 FM) Suave FM"/>
    <x v="6"/>
    <d v="2024-10-21T10:03:32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937043&amp;key=8d551f77f3e7dcfab70f253d5b2116f6"/>
    <s v="REGULAR PROMOCION"/>
    <s v="EMISORAS UNIDAS S.A."/>
    <x v="0"/>
    <x v="0"/>
    <n v="10"/>
  </r>
  <r>
    <x v="21"/>
    <s v="TGC TGC102.5-FM - (102.5 FM) Suave FM"/>
    <x v="6"/>
    <d v="2024-10-21T09:32:4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979507&amp;key=aa3eecc4017308e9d246ce1b8b6d2d57"/>
    <s v="REGULAR PROMOCION"/>
    <s v="EMISORAS UNIDAS S.A."/>
    <x v="0"/>
    <x v="0"/>
    <n v="10"/>
  </r>
  <r>
    <x v="21"/>
    <s v="TGC TGC102.5-FM - (102.5 FM) Suave FM"/>
    <x v="6"/>
    <d v="2024-10-21T07:05:3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3146877&amp;key=418afa0a7cd766861cf4dbe65d323e01"/>
    <s v="REGULAR PROMOCION"/>
    <s v="EMISORAS UNIDAS S.A."/>
    <x v="0"/>
    <x v="0"/>
    <n v="10"/>
  </r>
  <r>
    <x v="22"/>
    <s v="TGC TGC100.1-FM - (100.1 FM) Súper 100"/>
    <x v="1"/>
    <d v="2024-10-25T15:48:19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597562&amp;key=b9e7e9633b1fd94758a738e63d562c7b"/>
    <s v="SPOT REGULAR"/>
    <s v="AUDIO VIDEO S.A."/>
    <x v="0"/>
    <x v="0"/>
    <n v="10"/>
  </r>
  <r>
    <x v="22"/>
    <s v="TGC TGC100.1-FM - (100.1 FM) Súper 100"/>
    <x v="1"/>
    <d v="2024-10-25T14:04:43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743039&amp;key=ff63fe4d303f90138cfb7fc9c824a09a"/>
    <s v="SPOT REGULAR"/>
    <s v="AUDIO VIDEO S.A."/>
    <x v="0"/>
    <x v="0"/>
    <n v="10"/>
  </r>
  <r>
    <x v="22"/>
    <s v="TGC TGC100.1-FM - (100.1 FM) Súper 100"/>
    <x v="1"/>
    <d v="2024-10-25T13:05:43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829118&amp;key=c48873a9432a49824ef94e62489098c6"/>
    <s v="SPOT REGULAR"/>
    <s v="AUDIO VIDEO S.A."/>
    <x v="0"/>
    <x v="0"/>
    <n v="10"/>
  </r>
  <r>
    <x v="22"/>
    <s v="TGC TGC100.1-FM - (100.1 FM) Súper 100"/>
    <x v="1"/>
    <d v="2024-10-25T08:34:36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6241144&amp;key=4f5acd3f7a2debb2ff2891b3a720d819"/>
    <s v="SPOT REGULAR"/>
    <s v="AUDIO VIDEO S.A."/>
    <x v="0"/>
    <x v="0"/>
    <n v="10"/>
  </r>
  <r>
    <x v="22"/>
    <s v="TGC TGC100.1-FM - (100.1 FM) Súper 100"/>
    <x v="1"/>
    <d v="2024-10-25T07:34:31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6318019&amp;key=09eed10e3e588d38b3748f3b23615065"/>
    <s v="SPOT REGULAR"/>
    <s v="AUDIO VIDEO S.A."/>
    <x v="0"/>
    <x v="0"/>
    <n v="10"/>
  </r>
  <r>
    <x v="22"/>
    <s v="TGC TGC100.1-FM - (100.1 FM) Súper 100"/>
    <x v="4"/>
    <d v="2024-10-24T15:47:19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7416216&amp;key=970ef6147d01b45eb21ecf917e4af953"/>
    <s v="SPOT REGULAR"/>
    <s v="AUDIO VIDEO S.A."/>
    <x v="0"/>
    <x v="0"/>
    <n v="10"/>
  </r>
  <r>
    <x v="22"/>
    <s v="TGC TGC100.1-FM - (100.1 FM) Súper 100"/>
    <x v="4"/>
    <d v="2024-10-24T14:04:38"/>
    <n v="7"/>
    <s v="28( 35 )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7552242&amp;key=312ab6da58723413f9deb0c54c1b92c6"/>
    <s v="SPOT REGULAR"/>
    <s v="AUDIO VIDEO S.A."/>
    <x v="0"/>
    <x v="0"/>
    <n v="10"/>
  </r>
  <r>
    <x v="22"/>
    <s v="TGC TGC100.1-FM - (100.1 FM) Súper 100"/>
    <x v="4"/>
    <d v="2024-10-24T13:06:03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7632785&amp;key=83de41d5e66b903d79e9b7f8019915ca"/>
    <s v="SPOT REGULAR"/>
    <s v="AUDIO VIDEO S.A."/>
    <x v="0"/>
    <x v="0"/>
    <n v="10"/>
  </r>
  <r>
    <x v="22"/>
    <s v="TGC TGC100.1-FM - (100.1 FM) Súper 100"/>
    <x v="4"/>
    <d v="2024-10-24T07:45:33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8053077&amp;key=ea5cd9d892b0bde2af1b4728a4de15b0"/>
    <s v="SPOT REGULAR"/>
    <s v="AUDIO VIDEO S.A."/>
    <x v="0"/>
    <x v="0"/>
    <n v="10"/>
  </r>
  <r>
    <x v="22"/>
    <s v="TGC TGC100.1-FM - (100.1 FM) Súper 100"/>
    <x v="5"/>
    <d v="2024-10-23T15:49:00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095321&amp;key=26e341f3fcf1b60ef4b81d6292464553"/>
    <s v="SPOT REGULAR"/>
    <s v="AUDIO VIDEO S.A."/>
    <x v="0"/>
    <x v="0"/>
    <n v="10"/>
  </r>
  <r>
    <x v="22"/>
    <s v="TGC TGC100.1-FM - (100.1 FM) Súper 100"/>
    <x v="5"/>
    <d v="2024-10-23T14:02:18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241002&amp;key=8e3a66a8018ac8c2f70e2448c79c406d"/>
    <s v="SPOT REGULAR"/>
    <s v="AUDIO VIDEO S.A."/>
    <x v="0"/>
    <x v="0"/>
    <n v="10"/>
  </r>
  <r>
    <x v="22"/>
    <s v="TGC TGC100.1-FM - (100.1 FM) Súper 100"/>
    <x v="5"/>
    <d v="2024-10-23T13:04:34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319640&amp;key=16577a0cc261bb1bd7cf35d1faec4aca"/>
    <s v="SPOT REGULAR"/>
    <s v="AUDIO VIDEO S.A."/>
    <x v="0"/>
    <x v="0"/>
    <n v="10"/>
  </r>
  <r>
    <x v="22"/>
    <s v="TGC TGC100.1-FM - (100.1 FM) Súper 100"/>
    <x v="5"/>
    <d v="2024-10-23T08:35:09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691343&amp;key=925a3570eac29564bb350cca574e0ccb"/>
    <s v="SPOT REGULAR"/>
    <s v="AUDIO VIDEO S.A."/>
    <x v="0"/>
    <x v="0"/>
    <n v="10"/>
  </r>
  <r>
    <x v="22"/>
    <s v="TGC TGC100.1-FM - (100.1 FM) Súper 100"/>
    <x v="5"/>
    <d v="2024-10-23T07:42:49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753977&amp;key=71f4bd42feb7e8c75de0242d65283222"/>
    <s v="SPOT REGULAR"/>
    <s v="AUDIO VIDEO S.A."/>
    <x v="0"/>
    <x v="0"/>
    <n v="10"/>
  </r>
  <r>
    <x v="22"/>
    <s v="TGC TGC100.1-FM - (100.1 FM) Súper 100"/>
    <x v="2"/>
    <d v="2024-10-22T15:48:31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784731&amp;key=a42a9018372c40173c32c52b5065d01e"/>
    <s v="SPOT REGULAR"/>
    <s v="AUDIO VIDEO S.A."/>
    <x v="0"/>
    <x v="0"/>
    <n v="10"/>
  </r>
  <r>
    <x v="22"/>
    <s v="TGC TGC100.1-FM - (100.1 FM) Súper 100"/>
    <x v="2"/>
    <d v="2024-10-22T14:02:10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913810&amp;key=17db4cbe6ee2190d65256825d07a9082"/>
    <s v="SPOT REGULAR"/>
    <s v="AUDIO VIDEO S.A."/>
    <x v="0"/>
    <x v="0"/>
    <n v="10"/>
  </r>
  <r>
    <x v="22"/>
    <s v="TGC TGC100.1-FM - (100.1 FM) Súper 100"/>
    <x v="2"/>
    <d v="2024-10-22T13:04:17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986962&amp;key=7b655077aa724b96dfbcef2c0d632714"/>
    <s v="SPOT REGULAR"/>
    <s v="AUDIO VIDEO S.A."/>
    <x v="0"/>
    <x v="0"/>
    <n v="10"/>
  </r>
  <r>
    <x v="22"/>
    <s v="TGC TGC100.1-FM - (100.1 FM) Súper 100"/>
    <x v="2"/>
    <d v="2024-10-22T08:37:56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1345348&amp;key=baaa532f8ed87bdd680a520570724dce"/>
    <s v="SPOT REGULAR"/>
    <s v="AUDIO VIDEO S.A."/>
    <x v="0"/>
    <x v="0"/>
    <n v="10"/>
  </r>
  <r>
    <x v="22"/>
    <s v="TGC TGC100.1-FM - (100.1 FM) Súper 100"/>
    <x v="2"/>
    <d v="2024-10-22T07:45:10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1407264&amp;key=fc1d20eb5748c881cf04f3f379920883"/>
    <s v="SPOT REGULAR"/>
    <s v="AUDIO VIDEO S.A."/>
    <x v="0"/>
    <x v="0"/>
    <n v="10"/>
  </r>
  <r>
    <x v="22"/>
    <s v="TGC TGC100.1-FM - (100.1 FM) Súper 100"/>
    <x v="6"/>
    <d v="2024-10-21T15:49:01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450042&amp;key=f1e31fdf2207d076f54ca16ff997eb2f"/>
    <s v="SPOT REGULAR"/>
    <s v="AUDIO VIDEO S.A."/>
    <x v="0"/>
    <x v="0"/>
    <n v="10"/>
  </r>
  <r>
    <x v="22"/>
    <s v="TGC TGC100.1-FM - (100.1 FM) Súper 100"/>
    <x v="6"/>
    <d v="2024-10-21T14:03:38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587521&amp;key=b3ff19ddbca83a7ca2a32aecf7d02094"/>
    <s v="SPOT REGULAR"/>
    <s v="AUDIO VIDEO S.A."/>
    <x v="0"/>
    <x v="0"/>
    <n v="10"/>
  </r>
  <r>
    <x v="22"/>
    <s v="TGC TGC100.1-FM - (100.1 FM) Súper 100"/>
    <x v="6"/>
    <d v="2024-10-21T13:04:48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665410&amp;key=e2aea6c9e93f749cde66febd13fa4246"/>
    <s v="SPOT REGULAR"/>
    <s v="AUDIO VIDEO S.A."/>
    <x v="0"/>
    <x v="0"/>
    <n v="10"/>
  </r>
  <r>
    <x v="22"/>
    <s v="TGC TGC100.1-FM - (100.1 FM) Súper 100"/>
    <x v="6"/>
    <d v="2024-10-21T08:35:17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3049194&amp;key=81d8c952c37f0a84eed9568997d3ffc5"/>
    <s v="SPOT REGULAR"/>
    <s v="AUDIO VIDEO S.A."/>
    <x v="0"/>
    <x v="0"/>
    <n v="10"/>
  </r>
  <r>
    <x v="22"/>
    <s v="TGC TGC100.1-FM - (100.1 FM) Súper 100"/>
    <x v="6"/>
    <d v="2024-10-21T07:38:59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3112414&amp;key=3c771f4625b15eeafe03b1343407ddf2"/>
    <s v="SPOT REGULAR"/>
    <s v="AUDIO VIDEO S.A."/>
    <x v="0"/>
    <x v="0"/>
    <n v="10"/>
  </r>
  <r>
    <x v="23"/>
    <s v="TGC TGC48-TV - (48 TVN) Suyapa tv"/>
    <x v="1"/>
    <d v="2024-10-25T20:51:30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5165513&amp;key=b0341812c58b02a1bcaf285a73eeeded"/>
    <s v="SPOT REGULAR"/>
    <s v="IGLESIA CATOLICA DE HONDURAS"/>
    <x v="0"/>
    <x v="0"/>
    <n v="10"/>
  </r>
  <r>
    <x v="23"/>
    <s v="TGC TGC48-TV - (48 TVN) Suyapa tv"/>
    <x v="1"/>
    <d v="2024-10-25T07:51:48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6296245&amp;key=ce116ba8c83b75a37ee8865d72e3d433"/>
    <s v="SPOT REGULAR"/>
    <s v="IGLESIA CATOLICA DE HONDURAS"/>
    <x v="0"/>
    <x v="0"/>
    <n v="10"/>
  </r>
  <r>
    <x v="23"/>
    <s v="TGC TGC48-TV - (48 TVN) Suyapa tv"/>
    <x v="1"/>
    <d v="2024-10-25T06:56:45"/>
    <n v="2"/>
    <s v="51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6362587&amp;key=c804cfb72f1d7d4681f1cd35741d7430"/>
    <s v="SPOT REGULAR"/>
    <s v="IGLESIA CATOLICA DE HONDURAS"/>
    <x v="0"/>
    <x v="0"/>
    <n v="10"/>
  </r>
  <r>
    <x v="23"/>
    <s v="TGC TGC48-TV - (48 TVN) Suyapa tv"/>
    <x v="4"/>
    <d v="2024-10-24T07:51:49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8043771&amp;key=b32415a656b991c7df3c2364995c7344"/>
    <s v="SPOT REGULAR"/>
    <s v="IGLESIA CATOLICA DE HONDURAS"/>
    <x v="0"/>
    <x v="0"/>
    <n v="10"/>
  </r>
  <r>
    <x v="23"/>
    <s v="TGC TGC48-TV - (48 TVN) Suyapa tv"/>
    <x v="4"/>
    <d v="2024-10-24T06:57:50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8107390&amp;key=7fc4eb10ee7ea5ec9c1594e7ba0a6a31"/>
    <s v="SPOT REGULAR"/>
    <s v="IGLESIA CATOLICA DE HONDURAS"/>
    <x v="0"/>
    <x v="0"/>
    <n v="10"/>
  </r>
  <r>
    <x v="23"/>
    <s v="TGC TGC48-TV - (48 TVN) Suyapa tv"/>
    <x v="5"/>
    <d v="2024-10-23T20:54:33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8693262&amp;key=f4abba97eca1a59852a42bcd198d9ad6"/>
    <s v="SPOT REGULAR"/>
    <s v="IGLESIA CATOLICA DE HONDURAS"/>
    <x v="0"/>
    <x v="0"/>
    <n v="10"/>
  </r>
  <r>
    <x v="23"/>
    <s v="TGC TGC48-TV - (48 TVN) Suyapa tv"/>
    <x v="5"/>
    <d v="2024-10-23T07:51:54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9743500&amp;key=a1ef0a176abcdc406b3483ea4dbd0530"/>
    <s v="SPOT REGULAR"/>
    <s v="IGLESIA CATOLICA DE HONDURAS"/>
    <x v="0"/>
    <x v="0"/>
    <n v="10"/>
  </r>
  <r>
    <x v="23"/>
    <s v="TGC TGC48-TV - (48 TVN) Suyapa tv"/>
    <x v="5"/>
    <d v="2024-10-23T06:56:12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9803898&amp;key=f38a998f517018f9a3e5b93a33aa94c0"/>
    <s v="SPOT REGULAR"/>
    <s v="IGLESIA CATOLICA DE HONDURAS"/>
    <x v="0"/>
    <x v="0"/>
    <n v="10"/>
  </r>
  <r>
    <x v="23"/>
    <s v="TGC TGC48-TV - (48 TVN) Suyapa tv"/>
    <x v="2"/>
    <d v="2024-10-22T20:59:25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50383096&amp;key=919537aabf8dffadc5e7126383f1328b"/>
    <s v="SPOT REGULAR"/>
    <s v="IGLESIA CATOLICA DE HONDURAS"/>
    <x v="0"/>
    <x v="0"/>
    <n v="10"/>
  </r>
  <r>
    <x v="23"/>
    <s v="TGC TGC48-TV - (48 TVN) Suyapa tv"/>
    <x v="2"/>
    <d v="2024-10-22T07:52:42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51398777&amp;key=67b928f7df770bd2f03c75e9a04269cd"/>
    <s v="SPOT REGULAR"/>
    <s v="IGLESIA CATOLICA DE HONDURAS"/>
    <x v="0"/>
    <x v="0"/>
    <n v="10"/>
  </r>
  <r>
    <x v="23"/>
    <s v="TGC TGC48-TV - (48 TVN) Suyapa tv"/>
    <x v="2"/>
    <d v="2024-10-22T06:57:38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51457247&amp;key=7f9c6144dd2074a41eacd8bea9f12173"/>
    <s v="SPOT REGULAR"/>
    <s v="IGLESIA CATOLICA DE HONDURAS"/>
    <x v="0"/>
    <x v="0"/>
    <n v="10"/>
  </r>
  <r>
    <x v="23"/>
    <s v="TGC TGC48-TV - (48 TVN) Suyapa tv"/>
    <x v="6"/>
    <d v="2024-10-21T20:55:33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52050291&amp;key=48e431cbad28a52d3ef3ec0ccbf61ece"/>
    <s v="SPOT REGULAR"/>
    <s v="IGLESIA CATOLICA DE HONDURAS"/>
    <x v="0"/>
    <x v="0"/>
    <n v="10"/>
  </r>
  <r>
    <x v="23"/>
    <s v="TGC TGC48-TV - (48 TVN) Suyapa tv"/>
    <x v="6"/>
    <d v="2024-10-21T07:52:41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53097238&amp;key=9bc0c5a48e64471ab247f3d228eace69"/>
    <s v="SPOT REGULAR"/>
    <s v="IGLESIA CATOLICA DE HONDURAS"/>
    <x v="0"/>
    <x v="0"/>
    <n v="10"/>
  </r>
  <r>
    <x v="23"/>
    <s v="TGC TGC48-TV - (48 TVN) Suyapa tv"/>
    <x v="6"/>
    <d v="2024-10-21T06:55:58"/>
    <n v="1"/>
    <s v="52( 53 )"/>
    <n v="53"/>
    <x v="2"/>
    <s v="(GENERAL)"/>
    <x v="35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53155813&amp;key=82c5153163060ac580e8110af032a1e2"/>
    <s v="SPOT REGULAR"/>
    <s v="IGLESIA CATOLICA DE HONDURAS"/>
    <x v="0"/>
    <x v="0"/>
    <n v="10"/>
  </r>
  <r>
    <x v="24"/>
    <s v="TGC TIGO HN TelePaís - (73 TVP) TelePaís"/>
    <x v="1"/>
    <d v="2024-10-25T20:37:56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5187782&amp;key=c6a3e2505d675a4d3b4b35120aa3a127"/>
    <s v="SPOT REGULAR"/>
    <s v="TIGO HONDURAS"/>
    <x v="0"/>
    <x v="0"/>
    <n v="10"/>
  </r>
  <r>
    <x v="24"/>
    <s v="TGC TIGO HN TelePaís - (73 TVP) TelePaís"/>
    <x v="1"/>
    <d v="2024-10-25T20:18:03"/>
    <n v="0"/>
    <s v="32"/>
    <n v="32"/>
    <x v="1"/>
    <s v="(GENERAL)"/>
    <x v="37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45216204&amp;key=3f21477c4ea572464a8f34960700018b"/>
    <s v="REGULAR PROMOCION"/>
    <s v="TIGO HONDURAS"/>
    <x v="0"/>
    <x v="0"/>
    <n v="10"/>
  </r>
  <r>
    <x v="24"/>
    <s v="TGC TIGO HN TelePaís - (73 TVP) TelePaís"/>
    <x v="1"/>
    <d v="2024-10-25T17:57:24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5415408&amp;key=033b672ea44d2ff4fcafec5c4a1975b4"/>
    <s v="SPOT REGULAR"/>
    <s v="TIGO HONDURAS"/>
    <x v="0"/>
    <x v="0"/>
    <n v="10"/>
  </r>
  <r>
    <x v="24"/>
    <s v="TGC TIGO HN TelePaís - (73 TVP) TelePaís"/>
    <x v="1"/>
    <d v="2024-10-25T13:26:49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5803637&amp;key=d0b0b326192e9427f781adf1ee4a6560"/>
    <s v="SPOT REGULAR"/>
    <s v="TIGO HONDURAS"/>
    <x v="0"/>
    <x v="0"/>
    <n v="10"/>
  </r>
  <r>
    <x v="24"/>
    <s v="TGC TIGO HN TelePaís - (73 TVP) TelePaís"/>
    <x v="1"/>
    <d v="2024-10-25T12:08:15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5950805&amp;key=88ab51c24f0ee8a3bcc2beac21a224be"/>
    <s v="SPOT REGULAR"/>
    <s v="TIGO HONDURAS"/>
    <x v="0"/>
    <x v="0"/>
    <n v="10"/>
  </r>
  <r>
    <x v="24"/>
    <s v="TGC TIGO HN TelePaís - (73 TVP) TelePaís"/>
    <x v="1"/>
    <d v="2024-10-25T05:29:46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6469805&amp;key=b4c2e95324a9f49edb3f19617437c490"/>
    <s v="SPOT REGULAR"/>
    <s v="TIGO HONDURAS"/>
    <x v="0"/>
    <x v="0"/>
    <n v="10"/>
  </r>
  <r>
    <x v="24"/>
    <s v="TGC TIGO HN TelePaís - (73 TVP) TelePaís"/>
    <x v="1"/>
    <d v="2024-10-25T05:18:42"/>
    <n v="0"/>
    <s v="29"/>
    <n v="29"/>
    <x v="1"/>
    <s v="(GENERAL)"/>
    <x v="38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46486064&amp;key=ee828ae79fdd545c18619b43e826b47c"/>
    <s v="SPOT REGULAR"/>
    <s v="TIGO HONDURAS"/>
    <x v="0"/>
    <x v="0"/>
    <n v="10"/>
  </r>
  <r>
    <x v="24"/>
    <s v="TGC TIGO HN TelePaís - (73 TVP) TelePaís"/>
    <x v="4"/>
    <d v="2024-10-24T20:27:50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7029493&amp;key=0411d227ac5ce5c32bb36579769df0e4"/>
    <s v="SPOT REGULAR"/>
    <s v="TIGO HONDURAS"/>
    <x v="0"/>
    <x v="0"/>
    <n v="10"/>
  </r>
  <r>
    <x v="24"/>
    <s v="TGC TIGO HN TelePaís - (73 TVP) TelePaís"/>
    <x v="4"/>
    <d v="2024-10-24T20:16:46"/>
    <n v="0"/>
    <s v="29"/>
    <n v="29"/>
    <x v="1"/>
    <s v="(GENERAL)"/>
    <x v="38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47044929&amp;key=bc7d9dd2ed56490fbf440c6dcb40edee"/>
    <s v="SPOT REGULAR"/>
    <s v="TIGO HONDURAS"/>
    <x v="0"/>
    <x v="0"/>
    <n v="10"/>
  </r>
  <r>
    <x v="24"/>
    <s v="TGC TIGO HN TelePaís - (73 TVP) TelePaís"/>
    <x v="4"/>
    <d v="2024-10-24T18:46:40"/>
    <n v="0"/>
    <s v="29"/>
    <n v="29"/>
    <x v="1"/>
    <s v="(GENERAL)"/>
    <x v="38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47165669&amp;key=4e8c186d30d7b2d07511d080751cec33"/>
    <s v="SPOT REGULAR"/>
    <s v="TIGO HONDURAS"/>
    <x v="0"/>
    <x v="0"/>
    <n v="10"/>
  </r>
  <r>
    <x v="24"/>
    <s v="TGC TIGO HN TelePaís - (73 TVP) TelePaís"/>
    <x v="4"/>
    <d v="2024-10-24T17:57:47"/>
    <n v="1"/>
    <s v="34( 35 )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7232510&amp;key=307e6275897bc30b2532d34dfc3221c8"/>
    <s v="SPOT REGULAR"/>
    <s v="TIGO HONDURAS"/>
    <x v="0"/>
    <x v="0"/>
    <n v="10"/>
  </r>
  <r>
    <x v="24"/>
    <s v="TGC TIGO HN TelePaís - (73 TVP) TelePaís"/>
    <x v="4"/>
    <d v="2024-10-24T05:45:58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8178948&amp;key=1733c25ee50eb50c049be217c7b2e378"/>
    <s v="SPOT REGULAR"/>
    <s v="TIGO HONDURAS"/>
    <x v="0"/>
    <x v="0"/>
    <n v="10"/>
  </r>
  <r>
    <x v="24"/>
    <s v="TGC TIGO HN TelePaís - (73 TVP) TelePaís"/>
    <x v="4"/>
    <d v="2024-10-24T05:27:59"/>
    <n v="0"/>
    <s v="32"/>
    <n v="32"/>
    <x v="1"/>
    <s v="(GENERAL)"/>
    <x v="37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48191566&amp;key=fcafb2176bfbc99c6b53c9f0e1925965"/>
    <s v="REGULAR PROMOCION"/>
    <s v="TIGO HONDURAS"/>
    <x v="0"/>
    <x v="0"/>
    <n v="10"/>
  </r>
  <r>
    <x v="24"/>
    <s v="TGC TIGO HN TelePaís - (73 TVP) TelePaís"/>
    <x v="5"/>
    <d v="2024-10-23T20:30:57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8724957&amp;key=5542a6d813f9c441645560e3c8bceaa9"/>
    <s v="SPOT REGULAR"/>
    <s v="TIGO HONDURAS"/>
    <x v="0"/>
    <x v="0"/>
    <n v="10"/>
  </r>
  <r>
    <x v="24"/>
    <s v="TGC TIGO HN TelePaís - (73 TVP) TelePaís"/>
    <x v="5"/>
    <d v="2024-10-23T20:12:58"/>
    <n v="0"/>
    <s v="32"/>
    <n v="32"/>
    <x v="1"/>
    <s v="(GENERAL)"/>
    <x v="37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48745742&amp;key=432e9161988f1f40bb8832ccaec03317"/>
    <s v="REGULAR PROMOCION"/>
    <s v="TIGO HONDURAS"/>
    <x v="0"/>
    <x v="0"/>
    <n v="10"/>
  </r>
  <r>
    <x v="24"/>
    <s v="TGC TIGO HN TelePaís - (73 TVP) TelePaís"/>
    <x v="5"/>
    <d v="2024-10-23T18:48:03"/>
    <n v="0"/>
    <s v="32"/>
    <n v="32"/>
    <x v="1"/>
    <s v="(GENERAL)"/>
    <x v="37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48854466&amp;key=bdf4afc2d7a3c830f448ae68eac656fb"/>
    <s v="REGULAR PROMOCION"/>
    <s v="TIGO HONDURAS"/>
    <x v="0"/>
    <x v="0"/>
    <n v="10"/>
  </r>
  <r>
    <x v="24"/>
    <s v="TGC TIGO HN TelePaís - (73 TVP) TelePaís"/>
    <x v="5"/>
    <d v="2024-10-23T17:59:43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8916183&amp;key=c1249b62da6c77dfed8b61e91833d7db"/>
    <s v="SPOT REGULAR"/>
    <s v="TIGO HONDURAS"/>
    <x v="0"/>
    <x v="0"/>
    <n v="10"/>
  </r>
  <r>
    <x v="24"/>
    <s v="TGC TIGO HN TelePaís - (73 TVP) TelePaís"/>
    <x v="5"/>
    <d v="2024-10-23T17:57:55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8918613&amp;key=71991dc5aa793c3dbfc13317808424bb"/>
    <s v="SPOT REGULAR"/>
    <s v="TIGO HONDURAS"/>
    <x v="0"/>
    <x v="0"/>
    <n v="10"/>
  </r>
  <r>
    <x v="24"/>
    <s v="TGC TIGO HN TelePaís - (73 TVP) TelePaís"/>
    <x v="5"/>
    <d v="2024-10-23T13:27:18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9293591&amp;key=5ee847e4c06d3dbb1618ce68fd09f70d"/>
    <s v="SPOT REGULAR"/>
    <s v="TIGO HONDURAS"/>
    <x v="0"/>
    <x v="0"/>
    <n v="10"/>
  </r>
  <r>
    <x v="24"/>
    <s v="TGC TIGO HN TelePaís - (73 TVP) TelePaís"/>
    <x v="5"/>
    <d v="2024-10-23T12:31:49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9368799&amp;key=ee0fd20a62df08c6b657d7f1afadac99"/>
    <s v="SPOT REGULAR"/>
    <s v="TIGO HONDURAS"/>
    <x v="0"/>
    <x v="0"/>
    <n v="10"/>
  </r>
  <r>
    <x v="24"/>
    <s v="TGC TIGO HN TelePaís - (73 TVP) TelePaís"/>
    <x v="5"/>
    <d v="2024-10-23T05:30:53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9880621&amp;key=d38d080c3d0c45c352d6039b55784874"/>
    <s v="SPOT REGULAR"/>
    <s v="TIGO HONDURAS"/>
    <x v="0"/>
    <x v="0"/>
    <n v="10"/>
  </r>
  <r>
    <x v="24"/>
    <s v="TGC TIGO HN TelePaís - (73 TVP) TelePaís"/>
    <x v="5"/>
    <d v="2024-10-23T05:18:56"/>
    <n v="0"/>
    <s v="29"/>
    <n v="29"/>
    <x v="1"/>
    <s v="(GENERAL)"/>
    <x v="38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49888100&amp;key=4f94c4c963ef4f21033edbc9d3bacc9d"/>
    <s v="SPOT REGULAR"/>
    <s v="TIGO HONDURAS"/>
    <x v="0"/>
    <x v="0"/>
    <n v="10"/>
  </r>
  <r>
    <x v="24"/>
    <s v="TGC TIGO HN TelePaís - (73 TVP) TelePaís"/>
    <x v="2"/>
    <d v="2024-10-22T20:29:41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50420742&amp;key=518fb75dfa0e3b60148610b59abc69f1"/>
    <s v="SPOT REGULAR"/>
    <s v="TIGO HONDURAS"/>
    <x v="0"/>
    <x v="0"/>
    <n v="10"/>
  </r>
  <r>
    <x v="24"/>
    <s v="TGC TIGO HN TelePaís - (73 TVP) TelePaís"/>
    <x v="2"/>
    <d v="2024-10-22T20:17:45"/>
    <n v="1"/>
    <s v="28( 29 )"/>
    <n v="29"/>
    <x v="1"/>
    <s v="(GENERAL)"/>
    <x v="38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50437936&amp;key=f0cc99cec0d9d0fe77488273ab8a43ba"/>
    <s v="SPOT REGULAR"/>
    <s v="TIGO HONDURAS"/>
    <x v="0"/>
    <x v="0"/>
    <n v="10"/>
  </r>
  <r>
    <x v="24"/>
    <s v="TGC TIGO HN TelePaís - (73 TVP) TelePaís"/>
    <x v="2"/>
    <d v="2024-10-22T18:46:24"/>
    <n v="0"/>
    <s v="29"/>
    <n v="29"/>
    <x v="1"/>
    <s v="(GENERAL)"/>
    <x v="38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50556555&amp;key=701d3486fb42fa6de64038a693925c17"/>
    <s v="SPOT REGULAR"/>
    <s v="TIGO HONDURAS"/>
    <x v="0"/>
    <x v="0"/>
    <n v="10"/>
  </r>
  <r>
    <x v="24"/>
    <s v="TGC TIGO HN TelePaís - (73 TVP) TelePaís"/>
    <x v="2"/>
    <d v="2024-10-22T17:56:37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50622348&amp;key=6e6cfdbe0f3eee738bdc5b7329211ba8"/>
    <s v="SPOT REGULAR"/>
    <s v="TIGO HONDURAS"/>
    <x v="0"/>
    <x v="0"/>
    <n v="10"/>
  </r>
  <r>
    <x v="24"/>
    <s v="TGC TIGO HN TelePaís - (73 TVP) TelePaís"/>
    <x v="2"/>
    <d v="2024-10-22T13:27:39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50961752&amp;key=e18f22ac552fd140ac1a27ed681555bd"/>
    <s v="SPOT REGULAR"/>
    <s v="TIGO HONDURAS"/>
    <x v="0"/>
    <x v="0"/>
    <n v="10"/>
  </r>
  <r>
    <x v="24"/>
    <s v="TGC TIGO HN TelePaís - (73 TVP) TelePaís"/>
    <x v="2"/>
    <d v="2024-10-22T12:01:35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51067367&amp;key=132d556165e4e82622196cf3229cf3da"/>
    <s v="SPOT REGULAR"/>
    <s v="TIGO HONDURAS"/>
    <x v="0"/>
    <x v="0"/>
    <n v="10"/>
  </r>
  <r>
    <x v="24"/>
    <s v="TGC TIGO HN TelePaís - (73 TVP) TelePaís"/>
    <x v="2"/>
    <d v="2024-10-22T05:43:32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51522558&amp;key=542dde7c9fe384691deb7d6c7dfb466b"/>
    <s v="SPOT REGULAR"/>
    <s v="TIGO HONDURAS"/>
    <x v="0"/>
    <x v="0"/>
    <n v="10"/>
  </r>
  <r>
    <x v="24"/>
    <s v="TGC TIGO HN TelePaís - (73 TVP) TelePaís"/>
    <x v="2"/>
    <d v="2024-10-22T05:30:40"/>
    <n v="0"/>
    <s v="32"/>
    <n v="32"/>
    <x v="1"/>
    <s v="(GENERAL)"/>
    <x v="37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51531001&amp;key=3e96e9acf18ceccaa3c8651255750bae"/>
    <s v="REGULAR PROMOCION"/>
    <s v="TIGO HONDURAS"/>
    <x v="0"/>
    <x v="0"/>
    <n v="10"/>
  </r>
  <r>
    <x v="24"/>
    <s v="TGC TIGO HN TelePaís - (73 TVP) TelePaís"/>
    <x v="6"/>
    <d v="2024-10-21T20:46:27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52063817&amp;key=adf502b9e787f05b7f99349b919f811f"/>
    <s v="SPOT REGULAR"/>
    <s v="TIGO HONDURAS"/>
    <x v="0"/>
    <x v="0"/>
    <n v="10"/>
  </r>
  <r>
    <x v="24"/>
    <s v="TGC TIGO HN TelePaís - (73 TVP) TelePaís"/>
    <x v="6"/>
    <d v="2024-10-21T20:33:37"/>
    <n v="1"/>
    <s v="31( 32 )"/>
    <n v="32"/>
    <x v="1"/>
    <s v="(GENERAL)"/>
    <x v="37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52081599&amp;key=b308b98872d37f40769f441d1a547aff"/>
    <s v="REGULAR PROMOCION"/>
    <s v="TIGO HONDURAS"/>
    <x v="0"/>
    <x v="0"/>
    <n v="10"/>
  </r>
  <r>
    <x v="24"/>
    <s v="TGC TIGO HN TelePaís - (73 TVP) TelePaís"/>
    <x v="6"/>
    <d v="2024-10-21T18:46:51"/>
    <n v="0"/>
    <s v="32"/>
    <n v="32"/>
    <x v="1"/>
    <s v="(GENERAL)"/>
    <x v="37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52216326&amp;key=b8d2a5ea9ba0e39c722a5489ded22ea7"/>
    <s v="REGULAR PROMOCION"/>
    <s v="TIGO HONDURAS"/>
    <x v="0"/>
    <x v="0"/>
    <n v="10"/>
  </r>
  <r>
    <x v="24"/>
    <s v="TGC TIGO HN TelePaís - (73 TVP) TelePaís"/>
    <x v="6"/>
    <d v="2024-10-21T17:57:35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52279158&amp;key=79ba71f5e50c7be9d4c618915a9103ad"/>
    <s v="SPOT REGULAR"/>
    <s v="TIGO HONDURAS"/>
    <x v="0"/>
    <x v="0"/>
    <n v="10"/>
  </r>
  <r>
    <x v="24"/>
    <s v="TGC TIGO HN TelePaís - (73 TVP) TelePaís"/>
    <x v="6"/>
    <d v="2024-10-21T13:25:27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52640946&amp;key=819c32fd67d0fcc93536329f056f9e7b"/>
    <s v="SPOT REGULAR"/>
    <s v="TIGO HONDURAS"/>
    <x v="0"/>
    <x v="0"/>
    <n v="10"/>
  </r>
  <r>
    <x v="25"/>
    <s v="TGC TIGO HN TIGO SPORTS - (715 TVP) Tigo Sports"/>
    <x v="6"/>
    <d v="2024-10-21T22:15:22"/>
    <n v="0"/>
    <s v="30"/>
    <n v="30"/>
    <x v="0"/>
    <s v="(GENERAL)"/>
    <x v="39"/>
    <x v="0"/>
    <s v="Motocicletas"/>
    <s v="ITALIKA FT125 LPS.19999 LPS.245 SEMANALES 125 Z LPS.25499 LPS.325 SEMANALES DM150 LPS.28999 LPS.355 SEMANALES"/>
    <s v="Tegucigalpa"/>
    <x v="2"/>
    <s v="MOTOCICLETAS/MOTONETAS/MOTO SKI"/>
    <s v="http://df.auditsa.com.mx/TestigosHandler/TestigosExtHandler.ashx?hit=-451959106&amp;key=1dbfb0adb37ba1c1fc15997ab09ee16f"/>
    <s v="REGULAR PROMOCION"/>
    <s v="TIGO HONDURAS"/>
    <x v="0"/>
    <x v="0"/>
    <n v="10"/>
  </r>
  <r>
    <x v="25"/>
    <s v="TGC TIGO HN TIGO SPORTS - (715 TVP) Tigo Sports"/>
    <x v="6"/>
    <d v="2024-10-21T21:15:26"/>
    <n v="0"/>
    <s v="30"/>
    <n v="30"/>
    <x v="0"/>
    <s v="(GENERAL)"/>
    <x v="39"/>
    <x v="0"/>
    <s v="Motocicletas"/>
    <s v="ITALIKA FT125 LPS.19999 LPS.245 SEMANALES 125 Z LPS.25499 LPS.325 SEMANALES DM150 LPS.28999 LPS.355 SEMANALES"/>
    <s v="Tegucigalpa"/>
    <x v="2"/>
    <s v="MOTOCICLETAS/MOTONETAS/MOTO SKI"/>
    <s v="http://df.auditsa.com.mx/TestigosHandler/TestigosExtHandler.ashx?hit=-452030068&amp;key=fdd023c207cffefa1d94c1519c0b2e42"/>
    <s v="REGULAR PROMOCION"/>
    <s v="TIGO HONDURAS"/>
    <x v="0"/>
    <x v="0"/>
    <n v="10"/>
  </r>
  <r>
    <x v="25"/>
    <s v="TGC TIGO HN TIGO SPORTS - (715 TVP) Tigo Sports"/>
    <x v="6"/>
    <d v="2024-10-21T20:50:51"/>
    <n v="0"/>
    <s v="30"/>
    <n v="30"/>
    <x v="0"/>
    <s v="(GENERAL)"/>
    <x v="39"/>
    <x v="0"/>
    <s v="Motocicletas"/>
    <s v="ITALIKA FT125 LPS.19999 LPS.245 SEMANALES 125 Z LPS.25499 LPS.325 SEMANALES DM150 LPS.28999 LPS.355 SEMANALES"/>
    <s v="Tegucigalpa"/>
    <x v="2"/>
    <s v="MOTOCICLETAS/MOTONETAS/MOTO SKI"/>
    <s v="http://df.auditsa.com.mx/TestigosHandler/TestigosExtHandler.ashx?hit=-452056324&amp;key=30dd49ebed6dfc6f739c928faa7861ec"/>
    <s v="REGULAR PROMOCION"/>
    <s v="TIGO HONDURAS"/>
    <x v="0"/>
    <x v="0"/>
    <n v="10"/>
  </r>
  <r>
    <x v="25"/>
    <s v="TGC TIGO HN TIGO SPORTS - (715 TVP) Tigo Sports"/>
    <x v="6"/>
    <d v="2024-10-21T20:19:43"/>
    <n v="0"/>
    <s v="30"/>
    <n v="30"/>
    <x v="0"/>
    <s v="(GENERAL)"/>
    <x v="39"/>
    <x v="0"/>
    <s v="Motocicletas"/>
    <s v="ITALIKA FT125 LPS.19999 LPS.245 SEMANALES 125 Z LPS.25499 LPS.325 SEMANALES DM150 LPS.28999 LPS.355 SEMANALES"/>
    <s v="Tegucigalpa"/>
    <x v="2"/>
    <s v="MOTOCICLETAS/MOTONETAS/MOTO SKI"/>
    <s v="http://df.auditsa.com.mx/TestigosHandler/TestigosExtHandler.ashx?hit=-452098083&amp;key=4b6ea061acd8324b5e410abf66046b9f"/>
    <s v="REGULAR PROMOCION"/>
    <s v="TIGO HONDURAS"/>
    <x v="0"/>
    <x v="0"/>
    <n v="10"/>
  </r>
  <r>
    <x v="25"/>
    <s v="TGC TIGO HN TIGO SPORTS - (715 TVP) Tigo Sports"/>
    <x v="6"/>
    <d v="2024-10-21T19:55:08"/>
    <n v="0"/>
    <s v="30"/>
    <n v="30"/>
    <x v="0"/>
    <s v="(GENERAL)"/>
    <x v="39"/>
    <x v="0"/>
    <s v="Motocicletas"/>
    <s v="ITALIKA FT125 LPS.19999 LPS.245 SEMANALES 125 Z LPS.25499 LPS.325 SEMANALES DM150 LPS.28999 LPS.355 SEMANALES"/>
    <s v="Tegucigalpa"/>
    <x v="2"/>
    <s v="MOTOCICLETAS/MOTONETAS/MOTO SKI"/>
    <s v="http://df.auditsa.com.mx/TestigosHandler/TestigosExtHandler.ashx?hit=-452126214&amp;key=84d6661d07335d53bfdac597831f76f8"/>
    <s v="REGULAR PROMOCION"/>
    <s v="TIGO HONDURAS"/>
    <x v="0"/>
    <x v="0"/>
    <n v="10"/>
  </r>
  <r>
    <x v="25"/>
    <s v="TGC TIGO HN TIGO SPORTS - (715 TVP) Tigo Sports"/>
    <x v="6"/>
    <d v="2024-10-21T18:33:58"/>
    <n v="0"/>
    <s v="30"/>
    <n v="30"/>
    <x v="0"/>
    <s v="(GENERAL)"/>
    <x v="39"/>
    <x v="0"/>
    <s v="Motocicletas"/>
    <s v="ITALIKA FT125 LPS.19999 LPS.245 SEMANALES 125 Z LPS.25499 LPS.325 SEMANALES DM150 LPS.28999 LPS.355 SEMANALES"/>
    <s v="Tegucigalpa"/>
    <x v="2"/>
    <s v="MOTOCICLETAS/MOTONETAS/MOTO SKI"/>
    <s v="http://df.auditsa.com.mx/TestigosHandler/TestigosExtHandler.ashx?hit=-452233360&amp;key=918493464bd67bc4102489c55c4f4fe4"/>
    <s v="REGULAR PROMOCION"/>
    <s v="TIGO HONDURAS"/>
    <x v="0"/>
    <x v="0"/>
    <n v="10"/>
  </r>
  <r>
    <x v="26"/>
    <s v="TGC TGC107.7-FM - (107.7 FM) Top Music"/>
    <x v="3"/>
    <d v="2024-10-27T17:03:07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2433080&amp;key=98332c3609b7b4b67b6b6793c902e149"/>
    <s v="REGULAR PROMOCION"/>
    <s v="INVERSIONES Y VOCES S.A. DE C.V."/>
    <x v="0"/>
    <x v="1"/>
    <n v="10"/>
  </r>
  <r>
    <x v="26"/>
    <s v="TGC TGC107.7-FM - (107.7 FM) Top Music"/>
    <x v="3"/>
    <d v="2024-10-27T15:34:21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2526020&amp;key=98db7e60fb6c799d6804f3a8f179ec0d"/>
    <s v="REGULAR PROMOCION"/>
    <s v="INVERSIONES Y VOCES S.A. DE C.V."/>
    <x v="0"/>
    <x v="1"/>
    <n v="10"/>
  </r>
  <r>
    <x v="26"/>
    <s v="TGC TGC107.7-FM - (107.7 FM) Top Music"/>
    <x v="3"/>
    <d v="2024-10-27T08:03:35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2955332&amp;key=bdb30a03375c65ff02513c98b720ce52"/>
    <s v="REGULAR PROMOCION"/>
    <s v="INVERSIONES Y VOCES S.A. DE C.V."/>
    <x v="0"/>
    <x v="1"/>
    <n v="10"/>
  </r>
  <r>
    <x v="26"/>
    <s v="TGC TGC107.7-FM - (107.7 FM) Top Music"/>
    <x v="3"/>
    <d v="2024-10-27T06:47:33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3029248&amp;key=92fe4af33695bdfbd2df923744813a67"/>
    <s v="REGULAR PROMOCION"/>
    <s v="INVERSIONES Y VOCES S.A. DE C.V."/>
    <x v="0"/>
    <x v="1"/>
    <n v="10"/>
  </r>
  <r>
    <x v="26"/>
    <s v="TGC TGC107.7-FM - (107.7 FM) Top Music"/>
    <x v="0"/>
    <d v="2024-10-26T15:36:42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3979066&amp;key=185a3b43c88a781d3502fa2bb7adee8a"/>
    <s v="REGULAR PROMOCION"/>
    <s v="INVERSIONES Y VOCES S.A. DE C.V."/>
    <x v="0"/>
    <x v="0"/>
    <n v="10"/>
  </r>
  <r>
    <x v="26"/>
    <s v="TGC TGC107.7-FM - (107.7 FM) Top Music"/>
    <x v="0"/>
    <d v="2024-10-26T08:02:43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4512013&amp;key=f6bdadbe35886dc0840f5dcc2de2a680"/>
    <s v="REGULAR PROMOCION"/>
    <s v="INVERSIONES Y VOCES S.A. DE C.V."/>
    <x v="0"/>
    <x v="0"/>
    <n v="10"/>
  </r>
  <r>
    <x v="26"/>
    <s v="TGC TGC107.7-FM - (107.7 FM) Top Music"/>
    <x v="0"/>
    <d v="2024-10-26T05:59:50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4633935&amp;key=0e4fb413f06d771637979da089ca9a65"/>
    <s v="REGULAR PROMOCION"/>
    <s v="INVERSIONES Y VOCES S.A. DE C.V."/>
    <x v="0"/>
    <x v="0"/>
    <n v="10"/>
  </r>
  <r>
    <x v="26"/>
    <s v="TGC TGC107.7-FM - (107.7 FM) Top Music"/>
    <x v="1"/>
    <d v="2024-10-25T17:29:25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5456989&amp;key=c4e6c16446dbe9fb0907097ffcb95d87"/>
    <s v="REGULAR PROMOCION"/>
    <s v="INVERSIONES Y VOCES S.A. DE C.V."/>
    <x v="0"/>
    <x v="0"/>
    <n v="10"/>
  </r>
  <r>
    <x v="26"/>
    <s v="SPS SPS102.9-FM - (102.9 FM) Top Music"/>
    <x v="1"/>
    <d v="2024-10-25T17:03:49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5489548&amp;key=286675252ea7be6bdef45bebe648c230"/>
    <s v="SPOT REGULAR"/>
    <s v="INVERSIONES Y VOCES S.A. DE C.V."/>
    <x v="0"/>
    <x v="0"/>
    <n v="10"/>
  </r>
  <r>
    <x v="26"/>
    <s v="SPS SPS102.9-FM - (102.9 FM) Top Music"/>
    <x v="1"/>
    <d v="2024-10-25T16:33:56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5530510&amp;key=87dc1c29eaec4b6c53537ee19fc6a4e3"/>
    <s v="SPOT REGULAR"/>
    <s v="INVERSIONES Y VOCES S.A. DE C.V."/>
    <x v="0"/>
    <x v="0"/>
    <n v="10"/>
  </r>
  <r>
    <x v="26"/>
    <s v="TGC TGC107.7-FM - (107.7 FM) Top Music"/>
    <x v="1"/>
    <d v="2024-10-25T15:33:47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5618339&amp;key=744b4f23299a6163945193587a3795b7"/>
    <s v="REGULAR PROMOCION"/>
    <s v="INVERSIONES Y VOCES S.A. DE C.V."/>
    <x v="0"/>
    <x v="0"/>
    <n v="10"/>
  </r>
  <r>
    <x v="26"/>
    <s v="SPS SPS102.9-FM - (102.9 FM) Top Music"/>
    <x v="1"/>
    <d v="2024-10-25T15:03:13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5663596&amp;key=dd70071d2cc878189cb2de16f9ad871e"/>
    <s v="SPOT REGULAR"/>
    <s v="INVERSIONES Y VOCES S.A. DE C.V."/>
    <x v="0"/>
    <x v="0"/>
    <n v="10"/>
  </r>
  <r>
    <x v="26"/>
    <s v="TGC TGC107.7-FM - (107.7 FM) Top Music"/>
    <x v="1"/>
    <d v="2024-10-25T14:37:10"/>
    <n v="0"/>
    <s v="35"/>
    <n v="35"/>
    <x v="1"/>
    <s v="Seguridad Vial"/>
    <x v="4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704269&amp;key=c7a45b5981e567bfd23bd84162c7abe5"/>
    <s v="SPOT REGULAR"/>
    <s v="INVERSIONES Y VOCES S.A. DE C.V."/>
    <x v="0"/>
    <x v="0"/>
    <n v="10"/>
  </r>
  <r>
    <x v="26"/>
    <s v="TGC TGC107.7-FM - (107.7 FM) Top Music"/>
    <x v="1"/>
    <d v="2024-10-25T13:36:27"/>
    <n v="0"/>
    <s v="31"/>
    <n v="31"/>
    <x v="1"/>
    <s v="Podés Ser lo que quieras Ser"/>
    <x v="45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5788418&amp;key=827f7a3d68f7092263c18050d6e00b31"/>
    <s v="SPOT REGULAR"/>
    <s v="INVERSIONES Y VOCES S.A. DE C.V."/>
    <x v="0"/>
    <x v="0"/>
    <n v="10"/>
  </r>
  <r>
    <x v="26"/>
    <s v="SPS SPS102.9-FM - (102.9 FM) Top Music"/>
    <x v="1"/>
    <d v="2024-10-25T13:31:10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5798418&amp;key=c7d135a5bcf9ba83fa3f83aa3ae3afe9"/>
    <s v="SPOT REGULAR"/>
    <s v="INVERSIONES Y VOCES S.A. DE C.V."/>
    <x v="0"/>
    <x v="0"/>
    <n v="10"/>
  </r>
  <r>
    <x v="26"/>
    <s v="TGC TGC107.7-FM - (107.7 FM) Top Music"/>
    <x v="1"/>
    <d v="2024-10-25T11:05:11"/>
    <n v="0"/>
    <s v="29"/>
    <n v="29"/>
    <x v="1"/>
    <s v="(GENERAL)"/>
    <x v="46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46043138&amp;key=41e23f1d1987cf5c52be3d5700a797f3"/>
    <s v="SPOT REGULAR"/>
    <s v="INVERSIONES Y VOCES S.A. DE C.V."/>
    <x v="0"/>
    <x v="0"/>
    <n v="10"/>
  </r>
  <r>
    <x v="26"/>
    <s v="SPS SPS102.9-FM - (102.9 FM) Top Music"/>
    <x v="1"/>
    <d v="2024-10-25T11:02:30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6047396&amp;key=1647670841dc49954ee31a0cba6bf1a0"/>
    <s v="SPOT REGULAR"/>
    <s v="INVERSIONES Y VOCES S.A. DE C.V."/>
    <x v="0"/>
    <x v="0"/>
    <n v="10"/>
  </r>
  <r>
    <x v="26"/>
    <s v="SPS SPS102.9-FM - (102.9 FM) Top Music"/>
    <x v="1"/>
    <d v="2024-10-25T10:30:29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6086437&amp;key=ac19156811c6e8bbaa65f2619c73d4d4"/>
    <s v="SPOT REGULAR"/>
    <s v="INVERSIONES Y VOCES S.A. DE C.V."/>
    <x v="0"/>
    <x v="0"/>
    <n v="10"/>
  </r>
  <r>
    <x v="26"/>
    <s v="SPS SPS102.9-FM - (102.9 FM) Top Music"/>
    <x v="1"/>
    <d v="2024-10-25T09:30:35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6164003&amp;key=86ca243b78f757f9c52d2941948a5b88"/>
    <s v="SPOT REGULAR"/>
    <s v="INVERSIONES Y VOCES S.A. DE C.V."/>
    <x v="0"/>
    <x v="0"/>
    <n v="10"/>
  </r>
  <r>
    <x v="26"/>
    <s v="TGC TGC107.7-FM - (107.7 FM) Top Music"/>
    <x v="1"/>
    <d v="2024-10-25T09:13:52"/>
    <n v="0"/>
    <s v="35"/>
    <n v="35"/>
    <x v="1"/>
    <s v="Seguridad Vial"/>
    <x v="4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6188180&amp;key=7661a80accc137c57bf23f74f3a41b4b"/>
    <s v="SPOT REGULAR"/>
    <s v="INVERSIONES Y VOCES S.A. DE C.V."/>
    <x v="0"/>
    <x v="0"/>
    <n v="10"/>
  </r>
  <r>
    <x v="26"/>
    <s v="SPS SPS102.9-FM - (102.9 FM) Top Music"/>
    <x v="1"/>
    <d v="2024-10-25T09:03:24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6200101&amp;key=e3313909fc27baad7dec9264177d6878"/>
    <s v="SPOT REGULAR"/>
    <s v="INVERSIONES Y VOCES S.A. DE C.V."/>
    <x v="0"/>
    <x v="0"/>
    <n v="10"/>
  </r>
  <r>
    <x v="26"/>
    <s v="SPS SPS102.9-FM - (102.9 FM) Top Music"/>
    <x v="1"/>
    <d v="2024-10-25T08:30:56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6246196&amp;key=c6c190c883f91da6010f6e461bc490dc"/>
    <s v="SPOT REGULAR"/>
    <s v="INVERSIONES Y VOCES S.A. DE C.V."/>
    <x v="0"/>
    <x v="0"/>
    <n v="10"/>
  </r>
  <r>
    <x v="26"/>
    <s v="TGC TGC107.7-FM - (107.7 FM) Top Music"/>
    <x v="1"/>
    <d v="2024-10-25T08:06:07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6279634&amp;key=a742372bcb2c8529aadf7772518a90fe"/>
    <s v="REGULAR PROMOCION"/>
    <s v="INVERSIONES Y VOCES S.A. DE C.V."/>
    <x v="0"/>
    <x v="0"/>
    <n v="10"/>
  </r>
  <r>
    <x v="26"/>
    <s v="TGC TGC107.7-FM - (107.7 FM) Top Music"/>
    <x v="1"/>
    <d v="2024-10-25T08:05:37"/>
    <n v="1"/>
    <s v="28( 29 )"/>
    <n v="29"/>
    <x v="1"/>
    <s v="(GENERAL)"/>
    <x v="46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46280246&amp;key=1f7bcc7b8ed732bb3d0d7d8bd2e9a208"/>
    <s v="SPOT REGULAR"/>
    <s v="INVERSIONES Y VOCES S.A. DE C.V."/>
    <x v="0"/>
    <x v="0"/>
    <n v="10"/>
  </r>
  <r>
    <x v="26"/>
    <s v="SPS SPS102.9-FM - (102.9 FM) Top Music"/>
    <x v="1"/>
    <d v="2024-10-25T07:03:48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6355162&amp;key=7adcee46f21f7021529747c5de67023a"/>
    <s v="SPOT REGULAR"/>
    <s v="INVERSIONES Y VOCES S.A. DE C.V."/>
    <x v="0"/>
    <x v="0"/>
    <n v="10"/>
  </r>
  <r>
    <x v="26"/>
    <s v="TGC TGC107.7-FM - (107.7 FM) Top Music"/>
    <x v="1"/>
    <d v="2024-10-25T06:39:44"/>
    <n v="0"/>
    <s v="31"/>
    <n v="31"/>
    <x v="1"/>
    <s v="Podés Ser lo que quieras Ser"/>
    <x v="45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6379895&amp;key=7d83ad597cb15940f3645a16f0e2939d"/>
    <s v="SPOT REGULAR"/>
    <s v="INVERSIONES Y VOCES S.A. DE C.V."/>
    <x v="0"/>
    <x v="0"/>
    <n v="10"/>
  </r>
  <r>
    <x v="26"/>
    <s v="SPS SPS102.9-FM - (102.9 FM) Top Music"/>
    <x v="1"/>
    <d v="2024-10-25T06:31:12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6389033&amp;key=507d25e5e507dbaa26b6ef6767013c27"/>
    <s v="SPOT REGULAR"/>
    <s v="INVERSIONES Y VOCES S.A. DE C.V."/>
    <x v="0"/>
    <x v="0"/>
    <n v="10"/>
  </r>
  <r>
    <x v="26"/>
    <s v="TGC TGC107.7-FM - (107.7 FM) Top Music"/>
    <x v="1"/>
    <d v="2024-10-25T06:06:01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6426032&amp;key=8ca610b192aa5414a43ecb560f2868c1"/>
    <s v="REGULAR PROMOCION"/>
    <s v="INVERSIONES Y VOCES S.A. DE C.V."/>
    <x v="0"/>
    <x v="0"/>
    <n v="10"/>
  </r>
  <r>
    <x v="26"/>
    <s v="TGC TGC107.7-FM - (107.7 FM) Top Music"/>
    <x v="4"/>
    <d v="2024-10-24T17:17:59"/>
    <n v="4"/>
    <s v="32( 36 )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7288479&amp;key=c52e82de84ca95f7892e6d0e17a3bf4e"/>
    <s v="REGULAR PROMOCION"/>
    <s v="INVERSIONES Y VOCES S.A. DE C.V."/>
    <x v="0"/>
    <x v="0"/>
    <n v="10"/>
  </r>
  <r>
    <x v="26"/>
    <s v="SPS SPS102.9-FM - (102.9 FM) Top Music"/>
    <x v="4"/>
    <d v="2024-10-24T17:04:13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7306738&amp;key=a07f6d65b1297df745580782a693601e"/>
    <s v="SPOT REGULAR"/>
    <s v="INVERSIONES Y VOCES S.A. DE C.V."/>
    <x v="0"/>
    <x v="0"/>
    <n v="10"/>
  </r>
  <r>
    <x v="26"/>
    <s v="SPS SPS102.9-FM - (102.9 FM) Top Music"/>
    <x v="4"/>
    <d v="2024-10-24T16:33:43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7349897&amp;key=adab5b69539c03b5abcb98f12c35bfa3"/>
    <s v="SPOT REGULAR"/>
    <s v="INVERSIONES Y VOCES S.A. DE C.V."/>
    <x v="0"/>
    <x v="0"/>
    <n v="10"/>
  </r>
  <r>
    <x v="26"/>
    <s v="TGC TGC107.7-FM - (107.7 FM) Top Music"/>
    <x v="4"/>
    <d v="2024-10-24T15:35:22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7432847&amp;key=b8b408018555d7884f0be29b9947714b"/>
    <s v="REGULAR PROMOCION"/>
    <s v="INVERSIONES Y VOCES S.A. DE C.V."/>
    <x v="0"/>
    <x v="0"/>
    <n v="10"/>
  </r>
  <r>
    <x v="26"/>
    <s v="SPS SPS102.9-FM - (102.9 FM) Top Music"/>
    <x v="4"/>
    <d v="2024-10-24T15:04:47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7475652&amp;key=81da173c72e1b3a67dd8d6e1af9064d6"/>
    <s v="SPOT REGULAR"/>
    <s v="INVERSIONES Y VOCES S.A. DE C.V."/>
    <x v="0"/>
    <x v="0"/>
    <n v="10"/>
  </r>
  <r>
    <x v="26"/>
    <s v="TGC TGC107.7-FM - (107.7 FM) Top Music"/>
    <x v="4"/>
    <d v="2024-10-24T14:37:08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7512996&amp;key=5809394fd9b58093ef00872353c8506c"/>
    <s v="SPOT REGULAR"/>
    <s v="INVERSIONES Y VOCES S.A. DE C.V."/>
    <x v="0"/>
    <x v="0"/>
    <n v="10"/>
  </r>
  <r>
    <x v="26"/>
    <s v="TGC TGC107.7-FM - (107.7 FM) Top Music"/>
    <x v="4"/>
    <d v="2024-10-24T13:36:41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7593700&amp;key=53623ad575634e0ba8889c7d0ad08656"/>
    <s v="SPOT REGULAR"/>
    <s v="INVERSIONES Y VOCES S.A. DE C.V."/>
    <x v="0"/>
    <x v="0"/>
    <n v="10"/>
  </r>
  <r>
    <x v="26"/>
    <s v="SPS SPS102.9-FM - (102.9 FM) Top Music"/>
    <x v="4"/>
    <d v="2024-10-24T13:33:24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7597705&amp;key=36d176f5270aa229070f3a53a34e17ff"/>
    <s v="SPOT REGULAR"/>
    <s v="INVERSIONES Y VOCES S.A. DE C.V."/>
    <x v="0"/>
    <x v="0"/>
    <n v="10"/>
  </r>
  <r>
    <x v="26"/>
    <s v="SPS SPS102.9-FM - (102.9 FM) Top Music"/>
    <x v="4"/>
    <d v="2024-10-24T11:04:28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7795499&amp;key=a0a21261860741461de8335b26f7e495"/>
    <s v="SPOT REGULAR"/>
    <s v="INVERSIONES Y VOCES S.A. DE C.V."/>
    <x v="0"/>
    <x v="0"/>
    <n v="10"/>
  </r>
  <r>
    <x v="26"/>
    <s v="SPS SPS102.9-FM - (102.9 FM) Top Music"/>
    <x v="4"/>
    <d v="2024-10-24T10:32:10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7837489&amp;key=a3a1b37f5b8ace10cca4d483c6a36dcc"/>
    <s v="SPOT REGULAR"/>
    <s v="INVERSIONES Y VOCES S.A. DE C.V."/>
    <x v="0"/>
    <x v="0"/>
    <n v="10"/>
  </r>
  <r>
    <x v="26"/>
    <s v="SPS SPS102.9-FM - (102.9 FM) Top Music"/>
    <x v="4"/>
    <d v="2024-10-24T09:30:41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7919326&amp;key=491d9731a40f89ff168ba96a82c34ace"/>
    <s v="SPOT REGULAR"/>
    <s v="INVERSIONES Y VOCES S.A. DE C.V."/>
    <x v="0"/>
    <x v="0"/>
    <n v="10"/>
  </r>
  <r>
    <x v="26"/>
    <s v="SPS SPS102.9-FM - (102.9 FM) Top Music"/>
    <x v="4"/>
    <d v="2024-10-24T09:02:52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7952604&amp;key=e3cb31b66b4318ed626a9b0c6439912f"/>
    <s v="SPOT REGULAR"/>
    <s v="INVERSIONES Y VOCES S.A. DE C.V."/>
    <x v="0"/>
    <x v="0"/>
    <n v="10"/>
  </r>
  <r>
    <x v="26"/>
    <s v="SPS SPS102.9-FM - (102.9 FM) Top Music"/>
    <x v="4"/>
    <d v="2024-10-24T08:32:54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7992020&amp;key=d9905ba1912807b63d40f1d370cc6793"/>
    <s v="SPOT REGULAR"/>
    <s v="INVERSIONES Y VOCES S.A. DE C.V."/>
    <x v="0"/>
    <x v="0"/>
    <n v="10"/>
  </r>
  <r>
    <x v="26"/>
    <s v="TGC TGC107.7-FM - (107.7 FM) Top Music"/>
    <x v="4"/>
    <d v="2024-10-24T08:06:46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8027161&amp;key=a3aa01a25f471003eb92f183d4d5fef4"/>
    <s v="REGULAR PROMOCION"/>
    <s v="INVERSIONES Y VOCES S.A. DE C.V."/>
    <x v="0"/>
    <x v="0"/>
    <n v="10"/>
  </r>
  <r>
    <x v="26"/>
    <s v="TGC TGC107.7-FM - (107.7 FM) Top Music"/>
    <x v="4"/>
    <d v="2024-10-24T08:06:16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48027756&amp;key=cb53b35290000b3f496b92e4779c161f"/>
    <s v="SPOT REGULAR"/>
    <s v="INVERSIONES Y VOCES S.A. DE C.V."/>
    <x v="0"/>
    <x v="0"/>
    <n v="10"/>
  </r>
  <r>
    <x v="26"/>
    <s v="SPS SPS102.9-FM - (102.9 FM) Top Music"/>
    <x v="4"/>
    <d v="2024-10-24T07:02:58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8102339&amp;key=e69d67c770159dbcbe35913c3363d4bc"/>
    <s v="SPOT REGULAR"/>
    <s v="INVERSIONES Y VOCES S.A. DE C.V."/>
    <x v="0"/>
    <x v="0"/>
    <n v="10"/>
  </r>
  <r>
    <x v="26"/>
    <s v="SPS SPS102.9-FM - (102.9 FM) Top Music"/>
    <x v="4"/>
    <d v="2024-10-24T06:33:42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8132939&amp;key=6725b70c7debd63676dc6a7aef48489b"/>
    <s v="SPOT REGULAR"/>
    <s v="INVERSIONES Y VOCES S.A. DE C.V."/>
    <x v="0"/>
    <x v="0"/>
    <n v="10"/>
  </r>
  <r>
    <x v="26"/>
    <s v="TGC TGC107.7-FM - (107.7 FM) Top Music"/>
    <x v="4"/>
    <d v="2024-10-24T06:32:11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8134195&amp;key=8360032ef44f31582ccdb706e1ba28ec"/>
    <s v="SPOT REGULAR"/>
    <s v="INVERSIONES Y VOCES S.A. DE C.V."/>
    <x v="0"/>
    <x v="0"/>
    <n v="10"/>
  </r>
  <r>
    <x v="26"/>
    <s v="TGC TGC107.7-FM - (107.7 FM) Top Music"/>
    <x v="4"/>
    <d v="2024-10-24T06:04:46"/>
    <n v="1"/>
    <s v="35( 36 )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8163406&amp;key=ece85607c79e943c4e40c73610b900d0"/>
    <s v="REGULAR PROMOCION"/>
    <s v="INVERSIONES Y VOCES S.A. DE C.V."/>
    <x v="0"/>
    <x v="0"/>
    <n v="10"/>
  </r>
  <r>
    <x v="26"/>
    <s v="TGC TGC107.7-FM - (107.7 FM) Top Music"/>
    <x v="5"/>
    <d v="2024-10-23T17:22:33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8968783&amp;key=352d2ca947a5a019e31e3bf87fc5f069"/>
    <s v="REGULAR PROMOCION"/>
    <s v="INVERSIONES Y VOCES S.A. DE C.V."/>
    <x v="0"/>
    <x v="0"/>
    <n v="10"/>
  </r>
  <r>
    <x v="26"/>
    <s v="SPS SPS102.9-FM - (102.9 FM) Top Music"/>
    <x v="5"/>
    <d v="2024-10-23T17:03:06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8994792&amp;key=21109315516c9672c3b0b04a9cb038da"/>
    <s v="SPOT REGULAR"/>
    <s v="INVERSIONES Y VOCES S.A. DE C.V."/>
    <x v="0"/>
    <x v="0"/>
    <n v="10"/>
  </r>
  <r>
    <x v="26"/>
    <s v="SPS SPS102.9-FM - (102.9 FM) Top Music"/>
    <x v="5"/>
    <d v="2024-10-23T16:34:00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9036797&amp;key=0de8e17bdd27c3e139ee8d261677c748"/>
    <s v="SPOT REGULAR"/>
    <s v="INVERSIONES Y VOCES S.A. DE C.V."/>
    <x v="0"/>
    <x v="0"/>
    <n v="10"/>
  </r>
  <r>
    <x v="26"/>
    <s v="TGC TGC107.7-FM - (107.7 FM) Top Music"/>
    <x v="5"/>
    <d v="2024-10-23T15:40:36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9107969&amp;key=b89eb446c478984472c0e43d7e7d75cf"/>
    <s v="REGULAR PROMOCION"/>
    <s v="INVERSIONES Y VOCES S.A. DE C.V."/>
    <x v="0"/>
    <x v="0"/>
    <n v="10"/>
  </r>
  <r>
    <x v="26"/>
    <s v="SPS SPS102.9-FM - (102.9 FM) Top Music"/>
    <x v="5"/>
    <d v="2024-10-23T15:05:23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9157807&amp;key=24685aaa36d90e0973baf5685d23c41b"/>
    <s v="SPOT REGULAR"/>
    <s v="INVERSIONES Y VOCES S.A. DE C.V."/>
    <x v="0"/>
    <x v="0"/>
    <n v="10"/>
  </r>
  <r>
    <x v="26"/>
    <s v="TGC TGC107.7-FM - (107.7 FM) Top Music"/>
    <x v="5"/>
    <d v="2024-10-23T14:36:32"/>
    <n v="0"/>
    <s v="35"/>
    <n v="35"/>
    <x v="1"/>
    <s v="Seguridad Vial"/>
    <x v="4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196536&amp;key=8b47bb24a3bb8f7305b1153f511f3ce5"/>
    <s v="SPOT REGULAR"/>
    <s v="INVERSIONES Y VOCES S.A. DE C.V."/>
    <x v="0"/>
    <x v="0"/>
    <n v="10"/>
  </r>
  <r>
    <x v="26"/>
    <s v="TGC TGC107.7-FM - (107.7 FM) Top Music"/>
    <x v="5"/>
    <d v="2024-10-23T13:35:26"/>
    <n v="0"/>
    <s v="31"/>
    <n v="31"/>
    <x v="1"/>
    <s v="Podés Ser lo que quieras Ser"/>
    <x v="45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3192162&amp;key=25972a697216f4ef7589a1fc3e1ab94a"/>
    <s v="SPOT REGULAR"/>
    <s v="INVERSIONES Y VOCES S.A. DE C.V."/>
    <x v="0"/>
    <x v="0"/>
    <n v="10"/>
  </r>
  <r>
    <x v="26"/>
    <s v="SPS SPS102.9-FM - (102.9 FM) Top Music"/>
    <x v="5"/>
    <d v="2024-10-23T13:33:51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9283389&amp;key=f476d00205fbe56a229dd8df74a70d9a"/>
    <s v="SPOT REGULAR"/>
    <s v="INVERSIONES Y VOCES S.A. DE C.V."/>
    <x v="0"/>
    <x v="0"/>
    <n v="10"/>
  </r>
  <r>
    <x v="26"/>
    <s v="TGC TGC107.7-FM - (107.7 FM) Top Music"/>
    <x v="5"/>
    <d v="2024-10-23T11:13:18"/>
    <n v="1"/>
    <s v="28( 29 )"/>
    <n v="29"/>
    <x v="1"/>
    <s v="(GENERAL)"/>
    <x v="46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49466250&amp;key=1f61335f55e492b13ebc22da9593bc6e"/>
    <s v="SPOT REGULAR"/>
    <s v="INVERSIONES Y VOCES S.A. DE C.V."/>
    <x v="0"/>
    <x v="0"/>
    <n v="10"/>
  </r>
  <r>
    <x v="26"/>
    <s v="SPS SPS102.9-FM - (102.9 FM) Top Music"/>
    <x v="5"/>
    <d v="2024-10-23T11:03:00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9481386&amp;key=c5d4c0a87d79719f9b175c3480010fc4"/>
    <s v="SPOT REGULAR"/>
    <s v="INVERSIONES Y VOCES S.A. DE C.V."/>
    <x v="0"/>
    <x v="0"/>
    <n v="10"/>
  </r>
  <r>
    <x v="26"/>
    <s v="SPS SPS102.9-FM - (102.9 FM) Top Music"/>
    <x v="5"/>
    <d v="2024-10-23T10:30:56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9536595&amp;key=5b45bd3ee248babbd073b02b41691950"/>
    <s v="SPOT REGULAR"/>
    <s v="INVERSIONES Y VOCES S.A. DE C.V."/>
    <x v="0"/>
    <x v="0"/>
    <n v="10"/>
  </r>
  <r>
    <x v="26"/>
    <s v="SPS SPS102.9-FM - (102.9 FM) Top Music"/>
    <x v="5"/>
    <d v="2024-10-23T09:32:48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9620301&amp;key=d5bd697f1a36153740d00cf58edd6b46"/>
    <s v="SPOT REGULAR"/>
    <s v="INVERSIONES Y VOCES S.A. DE C.V."/>
    <x v="0"/>
    <x v="0"/>
    <n v="10"/>
  </r>
  <r>
    <x v="26"/>
    <s v="TGC TGC107.7-FM - (107.7 FM) Top Music"/>
    <x v="5"/>
    <d v="2024-10-23T09:04:43"/>
    <n v="0"/>
    <s v="35"/>
    <n v="35"/>
    <x v="1"/>
    <s v="Seguridad Vial"/>
    <x v="4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654711&amp;key=54a63b60921f522f7b91c0a7dd883368"/>
    <s v="SPOT REGULAR"/>
    <s v="INVERSIONES Y VOCES S.A. DE C.V."/>
    <x v="0"/>
    <x v="0"/>
    <n v="10"/>
  </r>
  <r>
    <x v="26"/>
    <s v="SPS SPS102.9-FM - (102.9 FM) Top Music"/>
    <x v="5"/>
    <d v="2024-10-23T09:03:14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9656386&amp;key=7b4c22790509e886f9e60521a31d6a62"/>
    <s v="SPOT REGULAR"/>
    <s v="INVERSIONES Y VOCES S.A. DE C.V."/>
    <x v="0"/>
    <x v="0"/>
    <n v="10"/>
  </r>
  <r>
    <x v="26"/>
    <s v="SPS SPS102.9-FM - (102.9 FM) Top Music"/>
    <x v="5"/>
    <d v="2024-10-23T08:34:16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9692796&amp;key=e87880db1d5bddd8a967df36f136773d"/>
    <s v="SPOT REGULAR"/>
    <s v="INVERSIONES Y VOCES S.A. DE C.V."/>
    <x v="0"/>
    <x v="0"/>
    <n v="10"/>
  </r>
  <r>
    <x v="26"/>
    <s v="TGC TGC107.7-FM - (107.7 FM) Top Music"/>
    <x v="5"/>
    <d v="2024-10-23T08:07:08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9726027&amp;key=f6c5a4fb30385b5b1cd4b4ca50736e07"/>
    <s v="REGULAR PROMOCION"/>
    <s v="INVERSIONES Y VOCES S.A. DE C.V."/>
    <x v="0"/>
    <x v="0"/>
    <n v="10"/>
  </r>
  <r>
    <x v="26"/>
    <s v="TGC TGC107.7-FM - (107.7 FM) Top Music"/>
    <x v="5"/>
    <d v="2024-10-23T08:06:38"/>
    <n v="1"/>
    <s v="28( 29 )"/>
    <n v="29"/>
    <x v="1"/>
    <s v="(GENERAL)"/>
    <x v="46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49726753&amp;key=108b2ff844d915a8b827ef3e53a8882e"/>
    <s v="SPOT REGULAR"/>
    <s v="INVERSIONES Y VOCES S.A. DE C.V."/>
    <x v="0"/>
    <x v="0"/>
    <n v="10"/>
  </r>
  <r>
    <x v="26"/>
    <s v="SPS SPS102.9-FM - (102.9 FM) Top Music"/>
    <x v="5"/>
    <d v="2024-10-23T07:02:43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9797371&amp;key=e1bdd6ed9e04dcbc6eacc8a14d2c430b"/>
    <s v="SPOT REGULAR"/>
    <s v="INVERSIONES Y VOCES S.A. DE C.V."/>
    <x v="0"/>
    <x v="0"/>
    <n v="10"/>
  </r>
  <r>
    <x v="26"/>
    <s v="TGC TGC107.7-FM - (107.7 FM) Top Music"/>
    <x v="5"/>
    <d v="2024-10-23T06:33:29"/>
    <n v="0"/>
    <s v="31"/>
    <n v="31"/>
    <x v="1"/>
    <s v="Podés Ser lo que quieras Ser"/>
    <x v="45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9826577&amp;key=f7a2b6568e3e98ab3c53e965b62a4d99"/>
    <s v="SPOT REGULAR"/>
    <s v="INVERSIONES Y VOCES S.A. DE C.V."/>
    <x v="0"/>
    <x v="0"/>
    <n v="10"/>
  </r>
  <r>
    <x v="26"/>
    <s v="SPS SPS102.9-FM - (102.9 FM) Top Music"/>
    <x v="5"/>
    <d v="2024-10-23T06:31:41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9828503&amp;key=27983f70272771d39d426193f79641a0"/>
    <s v="SPOT REGULAR"/>
    <s v="INVERSIONES Y VOCES S.A. DE C.V."/>
    <x v="0"/>
    <x v="0"/>
    <n v="10"/>
  </r>
  <r>
    <x v="26"/>
    <s v="TGC TGC107.7-FM - (107.7 FM) Top Music"/>
    <x v="5"/>
    <d v="2024-10-23T06:09:26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9850713&amp;key=3bbd188d8b00cb5ab0cbd365fee7e481"/>
    <s v="REGULAR PROMOCION"/>
    <s v="INVERSIONES Y VOCES S.A. DE C.V."/>
    <x v="0"/>
    <x v="0"/>
    <n v="10"/>
  </r>
  <r>
    <x v="26"/>
    <s v="TGC TGC107.7-FM - (107.7 FM) Top Music"/>
    <x v="2"/>
    <d v="2024-10-22T17:06:43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0690303&amp;key=4de569b465484964cac5ab9144f22211"/>
    <s v="REGULAR PROMOCION"/>
    <s v="INVERSIONES Y VOCES S.A. DE C.V."/>
    <x v="0"/>
    <x v="0"/>
    <n v="10"/>
  </r>
  <r>
    <x v="26"/>
    <s v="SPS SPS102.9-FM - (102.9 FM) Top Music"/>
    <x v="2"/>
    <d v="2024-10-22T17:03:46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50694022&amp;key=d3d861c9d0970caee77eca06a589b3cf"/>
    <s v="SPOT REGULAR"/>
    <s v="INVERSIONES Y VOCES S.A. DE C.V."/>
    <x v="0"/>
    <x v="0"/>
    <n v="10"/>
  </r>
  <r>
    <x v="26"/>
    <s v="SPS SPS102.9-FM - (102.9 FM) Top Music"/>
    <x v="2"/>
    <d v="2024-10-22T16:32:17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50735622&amp;key=15451d9e850c1df4d8cd81c403cf0cb9"/>
    <s v="SPOT REGULAR"/>
    <s v="INVERSIONES Y VOCES S.A. DE C.V."/>
    <x v="0"/>
    <x v="0"/>
    <n v="10"/>
  </r>
  <r>
    <x v="26"/>
    <s v="TGC TGC107.7-FM - (107.7 FM) Top Music"/>
    <x v="2"/>
    <d v="2024-10-22T15:35:17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0803152&amp;key=e269439ec73159e9f1f0fe6a9e78ad1b"/>
    <s v="REGULAR PROMOCION"/>
    <s v="INVERSIONES Y VOCES S.A. DE C.V."/>
    <x v="0"/>
    <x v="0"/>
    <n v="10"/>
  </r>
  <r>
    <x v="26"/>
    <s v="SPS SPS102.9-FM - (102.9 FM) Top Music"/>
    <x v="2"/>
    <d v="2024-10-22T15:03:19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50846330&amp;key=3ea1796604d6564fd9fa2c0a97fe5967"/>
    <s v="SPOT REGULAR"/>
    <s v="INVERSIONES Y VOCES S.A. DE C.V."/>
    <x v="0"/>
    <x v="0"/>
    <n v="10"/>
  </r>
  <r>
    <x v="26"/>
    <s v="TGC TGC107.7-FM - (107.7 FM) Top Music"/>
    <x v="2"/>
    <d v="2024-10-22T14:36:09"/>
    <n v="0"/>
    <s v="35"/>
    <n v="35"/>
    <x v="1"/>
    <s v="Seguridad Vial"/>
    <x v="4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879571&amp;key=4f81fd72e7fd0bc05a0442e12580b453"/>
    <s v="SPOT REGULAR"/>
    <s v="INVERSIONES Y VOCES S.A. DE C.V."/>
    <x v="0"/>
    <x v="0"/>
    <n v="10"/>
  </r>
  <r>
    <x v="26"/>
    <s v="TGC TGC107.7-FM - (107.7 FM) Top Music"/>
    <x v="2"/>
    <d v="2024-10-22T13:36:19"/>
    <n v="0"/>
    <s v="31"/>
    <n v="31"/>
    <x v="1"/>
    <s v="Podés Ser lo que quieras Ser"/>
    <x v="45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3185634&amp;key=3b1263372a5ebd6e66b2e4130f68bfe2"/>
    <s v="SPOT REGULAR"/>
    <s v="INVERSIONES Y VOCES S.A. DE C.V."/>
    <x v="0"/>
    <x v="0"/>
    <n v="10"/>
  </r>
  <r>
    <x v="26"/>
    <s v="SPS SPS102.9-FM - (102.9 FM) Top Music"/>
    <x v="2"/>
    <d v="2024-10-22T13:32:45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50955369&amp;key=6e61f8c3ebebf564300d812fc896b0d8"/>
    <s v="SPOT REGULAR"/>
    <s v="INVERSIONES Y VOCES S.A. DE C.V."/>
    <x v="0"/>
    <x v="0"/>
    <n v="10"/>
  </r>
  <r>
    <x v="26"/>
    <s v="TGC TGC107.7-FM - (107.7 FM) Top Music"/>
    <x v="2"/>
    <d v="2024-10-22T11:03:34"/>
    <n v="0"/>
    <s v="29"/>
    <n v="29"/>
    <x v="1"/>
    <s v="(GENERAL)"/>
    <x v="46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51136918&amp;key=286add9ae3efbf44a5ad4d603d128c15"/>
    <s v="SPOT REGULAR"/>
    <s v="INVERSIONES Y VOCES S.A. DE C.V."/>
    <x v="0"/>
    <x v="0"/>
    <n v="10"/>
  </r>
  <r>
    <x v="26"/>
    <s v="SPS SPS102.9-FM - (102.9 FM) Top Music"/>
    <x v="2"/>
    <d v="2024-10-22T11:01:50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51139471&amp;key=b1ab1ab1de952b99e7f02a6230e9dd0f"/>
    <s v="SPOT REGULAR"/>
    <s v="INVERSIONES Y VOCES S.A. DE C.V."/>
    <x v="0"/>
    <x v="0"/>
    <n v="10"/>
  </r>
  <r>
    <x v="26"/>
    <s v="SPS SPS102.9-FM - (102.9 FM) Top Music"/>
    <x v="2"/>
    <d v="2024-10-22T10:31:30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51178821&amp;key=d2a0ad3bb662b1c762f958a00f2c2b30"/>
    <s v="SPOT REGULAR"/>
    <s v="INVERSIONES Y VOCES S.A. DE C.V."/>
    <x v="0"/>
    <x v="0"/>
    <n v="10"/>
  </r>
  <r>
    <x v="26"/>
    <s v="SPS SPS102.9-FM - (102.9 FM) Top Music"/>
    <x v="2"/>
    <d v="2024-10-22T09:30:38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51277868&amp;key=ccf337b09f2969867a6085a7fa6f7d82"/>
    <s v="SPOT REGULAR"/>
    <s v="INVERSIONES Y VOCES S.A. DE C.V."/>
    <x v="0"/>
    <x v="0"/>
    <n v="10"/>
  </r>
  <r>
    <x v="26"/>
    <s v="TGC TGC107.7-FM - (107.7 FM) Top Music"/>
    <x v="2"/>
    <d v="2024-10-22T09:05:58"/>
    <n v="0"/>
    <s v="35"/>
    <n v="35"/>
    <x v="1"/>
    <s v="Seguridad Vial"/>
    <x v="4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1311146&amp;key=2e6246017691fe4b56c5f9c447b58b0f"/>
    <s v="SPOT REGULAR"/>
    <s v="INVERSIONES Y VOCES S.A. DE C.V."/>
    <x v="0"/>
    <x v="0"/>
    <n v="10"/>
  </r>
  <r>
    <x v="26"/>
    <s v="SPS SPS102.9-FM - (102.9 FM) Top Music"/>
    <x v="2"/>
    <d v="2024-10-22T09:04:33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51312812&amp;key=cc12697d8a800964b0d5312610a5aded"/>
    <s v="SPOT REGULAR"/>
    <s v="INVERSIONES Y VOCES S.A. DE C.V."/>
    <x v="0"/>
    <x v="0"/>
    <n v="10"/>
  </r>
  <r>
    <x v="26"/>
    <s v="SPS SPS102.9-FM - (102.9 FM) Top Music"/>
    <x v="2"/>
    <d v="2024-10-22T08:32:37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51352979&amp;key=d0f42285aeea62ad70e52a9798bcf0fe"/>
    <s v="SPOT REGULAR"/>
    <s v="INVERSIONES Y VOCES S.A. DE C.V."/>
    <x v="0"/>
    <x v="0"/>
    <n v="10"/>
  </r>
  <r>
    <x v="26"/>
    <s v="TGC TGC107.7-FM - (107.7 FM) Top Music"/>
    <x v="2"/>
    <d v="2024-10-22T08:03:35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1386628&amp;key=0763ff315a118939706e50aebe6872ac"/>
    <s v="REGULAR PROMOCION"/>
    <s v="INVERSIONES Y VOCES S.A. DE C.V."/>
    <x v="0"/>
    <x v="0"/>
    <n v="10"/>
  </r>
  <r>
    <x v="26"/>
    <s v="TGC TGC107.7-FM - (107.7 FM) Top Music"/>
    <x v="2"/>
    <d v="2024-10-22T08:03:05"/>
    <n v="0"/>
    <s v="29"/>
    <n v="29"/>
    <x v="1"/>
    <s v="(GENERAL)"/>
    <x v="46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51387216&amp;key=2cc25f543b636899af4cad99f79a415d"/>
    <s v="SPOT REGULAR"/>
    <s v="INVERSIONES Y VOCES S.A. DE C.V."/>
    <x v="0"/>
    <x v="0"/>
    <n v="10"/>
  </r>
  <r>
    <x v="26"/>
    <s v="SPS SPS102.9-FM - (102.9 FM) Top Music"/>
    <x v="2"/>
    <d v="2024-10-22T07:04:03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51451611&amp;key=460ccf40d7803348277a5ca4dfc9e7ba"/>
    <s v="SPOT REGULAR"/>
    <s v="INVERSIONES Y VOCES S.A. DE C.V."/>
    <x v="0"/>
    <x v="0"/>
    <n v="10"/>
  </r>
  <r>
    <x v="26"/>
    <s v="TGC TGC107.7-FM - (107.7 FM) Top Music"/>
    <x v="2"/>
    <d v="2024-10-22T06:35:02"/>
    <n v="0"/>
    <s v="31"/>
    <n v="31"/>
    <x v="1"/>
    <s v="Podés Ser lo que quieras Ser"/>
    <x v="45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51478204&amp;key=77b2cc492325457ee3318f3d6ee790cb"/>
    <s v="SPOT REGULAR"/>
    <s v="INVERSIONES Y VOCES S.A. DE C.V."/>
    <x v="0"/>
    <x v="0"/>
    <n v="10"/>
  </r>
  <r>
    <x v="26"/>
    <s v="SPS SPS102.9-FM - (102.9 FM) Top Music"/>
    <x v="2"/>
    <d v="2024-10-22T06:32:25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51480399&amp;key=b354831afbbe0439e1548b616ba1c65d"/>
    <s v="SPOT REGULAR"/>
    <s v="INVERSIONES Y VOCES S.A. DE C.V."/>
    <x v="0"/>
    <x v="0"/>
    <n v="10"/>
  </r>
  <r>
    <x v="26"/>
    <s v="TGC TGC107.7-FM - (107.7 FM) Top Music"/>
    <x v="2"/>
    <d v="2024-10-22T06:05:15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1506136&amp;key=21de83fb34867109d167e7c5884df221"/>
    <s v="REGULAR PROMOCION"/>
    <s v="INVERSIONES Y VOCES S.A. DE C.V."/>
    <x v="0"/>
    <x v="0"/>
    <n v="10"/>
  </r>
  <r>
    <x v="26"/>
    <s v="TGC TGC107.7-FM - (107.7 FM) Top Music"/>
    <x v="6"/>
    <d v="2024-10-21T17:10:17"/>
    <n v="1"/>
    <s v="35( 36 )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2342717&amp;key=d24faf5b2e0956c06a4ad068badb09e7"/>
    <s v="REGULAR PROMOCION"/>
    <s v="INVERSIONES Y VOCES S.A. DE C.V."/>
    <x v="0"/>
    <x v="0"/>
    <n v="10"/>
  </r>
  <r>
    <x v="26"/>
    <s v="SPS SPS102.9-FM - (102.9 FM) Top Music"/>
    <x v="6"/>
    <d v="2024-10-21T17:04:35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52350338&amp;key=0b49e4420fcac71d39a0c711121beb66"/>
    <s v="SPOT REGULAR"/>
    <s v="INVERSIONES Y VOCES S.A. DE C.V."/>
    <x v="0"/>
    <x v="0"/>
    <n v="10"/>
  </r>
  <r>
    <x v="26"/>
    <s v="SPS SPS102.9-FM - (102.9 FM) Top Music"/>
    <x v="6"/>
    <d v="2024-10-21T16:31:32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52394667&amp;key=600aa87e2a98bc65241f94696ddd16c1"/>
    <s v="SPOT REGULAR"/>
    <s v="INVERSIONES Y VOCES S.A. DE C.V."/>
    <x v="0"/>
    <x v="0"/>
    <n v="10"/>
  </r>
  <r>
    <x v="26"/>
    <s v="TGC TGC107.7-FM - (107.7 FM) Top Music"/>
    <x v="6"/>
    <d v="2024-10-21T15:34:59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2468803&amp;key=29f0a6b515b861a41e3f98b97e0a3bbf"/>
    <s v="REGULAR PROMOCION"/>
    <s v="INVERSIONES Y VOCES S.A. DE C.V."/>
    <x v="0"/>
    <x v="0"/>
    <n v="10"/>
  </r>
  <r>
    <x v="26"/>
    <s v="SPS SPS102.9-FM - (102.9 FM) Top Music"/>
    <x v="6"/>
    <d v="2024-10-21T15:03:26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52510237&amp;key=bb450c7bed5a37193f29db9d0acd3b4b"/>
    <s v="SPOT REGULAR"/>
    <s v="INVERSIONES Y VOCES S.A. DE C.V."/>
    <x v="0"/>
    <x v="0"/>
    <n v="10"/>
  </r>
  <r>
    <x v="26"/>
    <s v="TGC TGC107.7-FM - (107.7 FM) Top Music"/>
    <x v="6"/>
    <d v="2024-10-21T14:37:25"/>
    <n v="0"/>
    <s v="35"/>
    <n v="35"/>
    <x v="1"/>
    <s v="Seguridad Vial"/>
    <x v="4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544746&amp;key=bf9187c2dc230c8a028f6966b63ffdb6"/>
    <s v="SPOT REGULAR"/>
    <s v="INVERSIONES Y VOCES S.A. DE C.V."/>
    <x v="0"/>
    <x v="0"/>
    <n v="10"/>
  </r>
  <r>
    <x v="26"/>
    <s v="SPS SPS102.9-FM - (102.9 FM) Top Music"/>
    <x v="6"/>
    <d v="2024-10-21T13:32:51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52630764&amp;key=2ae9d0d855f9215759682284433e2555"/>
    <s v="SPOT REGULAR"/>
    <s v="INVERSIONES Y VOCES S.A. DE C.V."/>
    <x v="0"/>
    <x v="0"/>
    <n v="10"/>
  </r>
  <r>
    <x v="26"/>
    <s v="TGC TGC107.7-FM - (107.7 FM) Top Music"/>
    <x v="6"/>
    <d v="2024-10-21T13:31:29"/>
    <n v="0"/>
    <s v="31"/>
    <n v="31"/>
    <x v="1"/>
    <s v="Podés Ser lo que quieras Ser"/>
    <x v="45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3181841&amp;key=9a6ac733054a0026bd3d61a1d55dbfa1"/>
    <s v="SPOT REGULAR"/>
    <s v="INVERSIONES Y VOCES S.A. DE C.V."/>
    <x v="0"/>
    <x v="0"/>
    <n v="10"/>
  </r>
  <r>
    <x v="26"/>
    <s v="SPS SPS102.9-FM - (102.9 FM) Top Music"/>
    <x v="6"/>
    <d v="2024-10-21T11:03:06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52858825&amp;key=4ebd1fae881adefd432f5bccfa3668d8"/>
    <s v="SPOT REGULAR"/>
    <s v="INVERSIONES Y VOCES S.A. DE C.V."/>
    <x v="0"/>
    <x v="0"/>
    <n v="10"/>
  </r>
  <r>
    <x v="26"/>
    <s v="TGC TGC107.7-FM - (107.7 FM) Top Music"/>
    <x v="6"/>
    <d v="2024-10-21T11:02:06"/>
    <n v="1"/>
    <s v="28( 29 )"/>
    <n v="29"/>
    <x v="1"/>
    <s v="(GENERAL)"/>
    <x v="46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52860213&amp;key=962a8ff82d7cc3509e6c4b29e542c78a"/>
    <s v="SPOT REGULAR"/>
    <s v="INVERSIONES Y VOCES S.A. DE C.V."/>
    <x v="0"/>
    <x v="0"/>
    <n v="10"/>
  </r>
  <r>
    <x v="26"/>
    <s v="SPS SPS102.9-FM - (102.9 FM) Top Music"/>
    <x v="6"/>
    <d v="2024-10-21T10:31:22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52903389&amp;key=a433a8882987525a7a29b668c1df1385"/>
    <s v="SPOT REGULAR"/>
    <s v="INVERSIONES Y VOCES S.A. DE C.V."/>
    <x v="0"/>
    <x v="0"/>
    <n v="10"/>
  </r>
  <r>
    <x v="26"/>
    <s v="SPS SPS102.9-FM - (102.9 FM) Top Music"/>
    <x v="6"/>
    <d v="2024-10-21T09:31:58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52980394&amp;key=dd9cc3dbcd9bf5906d2408fd0c55640c"/>
    <s v="SPOT REGULAR"/>
    <s v="INVERSIONES Y VOCES S.A. DE C.V."/>
    <x v="0"/>
    <x v="0"/>
    <n v="10"/>
  </r>
  <r>
    <x v="26"/>
    <s v="TGC TGC107.7-FM - (107.7 FM) Top Music"/>
    <x v="6"/>
    <d v="2024-10-21T09:07:23"/>
    <n v="0"/>
    <s v="35"/>
    <n v="35"/>
    <x v="1"/>
    <s v="Seguridad Vial"/>
    <x v="44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3009908&amp;key=07ab31c69eac35e72752d35d882f2911"/>
    <s v="SPOT REGULAR"/>
    <s v="INVERSIONES Y VOCES S.A. DE C.V."/>
    <x v="0"/>
    <x v="0"/>
    <n v="10"/>
  </r>
  <r>
    <x v="26"/>
    <s v="SPS SPS102.9-FM - (102.9 FM) Top Music"/>
    <x v="6"/>
    <d v="2024-10-21T09:03:52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53013533&amp;key=cab269fa2136608ca0c11e039d8e7d8b"/>
    <s v="SPOT REGULAR"/>
    <s v="INVERSIONES Y VOCES S.A. DE C.V."/>
    <x v="0"/>
    <x v="0"/>
    <n v="10"/>
  </r>
  <r>
    <x v="26"/>
    <s v="SPS SPS102.9-FM - (102.9 FM) Top Music"/>
    <x v="6"/>
    <d v="2024-10-21T08:32:24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53052419&amp;key=11f927f7ca62dcd3f402206d59f44283"/>
    <s v="SPOT REGULAR"/>
    <s v="INVERSIONES Y VOCES S.A. DE C.V."/>
    <x v="0"/>
    <x v="0"/>
    <n v="10"/>
  </r>
  <r>
    <x v="26"/>
    <s v="TGC TGC107.7-FM - (107.7 FM) Top Music"/>
    <x v="6"/>
    <d v="2024-10-21T08:08:03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3081079&amp;key=f1f7c606d7a9649e666131ecac11bec0"/>
    <s v="REGULAR PROMOCION"/>
    <s v="INVERSIONES Y VOCES S.A. DE C.V."/>
    <x v="0"/>
    <x v="0"/>
    <n v="10"/>
  </r>
  <r>
    <x v="26"/>
    <s v="TGC TGC107.7-FM - (107.7 FM) Top Music"/>
    <x v="6"/>
    <d v="2024-10-21T08:07:33"/>
    <n v="0"/>
    <s v="29"/>
    <n v="29"/>
    <x v="1"/>
    <s v="(GENERAL)"/>
    <x v="46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53081700&amp;key=3d7c07dd4c51e2a276a988991aeb0535"/>
    <s v="SPOT REGULAR"/>
    <s v="INVERSIONES Y VOCES S.A. DE C.V."/>
    <x v="0"/>
    <x v="0"/>
    <n v="10"/>
  </r>
  <r>
    <x v="26"/>
    <s v="SPS SPS102.9-FM - (102.9 FM) Top Music"/>
    <x v="6"/>
    <d v="2024-10-21T07:02:11"/>
    <n v="0"/>
    <s v="31"/>
    <n v="31"/>
    <x v="1"/>
    <s v="Podés Ser lo que quieras Ser"/>
    <x v="42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53149179&amp;key=b14d8b92e4d4da306a2c13b7ab757ccf"/>
    <s v="SPOT REGULAR"/>
    <s v="INVERSIONES Y VOCES S.A. DE C.V."/>
    <x v="0"/>
    <x v="0"/>
    <n v="10"/>
  </r>
  <r>
    <x v="26"/>
    <s v="TGC TGC107.7-FM - (107.7 FM) Top Music"/>
    <x v="6"/>
    <d v="2024-10-21T06:34:21"/>
    <n v="0"/>
    <s v="31"/>
    <n v="31"/>
    <x v="1"/>
    <s v="Podés Ser lo que quieras Ser"/>
    <x v="45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53177582&amp;key=7dcdd0c9c1e35c8b444e995a5781f5ae"/>
    <s v="SPOT REGULAR"/>
    <s v="INVERSIONES Y VOCES S.A. DE C.V."/>
    <x v="0"/>
    <x v="0"/>
    <n v="10"/>
  </r>
  <r>
    <x v="26"/>
    <s v="SPS SPS102.9-FM - (102.9 FM) Top Music"/>
    <x v="6"/>
    <d v="2024-10-21T06:31:33"/>
    <n v="0"/>
    <s v="29"/>
    <n v="29"/>
    <x v="1"/>
    <s v="(GENERAL)"/>
    <x v="43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53180249&amp;key=4252de75e74aee808d120a132841125a"/>
    <s v="SPOT REGULAR"/>
    <s v="INVERSIONES Y VOCES S.A. DE C.V."/>
    <x v="0"/>
    <x v="0"/>
    <n v="10"/>
  </r>
  <r>
    <x v="26"/>
    <s v="TGC TGC107.7-FM - (107.7 FM) Top Music"/>
    <x v="6"/>
    <d v="2024-10-21T06:04:33"/>
    <n v="0"/>
    <s v="36"/>
    <n v="36"/>
    <x v="4"/>
    <s v="(GENERAL)"/>
    <x v="40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51627029&amp;key=d8920aa5e574fe1ccc1c53dc2592d95f"/>
    <s v="REGULAR PROMOCION"/>
    <s v="INVERSIONES Y VOCES S.A. DE C.V."/>
    <x v="0"/>
    <x v="0"/>
    <n v="10"/>
  </r>
  <r>
    <x v="27"/>
    <s v="TGC TGC104.1-FM - (104.1 FM) Ultra FM"/>
    <x v="1"/>
    <d v="2024-10-25T16:32:40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531741&amp;key=1aadac0e9452094877cecefe6512891f"/>
    <s v="SPOT REGULAR"/>
    <s v="AUDIO VIDEO S.A."/>
    <x v="0"/>
    <x v="0"/>
    <n v="10"/>
  </r>
  <r>
    <x v="27"/>
    <s v="TGC TGC104.1-FM - (104.1 FM) Ultra FM"/>
    <x v="1"/>
    <d v="2024-10-25T14:42:55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696413&amp;key=3582bc79d4544f9fde64701b9e427395"/>
    <s v="SPOT REGULAR"/>
    <s v="AUDIO VIDEO S.A."/>
    <x v="0"/>
    <x v="0"/>
    <n v="10"/>
  </r>
  <r>
    <x v="27"/>
    <s v="TGC TGC104.1-FM - (104.1 FM) Ultra FM"/>
    <x v="1"/>
    <d v="2024-10-25T13:47:10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5774441&amp;key=84d702b92c08f418aa547aad2009a792"/>
    <s v="SPOT REGULAR"/>
    <s v="AUDIO VIDEO S.A."/>
    <x v="0"/>
    <x v="0"/>
    <n v="10"/>
  </r>
  <r>
    <x v="27"/>
    <s v="TGC TGC104.1-FM - (104.1 FM) Ultra FM"/>
    <x v="1"/>
    <d v="2024-10-25T09:30:40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6163688&amp;key=401d658a76b79c3671479b245c6a459d"/>
    <s v="SPOT REGULAR"/>
    <s v="AUDIO VIDEO S.A."/>
    <x v="0"/>
    <x v="0"/>
    <n v="10"/>
  </r>
  <r>
    <x v="27"/>
    <s v="TGC TGC104.1-FM - (104.1 FM) Ultra FM"/>
    <x v="1"/>
    <d v="2024-10-25T07:57:03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6290669&amp;key=3f03eb07f706db34dd1f241aef331640"/>
    <s v="SPOT REGULAR"/>
    <s v="AUDIO VIDEO S.A."/>
    <x v="0"/>
    <x v="0"/>
    <n v="10"/>
  </r>
  <r>
    <x v="27"/>
    <s v="TGC TGC104.1-FM - (104.1 FM) Ultra FM"/>
    <x v="4"/>
    <d v="2024-10-24T16:33:27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7349923&amp;key=b8c7c5de6ae0239b38690412432f2128"/>
    <s v="SPOT REGULAR"/>
    <s v="AUDIO VIDEO S.A."/>
    <x v="0"/>
    <x v="0"/>
    <n v="10"/>
  </r>
  <r>
    <x v="27"/>
    <s v="TGC TGC104.1-FM - (104.1 FM) Ultra FM"/>
    <x v="4"/>
    <d v="2024-10-24T14:44:23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7503592&amp;key=d0bd29514281f885a6f95409c39c5117"/>
    <s v="SPOT REGULAR"/>
    <s v="AUDIO VIDEO S.A."/>
    <x v="0"/>
    <x v="0"/>
    <n v="10"/>
  </r>
  <r>
    <x v="27"/>
    <s v="TGC TGC104.1-FM - (104.1 FM) Ultra FM"/>
    <x v="4"/>
    <d v="2024-10-24T13:43:06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7584581&amp;key=211f6a3fd53f47a6b9e4e067c9927c31"/>
    <s v="SPOT REGULAR"/>
    <s v="AUDIO VIDEO S.A."/>
    <x v="0"/>
    <x v="0"/>
    <n v="10"/>
  </r>
  <r>
    <x v="27"/>
    <s v="TGC TGC104.1-FM - (104.1 FM) Ultra FM"/>
    <x v="4"/>
    <d v="2024-10-24T07:51:13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8044675&amp;key=ee3b325f6280a6a6c42b532e981fdd26"/>
    <s v="SPOT REGULAR"/>
    <s v="AUDIO VIDEO S.A."/>
    <x v="0"/>
    <x v="0"/>
    <n v="10"/>
  </r>
  <r>
    <x v="27"/>
    <s v="TGC TGC104.1-FM - (104.1 FM) Ultra FM"/>
    <x v="5"/>
    <d v="2024-10-23T16:32:34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038496&amp;key=3129129a5dc53d83a632b8d6483d1c54"/>
    <s v="SPOT REGULAR"/>
    <s v="AUDIO VIDEO S.A."/>
    <x v="0"/>
    <x v="0"/>
    <n v="10"/>
  </r>
  <r>
    <x v="27"/>
    <s v="TGC TGC104.1-FM - (104.1 FM) Ultra FM"/>
    <x v="5"/>
    <d v="2024-10-23T14:43:31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186773&amp;key=666bdea73cf363be9bb5cbc4317c31eb"/>
    <s v="SPOT REGULAR"/>
    <s v="AUDIO VIDEO S.A."/>
    <x v="0"/>
    <x v="0"/>
    <n v="10"/>
  </r>
  <r>
    <x v="27"/>
    <s v="TGC TGC104.1-FM - (104.1 FM) Ultra FM"/>
    <x v="5"/>
    <d v="2024-10-23T13:44:44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267765&amp;key=a475464936ccfc7e15e10c27dbc3ea10"/>
    <s v="SPOT REGULAR"/>
    <s v="AUDIO VIDEO S.A."/>
    <x v="0"/>
    <x v="0"/>
    <n v="10"/>
  </r>
  <r>
    <x v="27"/>
    <s v="TGC TGC104.1-FM - (104.1 FM) Ultra FM"/>
    <x v="5"/>
    <d v="2024-10-23T09:45:42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604182&amp;key=7ab22379a804a3faea7e2791fc3e43db"/>
    <s v="SPOT REGULAR"/>
    <s v="AUDIO VIDEO S.A."/>
    <x v="0"/>
    <x v="0"/>
    <n v="10"/>
  </r>
  <r>
    <x v="27"/>
    <s v="TGC TGC104.1-FM - (104.1 FM) Ultra FM"/>
    <x v="5"/>
    <d v="2024-10-23T07:32:04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9765298&amp;key=42bdd68b43193ef8871e324c341784b5"/>
    <s v="SPOT REGULAR"/>
    <s v="AUDIO VIDEO S.A."/>
    <x v="0"/>
    <x v="0"/>
    <n v="10"/>
  </r>
  <r>
    <x v="27"/>
    <s v="TGC TGC104.1-FM - (104.1 FM) Ultra FM"/>
    <x v="2"/>
    <d v="2024-10-22T16:34:13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732916&amp;key=82b7b292decd00686c0ef5cf518317b0"/>
    <s v="SPOT REGULAR"/>
    <s v="AUDIO VIDEO S.A."/>
    <x v="0"/>
    <x v="0"/>
    <n v="10"/>
  </r>
  <r>
    <x v="27"/>
    <s v="TGC TGC104.1-FM - (104.1 FM) Ultra FM"/>
    <x v="2"/>
    <d v="2024-10-22T14:42:44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873388&amp;key=f248961a92e72836244b0c866680d064"/>
    <s v="SPOT REGULAR"/>
    <s v="AUDIO VIDEO S.A."/>
    <x v="0"/>
    <x v="0"/>
    <n v="10"/>
  </r>
  <r>
    <x v="27"/>
    <s v="TGC TGC104.1-FM - (104.1 FM) Ultra FM"/>
    <x v="2"/>
    <d v="2024-10-22T13:45:19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0936593&amp;key=19d9ae3a29f80f7b294eea81f3641066"/>
    <s v="SPOT REGULAR"/>
    <s v="AUDIO VIDEO S.A."/>
    <x v="0"/>
    <x v="0"/>
    <n v="10"/>
  </r>
  <r>
    <x v="27"/>
    <s v="TGC TGC104.1-FM - (104.1 FM) Ultra FM"/>
    <x v="2"/>
    <d v="2024-10-22T09:48:56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1243365&amp;key=354d2b2761452ffeecf83c781ba4a0e7"/>
    <s v="SPOT REGULAR"/>
    <s v="AUDIO VIDEO S.A."/>
    <x v="0"/>
    <x v="0"/>
    <n v="10"/>
  </r>
  <r>
    <x v="27"/>
    <s v="TGC TGC104.1-FM - (104.1 FM) Ultra FM"/>
    <x v="2"/>
    <d v="2024-10-22T07:52:02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1399404&amp;key=f9751eb29016aaa5951bfc59bc26ac46"/>
    <s v="SPOT REGULAR"/>
    <s v="AUDIO VIDEO S.A."/>
    <x v="0"/>
    <x v="0"/>
    <n v="10"/>
  </r>
  <r>
    <x v="27"/>
    <s v="TGC TGC104.1-FM - (104.1 FM) Ultra FM"/>
    <x v="6"/>
    <d v="2024-10-21T16:32:38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392844&amp;key=829ba95536076302ec5e061af197432e"/>
    <s v="SPOT REGULAR"/>
    <s v="AUDIO VIDEO S.A."/>
    <x v="0"/>
    <x v="0"/>
    <n v="10"/>
  </r>
  <r>
    <x v="27"/>
    <s v="TGC TGC104.1-FM - (104.1 FM) Ultra FM"/>
    <x v="6"/>
    <d v="2024-10-21T14:41:19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539897&amp;key=0f40896a2e5c45b039d021316e1e1177"/>
    <s v="SPOT REGULAR"/>
    <s v="AUDIO VIDEO S.A."/>
    <x v="0"/>
    <x v="0"/>
    <n v="10"/>
  </r>
  <r>
    <x v="27"/>
    <s v="TGC TGC104.1-FM - (104.1 FM) Ultra FM"/>
    <x v="6"/>
    <d v="2024-10-21T13:45:58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610969&amp;key=adee7f6edebcb61205700c843070a059"/>
    <s v="SPOT REGULAR"/>
    <s v="AUDIO VIDEO S.A."/>
    <x v="0"/>
    <x v="0"/>
    <n v="10"/>
  </r>
  <r>
    <x v="27"/>
    <s v="TGC TGC104.1-FM - (104.1 FM) Ultra FM"/>
    <x v="6"/>
    <d v="2024-10-21T09:49:22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2956323&amp;key=9cb0fc343f7dbbaee718d5bf314d1a5d"/>
    <s v="SPOT REGULAR"/>
    <s v="AUDIO VIDEO S.A."/>
    <x v="0"/>
    <x v="0"/>
    <n v="10"/>
  </r>
  <r>
    <x v="27"/>
    <s v="TGC TGC104.1-FM - (104.1 FM) Ultra FM"/>
    <x v="6"/>
    <d v="2024-10-21T07:42:52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53108726&amp;key=a8c5a6b2f81d4622ca7be788e0f070f9"/>
    <s v="SPOT REGULAR"/>
    <s v="AUDIO VIDEO S.A."/>
    <x v="0"/>
    <x v="0"/>
    <n v="10"/>
  </r>
  <r>
    <x v="28"/>
    <s v="SPS VOX-FM - (106.1 FM Rep) Vox FM"/>
    <x v="3"/>
    <d v="2024-10-27T17:02:58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434124&amp;key=7519428eb0f79163d5847832edca762e"/>
    <s v="REGULAR PROMOCION"/>
    <s v="EMISORAS UNIDAS S.A."/>
    <x v="0"/>
    <x v="1"/>
    <n v="10"/>
  </r>
  <r>
    <x v="28"/>
    <s v="TGC VOX-FM - (101.7 FM) Vox FM"/>
    <x v="3"/>
    <d v="2024-10-27T17:02:4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433537&amp;key=add2fcb885a1a07665a8f6ec7502e7d9"/>
    <s v="REGULAR PROMOCION"/>
    <s v="CIRCUITO TVC S.A. DE C.V."/>
    <x v="0"/>
    <x v="1"/>
    <n v="10"/>
  </r>
  <r>
    <x v="28"/>
    <s v="SPS VOX-FM - (106.1 FM Rep) Vox FM"/>
    <x v="3"/>
    <d v="2024-10-27T15:01:32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557787&amp;key=d39fa97f77f16aaa9f9188ced5fbe0cc"/>
    <s v="REGULAR PROMOCION"/>
    <s v="EMISORAS UNIDAS S.A."/>
    <x v="0"/>
    <x v="1"/>
    <n v="10"/>
  </r>
  <r>
    <x v="28"/>
    <s v="TGC VOX-FM - (101.7 FM) Vox FM"/>
    <x v="3"/>
    <d v="2024-10-27T15:01:1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557595&amp;key=b6250bdff3e021dbf0c5e571cf9020d5"/>
    <s v="REGULAR PROMOCION"/>
    <s v="CIRCUITO TVC S.A. DE C.V."/>
    <x v="0"/>
    <x v="1"/>
    <n v="10"/>
  </r>
  <r>
    <x v="28"/>
    <s v="SPS VOX-FM - (106.1 FM Rep) Vox FM"/>
    <x v="3"/>
    <d v="2024-10-27T13:01:32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677148&amp;key=b59512d4dc778a7486e1f45f4a49c16d"/>
    <s v="REGULAR PROMOCION"/>
    <s v="EMISORAS UNIDAS S.A."/>
    <x v="0"/>
    <x v="1"/>
    <n v="10"/>
  </r>
  <r>
    <x v="28"/>
    <s v="TGC VOX-FM - (101.7 FM) Vox FM"/>
    <x v="3"/>
    <d v="2024-10-27T13:01:1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676625&amp;key=558123fb0b79c92b75a115a725fe0884"/>
    <s v="REGULAR PROMOCION"/>
    <s v="CIRCUITO TVC S.A. DE C.V."/>
    <x v="0"/>
    <x v="1"/>
    <n v="10"/>
  </r>
  <r>
    <x v="28"/>
    <s v="SPS VOX-FM - (106.1 FM Rep) Vox FM"/>
    <x v="3"/>
    <d v="2024-10-27T11:01:55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792355&amp;key=0f1ffcb1124f8a29454858733d9cdb15"/>
    <s v="REGULAR PROMOCION"/>
    <s v="EMISORAS UNIDAS S.A."/>
    <x v="0"/>
    <x v="1"/>
    <n v="10"/>
  </r>
  <r>
    <x v="28"/>
    <s v="TGC VOX-FM - (101.7 FM) Vox FM"/>
    <x v="3"/>
    <d v="2024-10-27T11:01:4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791880&amp;key=c6c5cc53c0347c70a3911c5e0c0878db"/>
    <s v="REGULAR PROMOCION"/>
    <s v="CIRCUITO TVC S.A. DE C.V."/>
    <x v="0"/>
    <x v="1"/>
    <n v="10"/>
  </r>
  <r>
    <x v="28"/>
    <s v="SPS VOX-FM - (106.1 FM Rep) Vox FM"/>
    <x v="3"/>
    <d v="2024-10-27T09:01:49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902843&amp;key=24a3c00c4ee34def3ffe67fa9df396e0"/>
    <s v="REGULAR PROMOCION"/>
    <s v="EMISORAS UNIDAS S.A."/>
    <x v="0"/>
    <x v="1"/>
    <n v="10"/>
  </r>
  <r>
    <x v="28"/>
    <s v="TGC VOX-FM - (101.7 FM) Vox FM"/>
    <x v="3"/>
    <d v="2024-10-27T09:01:35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903139&amp;key=d16c94310ea19c868a0eea6c80884995"/>
    <s v="REGULAR PROMOCION"/>
    <s v="CIRCUITO TVC S.A. DE C.V."/>
    <x v="0"/>
    <x v="1"/>
    <n v="10"/>
  </r>
  <r>
    <x v="28"/>
    <s v="SPS VOX-FM - (106.1 FM Rep) Vox FM"/>
    <x v="0"/>
    <d v="2024-10-26T17:03:01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3874545&amp;key=ecc2347b5477d3aee39e850a180353b9"/>
    <s v="REGULAR PROMOCION"/>
    <s v="EMISORAS UNIDAS S.A."/>
    <x v="0"/>
    <x v="0"/>
    <n v="10"/>
  </r>
  <r>
    <x v="28"/>
    <s v="TGC VOX-FM - (101.7 FM) Vox FM"/>
    <x v="0"/>
    <d v="2024-10-26T17:02:3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3874697&amp;key=172260f649980e5d25b8317014cff148"/>
    <s v="REGULAR PROMOCION"/>
    <s v="CIRCUITO TVC S.A. DE C.V."/>
    <x v="0"/>
    <x v="0"/>
    <n v="10"/>
  </r>
  <r>
    <x v="28"/>
    <s v="SPS VOX-FM - (106.1 FM Rep) Vox FM"/>
    <x v="0"/>
    <d v="2024-10-26T15:00:10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025774&amp;key=f58c4e85ad682fd84721fd48bed118cd"/>
    <s v="REGULAR PROMOCION"/>
    <s v="EMISORAS UNIDAS S.A."/>
    <x v="0"/>
    <x v="0"/>
    <n v="10"/>
  </r>
  <r>
    <x v="28"/>
    <s v="TGC VOX-FM - (101.7 FM) Vox FM"/>
    <x v="0"/>
    <d v="2024-10-26T14:59:49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026154&amp;key=7e9f95a2db769475408e42dbe5140c27"/>
    <s v="REGULAR PROMOCION"/>
    <s v="CIRCUITO TVC S.A. DE C.V."/>
    <x v="0"/>
    <x v="0"/>
    <n v="10"/>
  </r>
  <r>
    <x v="28"/>
    <s v="SPS VOX-FM - (106.1 FM Rep) Vox FM"/>
    <x v="0"/>
    <d v="2024-10-26T13:02:55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172211&amp;key=fc6fc72497d7d5fd91ddd3b127b224f6"/>
    <s v="REGULAR PROMOCION"/>
    <s v="EMISORAS UNIDAS S.A."/>
    <x v="0"/>
    <x v="0"/>
    <n v="10"/>
  </r>
  <r>
    <x v="28"/>
    <s v="TGC VOX-FM - (101.7 FM) Vox FM"/>
    <x v="0"/>
    <d v="2024-10-26T13:02:35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172432&amp;key=ab53d953200d148c701f028b2cddbbf6"/>
    <s v="REGULAR PROMOCION"/>
    <s v="CIRCUITO TVC S.A. DE C.V."/>
    <x v="0"/>
    <x v="0"/>
    <n v="10"/>
  </r>
  <r>
    <x v="28"/>
    <s v="SPS VOX-FM - (106.1 FM Rep) Vox FM"/>
    <x v="0"/>
    <d v="2024-10-26T11:02:40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311080&amp;key=a283b755583bc60486bc9470a2e93078"/>
    <s v="REGULAR PROMOCION"/>
    <s v="EMISORAS UNIDAS S.A."/>
    <x v="0"/>
    <x v="0"/>
    <n v="10"/>
  </r>
  <r>
    <x v="28"/>
    <s v="TGC VOX-FM - (101.7 FM) Vox FM"/>
    <x v="0"/>
    <d v="2024-10-26T11:02:21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311280&amp;key=11ab35b51e9e5128f782f3fd6d32e774"/>
    <s v="REGULAR PROMOCION"/>
    <s v="CIRCUITO TVC S.A. DE C.V."/>
    <x v="0"/>
    <x v="0"/>
    <n v="10"/>
  </r>
  <r>
    <x v="28"/>
    <s v="SPS VOX-FM - (106.1 FM Rep) Vox FM"/>
    <x v="0"/>
    <d v="2024-10-26T09:01:44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451124&amp;key=3a0f2d7ea8aa8d0b135da1ea73105f27"/>
    <s v="REGULAR PROMOCION"/>
    <s v="EMISORAS UNIDAS S.A."/>
    <x v="0"/>
    <x v="0"/>
    <n v="10"/>
  </r>
  <r>
    <x v="28"/>
    <s v="TGC VOX-FM - (101.7 FM) Vox FM"/>
    <x v="0"/>
    <d v="2024-10-26T09:01:2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451299&amp;key=b975627627af4919283f6f03b1949051"/>
    <s v="REGULAR PROMOCION"/>
    <s v="CIRCUITO TVC S.A. DE C.V."/>
    <x v="0"/>
    <x v="0"/>
    <n v="10"/>
  </r>
  <r>
    <x v="28"/>
    <s v="SPS VOX-FM - (106.1 FM Rep) Vox FM"/>
    <x v="1"/>
    <d v="2024-10-25T19:01:16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323418&amp;key=0420d0761553aed2b10c9728236bbea6"/>
    <s v="REGULAR PROMOCION"/>
    <s v="EMISORAS UNIDAS S.A."/>
    <x v="0"/>
    <x v="0"/>
    <n v="10"/>
  </r>
  <r>
    <x v="28"/>
    <s v="TGC VOX-FM - (101.7 FM) Vox FM"/>
    <x v="1"/>
    <d v="2024-10-25T19:01:0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323546&amp;key=205e5da2bd6f35be44ba2799b5e0e725"/>
    <s v="REGULAR PROMOCION"/>
    <s v="CIRCUITO TVC S.A. DE C.V."/>
    <x v="0"/>
    <x v="0"/>
    <n v="10"/>
  </r>
  <r>
    <x v="28"/>
    <s v="SPS VOX-FM - (106.1 FM Rep) Vox FM"/>
    <x v="1"/>
    <d v="2024-10-25T18:05:10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404543&amp;key=b20eca408b28e1ef8deb4226de264581"/>
    <s v="REGULAR PROMOCION"/>
    <s v="EMISORAS UNIDAS S.A."/>
    <x v="0"/>
    <x v="0"/>
    <n v="10"/>
  </r>
  <r>
    <x v="28"/>
    <s v="TGC VOX-FM - (101.7 FM) Vox FM"/>
    <x v="1"/>
    <d v="2024-10-25T18:04:51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404660&amp;key=2725244a95f0a6ab60db07da6ad68ae1"/>
    <s v="REGULAR PROMOCION"/>
    <s v="CIRCUITO TVC S.A. DE C.V."/>
    <x v="0"/>
    <x v="0"/>
    <n v="10"/>
  </r>
  <r>
    <x v="28"/>
    <s v="SPS VOX-FM - (106.1 FM Rep) Vox FM"/>
    <x v="1"/>
    <d v="2024-10-25T17:02:44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490639&amp;key=5eb22128a9d9025645799e88a841ae8a"/>
    <s v="REGULAR PROMOCION"/>
    <s v="EMISORAS UNIDAS S.A."/>
    <x v="0"/>
    <x v="0"/>
    <n v="10"/>
  </r>
  <r>
    <x v="28"/>
    <s v="TGC VOX-FM - (101.7 FM) Vox FM"/>
    <x v="1"/>
    <d v="2024-10-25T17:02:1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490822&amp;key=80b9b3d6e8a7d0554ba36be8d487a02f"/>
    <s v="REGULAR PROMOCION"/>
    <s v="CIRCUITO TVC S.A. DE C.V."/>
    <x v="0"/>
    <x v="0"/>
    <n v="10"/>
  </r>
  <r>
    <x v="28"/>
    <s v="SPS VOX-FM - (106.1 FM Rep) Vox FM"/>
    <x v="1"/>
    <d v="2024-10-25T15:10:19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654198&amp;key=357dec9d087660eaea9cb047c425ac7e"/>
    <s v="REGULAR PROMOCION"/>
    <s v="EMISORAS UNIDAS S.A."/>
    <x v="0"/>
    <x v="0"/>
    <n v="10"/>
  </r>
  <r>
    <x v="28"/>
    <s v="TGC VOX-FM - (101.7 FM) Vox FM"/>
    <x v="1"/>
    <d v="2024-10-25T15:09:5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654323&amp;key=aefd54f1d66465d4fdefdbb692701521"/>
    <s v="REGULAR PROMOCION"/>
    <s v="CIRCUITO TVC S.A. DE C.V."/>
    <x v="0"/>
    <x v="0"/>
    <n v="10"/>
  </r>
  <r>
    <x v="28"/>
    <s v="SPS VOX-FM - (106.1 FM Rep) Vox FM"/>
    <x v="1"/>
    <d v="2024-10-25T13:04:05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832172&amp;key=55737cee2bd4b17e9f326ffc838667fc"/>
    <s v="REGULAR PROMOCION"/>
    <s v="EMISORAS UNIDAS S.A."/>
    <x v="0"/>
    <x v="0"/>
    <n v="10"/>
  </r>
  <r>
    <x v="28"/>
    <s v="TGC VOX-FM - (101.7 FM) Vox FM"/>
    <x v="1"/>
    <d v="2024-10-25T13:03:47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832268&amp;key=0e3fd01c8e68eafb4bdce2786a54da5e"/>
    <s v="REGULAR PROMOCION"/>
    <s v="CIRCUITO TVC S.A. DE C.V."/>
    <x v="0"/>
    <x v="0"/>
    <n v="10"/>
  </r>
  <r>
    <x v="28"/>
    <s v="SPS VOX-FM - (106.1 FM Rep) Vox FM"/>
    <x v="1"/>
    <d v="2024-10-25T12:04:03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956989&amp;key=8d1d4fbae06217185823429df4eb1787"/>
    <s v="REGULAR PROMOCION"/>
    <s v="EMISORAS UNIDAS S.A."/>
    <x v="0"/>
    <x v="0"/>
    <n v="10"/>
  </r>
  <r>
    <x v="28"/>
    <s v="TGC VOX-FM - (101.7 FM) Vox FM"/>
    <x v="1"/>
    <d v="2024-10-25T12:03:4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956562&amp;key=ede84b23f52b45f1b3d7f3f36b7240bc"/>
    <s v="REGULAR PROMOCION"/>
    <s v="CIRCUITO TVC S.A. DE C.V."/>
    <x v="0"/>
    <x v="0"/>
    <n v="10"/>
  </r>
  <r>
    <x v="28"/>
    <s v="SPS VOX-FM - (106.1 FM Rep) Vox FM"/>
    <x v="1"/>
    <d v="2024-10-25T11:04:29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6044809&amp;key=df2d14217104fb2b26073f507985606e"/>
    <s v="REGULAR PROMOCION"/>
    <s v="EMISORAS UNIDAS S.A."/>
    <x v="0"/>
    <x v="0"/>
    <n v="10"/>
  </r>
  <r>
    <x v="28"/>
    <s v="TGC VOX-FM - (101.7 FM) Vox FM"/>
    <x v="1"/>
    <d v="2024-10-25T11:04:12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043536&amp;key=50d021260c1464ef2123014301a8ea3f"/>
    <s v="REGULAR PROMOCION"/>
    <s v="CIRCUITO TVC S.A. DE C.V."/>
    <x v="0"/>
    <x v="0"/>
    <n v="10"/>
  </r>
  <r>
    <x v="28"/>
    <s v="SPS VOX-FM - (106.1 FM Rep) Vox FM"/>
    <x v="1"/>
    <d v="2024-10-25T09:06:48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6196490&amp;key=624bc910c2755ea260a44dc61db400c9"/>
    <s v="REGULAR PROMOCION"/>
    <s v="EMISORAS UNIDAS S.A."/>
    <x v="0"/>
    <x v="0"/>
    <n v="10"/>
  </r>
  <r>
    <x v="28"/>
    <s v="TGC VOX-FM - (101.7 FM) Vox FM"/>
    <x v="1"/>
    <d v="2024-10-25T09:06:32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196706&amp;key=e9d222058f53a9acaf30a02fa424c9be"/>
    <s v="REGULAR PROMOCION"/>
    <s v="CIRCUITO TVC S.A. DE C.V."/>
    <x v="0"/>
    <x v="0"/>
    <n v="10"/>
  </r>
  <r>
    <x v="28"/>
    <s v="SPS VOX-FM - (106.1 FM Rep) Vox FM"/>
    <x v="1"/>
    <d v="2024-10-25T09:05:08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6198070&amp;key=b0efff20e5a29148f13e07e1e4a601b1"/>
    <s v="REGULAR PROMOCION"/>
    <s v="EMISORAS UNIDAS S.A."/>
    <x v="0"/>
    <x v="0"/>
    <n v="10"/>
  </r>
  <r>
    <x v="28"/>
    <s v="TGC VOX-FM - (101.7 FM) Vox FM"/>
    <x v="1"/>
    <d v="2024-10-25T09:04:52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198235&amp;key=c07a30b34e3b28452a60bcb35ceddacc"/>
    <s v="REGULAR PROMOCION"/>
    <s v="CIRCUITO TVC S.A. DE C.V."/>
    <x v="0"/>
    <x v="0"/>
    <n v="10"/>
  </r>
  <r>
    <x v="28"/>
    <s v="SPS VOX-FM - (106.1 FM Rep) Vox FM"/>
    <x v="4"/>
    <d v="2024-10-24T17:04:58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306189&amp;key=00707cd02111f694c569f7e2f0c8649f"/>
    <s v="REGULAR PROMOCION"/>
    <s v="EMISORAS UNIDAS S.A."/>
    <x v="0"/>
    <x v="0"/>
    <n v="10"/>
  </r>
  <r>
    <x v="28"/>
    <s v="TGC VOX-FM - (101.7 FM) Vox FM"/>
    <x v="4"/>
    <d v="2024-10-24T17:04:3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306346&amp;key=0f41ad1681092a9a69b35d42f6d6abdf"/>
    <s v="REGULAR PROMOCION"/>
    <s v="CIRCUITO TVC S.A. DE C.V."/>
    <x v="0"/>
    <x v="0"/>
    <n v="10"/>
  </r>
  <r>
    <x v="28"/>
    <s v="SPS VOX-FM - (106.1 FM Rep) Vox FM"/>
    <x v="4"/>
    <d v="2024-10-24T17:03:19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307711&amp;key=0faa45448bda58ccd138a54f9134b488"/>
    <s v="REGULAR PROMOCION"/>
    <s v="EMISORAS UNIDAS S.A."/>
    <x v="0"/>
    <x v="0"/>
    <n v="10"/>
  </r>
  <r>
    <x v="28"/>
    <s v="TGC VOX-FM - (101.7 FM) Vox FM"/>
    <x v="4"/>
    <d v="2024-10-24T17:02:5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307986&amp;key=afb552999c61ad139678d38873d8cdec"/>
    <s v="REGULAR PROMOCION"/>
    <s v="CIRCUITO TVC S.A. DE C.V."/>
    <x v="0"/>
    <x v="0"/>
    <n v="10"/>
  </r>
  <r>
    <x v="28"/>
    <s v="SPS VOX-FM - (106.1 FM Rep) Vox FM"/>
    <x v="4"/>
    <d v="2024-10-24T15:05:26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474888&amp;key=81808c2098b81c5f6b71d426482631ca"/>
    <s v="REGULAR PROMOCION"/>
    <s v="EMISORAS UNIDAS S.A."/>
    <x v="0"/>
    <x v="0"/>
    <n v="10"/>
  </r>
  <r>
    <x v="28"/>
    <s v="TGC VOX-FM - (101.7 FM) Vox FM"/>
    <x v="4"/>
    <d v="2024-10-24T15:05:01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475184&amp;key=5c9d5fc6a397aa64bd35852cbd19a3f5"/>
    <s v="REGULAR PROMOCION"/>
    <s v="CIRCUITO TVC S.A. DE C.V."/>
    <x v="0"/>
    <x v="0"/>
    <n v="10"/>
  </r>
  <r>
    <x v="28"/>
    <s v="SPS VOX-FM - (106.1 FM Rep) Vox FM"/>
    <x v="4"/>
    <d v="2024-10-24T13:02:53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636783&amp;key=ef8a65f364614cb076a5f019191e7f55"/>
    <s v="REGULAR PROMOCION"/>
    <s v="EMISORAS UNIDAS S.A."/>
    <x v="0"/>
    <x v="0"/>
    <n v="10"/>
  </r>
  <r>
    <x v="28"/>
    <s v="TGC VOX-FM - (101.7 FM) Vox FM"/>
    <x v="4"/>
    <d v="2024-10-24T13:02:41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636921&amp;key=573631f480808c332f3a560fe4d88a88"/>
    <s v="REGULAR PROMOCION"/>
    <s v="CIRCUITO TVC S.A. DE C.V."/>
    <x v="0"/>
    <x v="0"/>
    <n v="10"/>
  </r>
  <r>
    <x v="28"/>
    <s v="SPS VOX-FM - (106.1 FM Rep) Vox FM"/>
    <x v="4"/>
    <d v="2024-10-24T12:03:53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717794&amp;key=e6f3623d87cbcafd377b1684feb038a3"/>
    <s v="REGULAR PROMOCION"/>
    <s v="EMISORAS UNIDAS S.A."/>
    <x v="0"/>
    <x v="0"/>
    <n v="10"/>
  </r>
  <r>
    <x v="28"/>
    <s v="SPS VOX-FM - (106.1 FM Rep) Vox FM"/>
    <x v="4"/>
    <d v="2024-10-24T11:20:40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775475&amp;key=9499c13a2d81a0ac44098b007065e610"/>
    <s v="REGULAR PROMOCION"/>
    <s v="EMISORAS UNIDAS S.A."/>
    <x v="0"/>
    <x v="0"/>
    <n v="10"/>
  </r>
  <r>
    <x v="28"/>
    <s v="SPS VOX-FM - (106.1 FM Rep) Vox FM"/>
    <x v="5"/>
    <d v="2024-10-23T17:03:58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8993966&amp;key=84d510de6f76e57e65f7d981d18a765e"/>
    <s v="REGULAR PROMOCION"/>
    <s v="EMISORAS UNIDAS S.A."/>
    <x v="0"/>
    <x v="0"/>
    <n v="10"/>
  </r>
  <r>
    <x v="28"/>
    <s v="SPS VOX-FM - (106.1 FM Rep) Vox FM"/>
    <x v="5"/>
    <d v="2024-10-23T17:02:05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8996037&amp;key=05d1a5c55faac34ffb414a64e9090fd4"/>
    <s v="REGULAR PROMOCION"/>
    <s v="EMISORAS UNIDAS S.A."/>
    <x v="0"/>
    <x v="0"/>
    <n v="10"/>
  </r>
  <r>
    <x v="28"/>
    <s v="TGC VOX-FM - (101.7 FM) Vox FM"/>
    <x v="5"/>
    <d v="2024-10-23T17:01:5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8996241&amp;key=5b763f24db3b64a444ab4e249516285f"/>
    <s v="REGULAR PROMOCION"/>
    <s v="CIRCUITO TVC S.A. DE C.V."/>
    <x v="0"/>
    <x v="0"/>
    <n v="10"/>
  </r>
  <r>
    <x v="28"/>
    <s v="SPS VOX-FM - (106.1 FM Rep) Vox FM"/>
    <x v="5"/>
    <d v="2024-10-23T15:03:26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159926&amp;key=74596f0059f94ae3e47754e13568afb4"/>
    <s v="REGULAR PROMOCION"/>
    <s v="EMISORAS UNIDAS S.A."/>
    <x v="0"/>
    <x v="0"/>
    <n v="10"/>
  </r>
  <r>
    <x v="28"/>
    <s v="TGC VOX-FM - (101.7 FM) Vox FM"/>
    <x v="5"/>
    <d v="2024-10-23T15:03:14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160125&amp;key=f711ea9c7eb096162c5951849cbd104c"/>
    <s v="REGULAR PROMOCION"/>
    <s v="CIRCUITO TVC S.A. DE C.V."/>
    <x v="0"/>
    <x v="0"/>
    <n v="10"/>
  </r>
  <r>
    <x v="28"/>
    <s v="SPS VOX-FM - (106.1 FM Rep) Vox FM"/>
    <x v="5"/>
    <d v="2024-10-23T13:04:28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320179&amp;key=c7e7c7cf7027645c57db27fffb278499"/>
    <s v="REGULAR PROMOCION"/>
    <s v="EMISORAS UNIDAS S.A."/>
    <x v="0"/>
    <x v="0"/>
    <n v="10"/>
  </r>
  <r>
    <x v="28"/>
    <s v="TGC VOX-FM - (101.7 FM) Vox FM"/>
    <x v="5"/>
    <d v="2024-10-23T13:04:1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320452&amp;key=771b9250ae7d7cdabecb6719aa67a002"/>
    <s v="REGULAR PROMOCION"/>
    <s v="CIRCUITO TVC S.A. DE C.V."/>
    <x v="0"/>
    <x v="0"/>
    <n v="10"/>
  </r>
  <r>
    <x v="28"/>
    <s v="SPS VOX-FM - (106.1 FM Rep) Vox FM"/>
    <x v="5"/>
    <d v="2024-10-23T12:04:44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404686&amp;key=50ea6d35dd2ecd790519891e3302baaf"/>
    <s v="REGULAR PROMOCION"/>
    <s v="EMISORAS UNIDAS S.A."/>
    <x v="0"/>
    <x v="0"/>
    <n v="10"/>
  </r>
  <r>
    <x v="28"/>
    <s v="TGC VOX-FM - (101.7 FM) Vox FM"/>
    <x v="5"/>
    <d v="2024-10-23T12:04:3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404203&amp;key=1a2ec687b1f42063fd537b6faa080348"/>
    <s v="REGULAR PROMOCION"/>
    <s v="CIRCUITO TVC S.A. DE C.V."/>
    <x v="0"/>
    <x v="0"/>
    <n v="10"/>
  </r>
  <r>
    <x v="28"/>
    <s v="SPS VOX-FM - (106.1 FM Rep) Vox FM"/>
    <x v="5"/>
    <d v="2024-10-23T11:21:25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456716&amp;key=ec5ad495b2ff28f5407e74d71c7076f6"/>
    <s v="REGULAR PROMOCION"/>
    <s v="EMISORAS UNIDAS S.A."/>
    <x v="0"/>
    <x v="0"/>
    <n v="10"/>
  </r>
  <r>
    <x v="28"/>
    <s v="TGC VOX-FM - (101.7 FM) Vox FM"/>
    <x v="5"/>
    <d v="2024-10-23T11:21:14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456907&amp;key=c5cba75332970e05f270beb6d8e82439"/>
    <s v="REGULAR PROMOCION"/>
    <s v="CIRCUITO TVC S.A. DE C.V."/>
    <x v="0"/>
    <x v="0"/>
    <n v="10"/>
  </r>
  <r>
    <x v="28"/>
    <s v="SPS VOX-FM - (106.1 FM Rep) Vox FM"/>
    <x v="5"/>
    <d v="2024-10-23T09:13:16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647757&amp;key=bdc59ec462b858eb1779581afa6de70f"/>
    <s v="REGULAR PROMOCION"/>
    <s v="EMISORAS UNIDAS S.A."/>
    <x v="0"/>
    <x v="0"/>
    <n v="10"/>
  </r>
  <r>
    <x v="28"/>
    <s v="TGC VOX-FM - (101.7 FM) Vox FM"/>
    <x v="5"/>
    <d v="2024-10-23T09:13:05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647959&amp;key=df17ed311279504820c5b58c4d116825"/>
    <s v="REGULAR PROMOCION"/>
    <s v="CIRCUITO TVC S.A. DE C.V."/>
    <x v="0"/>
    <x v="0"/>
    <n v="10"/>
  </r>
  <r>
    <x v="28"/>
    <s v="SPS VOX-FM - (106.1 FM Rep) Vox FM"/>
    <x v="5"/>
    <d v="2024-10-23T08:48:00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675655&amp;key=8d240531a40c4635be144ec3f5b74052"/>
    <s v="REGULAR PROMOCION"/>
    <s v="EMISORAS UNIDAS S.A."/>
    <x v="0"/>
    <x v="0"/>
    <n v="10"/>
  </r>
  <r>
    <x v="28"/>
    <s v="TGC VOX-FM - (101.7 FM) Vox FM"/>
    <x v="5"/>
    <d v="2024-10-23T08:47:49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675932&amp;key=c2035cd28c7542d6fbd988e8de9fc9a0"/>
    <s v="REGULAR PROMOCION"/>
    <s v="CIRCUITO TVC S.A. DE C.V."/>
    <x v="0"/>
    <x v="0"/>
    <n v="10"/>
  </r>
  <r>
    <x v="28"/>
    <s v="SPS VOX-FM - (106.1 FM Rep) Vox FM"/>
    <x v="2"/>
    <d v="2024-10-22T17:02:47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695167&amp;key=3b040dd5587ce955b79be9e721cf61d9"/>
    <s v="REGULAR PROMOCION"/>
    <s v="EMISORAS UNIDAS S.A."/>
    <x v="0"/>
    <x v="0"/>
    <n v="10"/>
  </r>
  <r>
    <x v="28"/>
    <s v="SPS VOX-FM - (106.1 FM Rep) Vox FM"/>
    <x v="2"/>
    <d v="2024-10-22T17:02:20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695559&amp;key=224ce5939ed8ff09840d65a056dec14e"/>
    <s v="REGULAR PROMOCION"/>
    <s v="EMISORAS UNIDAS S.A."/>
    <x v="0"/>
    <x v="0"/>
    <n v="10"/>
  </r>
  <r>
    <x v="28"/>
    <s v="TGC VOX-FM - (101.7 FM) Vox FM"/>
    <x v="2"/>
    <d v="2024-10-22T17:02:2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695331&amp;key=5c41aec0877b632d2f9be967931bc94a"/>
    <s v="REGULAR PROMOCION"/>
    <s v="CIRCUITO TVC S.A. DE C.V."/>
    <x v="0"/>
    <x v="0"/>
    <n v="10"/>
  </r>
  <r>
    <x v="28"/>
    <s v="TGC VOX-FM - (101.7 FM) Vox FM"/>
    <x v="2"/>
    <d v="2024-10-22T17:01:5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695862&amp;key=3aa249af4957ac0cba7a4bedcbd6a36b"/>
    <s v="REGULAR PROMOCION"/>
    <s v="CIRCUITO TVC S.A. DE C.V."/>
    <x v="0"/>
    <x v="0"/>
    <n v="10"/>
  </r>
  <r>
    <x v="28"/>
    <s v="SPS VOX-FM - (106.1 FM Rep) Vox FM"/>
    <x v="2"/>
    <d v="2024-10-22T15:05:22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843468&amp;key=ba2d0b8a1f3b8b2af768bdcb13cdfe56"/>
    <s v="REGULAR PROMOCION"/>
    <s v="EMISORAS UNIDAS S.A."/>
    <x v="0"/>
    <x v="0"/>
    <n v="10"/>
  </r>
  <r>
    <x v="28"/>
    <s v="TGC VOX-FM - (101.7 FM) Vox FM"/>
    <x v="2"/>
    <d v="2024-10-22T15:04:55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844024&amp;key=6b4b85c76d8ebfefa40764389e6aca3e"/>
    <s v="REGULAR PROMOCION"/>
    <s v="CIRCUITO TVC S.A. DE C.V."/>
    <x v="0"/>
    <x v="0"/>
    <n v="10"/>
  </r>
  <r>
    <x v="28"/>
    <s v="SPS VOX-FM - (106.1 FM Rep) Vox FM"/>
    <x v="2"/>
    <d v="2024-10-22T13:03:45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988112&amp;key=5841bbfb3b263e5e0ec786d2c7ee339e"/>
    <s v="REGULAR PROMOCION"/>
    <s v="EMISORAS UNIDAS S.A."/>
    <x v="0"/>
    <x v="0"/>
    <n v="10"/>
  </r>
  <r>
    <x v="28"/>
    <s v="TGC VOX-FM - (101.7 FM) Vox FM"/>
    <x v="2"/>
    <d v="2024-10-22T13:03:1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88255&amp;key=ef1fc79283377069783f9254068c0972"/>
    <s v="REGULAR PROMOCION"/>
    <s v="CIRCUITO TVC S.A. DE C.V."/>
    <x v="0"/>
    <x v="0"/>
    <n v="10"/>
  </r>
  <r>
    <x v="28"/>
    <s v="SPS VOX-FM - (106.1 FM Rep) Vox FM"/>
    <x v="2"/>
    <d v="2024-10-22T12:01:09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068069&amp;key=24e9e31183b4cd736ad2edb5088d8adb"/>
    <s v="REGULAR PROMOCION"/>
    <s v="EMISORAS UNIDAS S.A."/>
    <x v="0"/>
    <x v="0"/>
    <n v="10"/>
  </r>
  <r>
    <x v="28"/>
    <s v="TGC VOX-FM - (101.7 FM) Vox FM"/>
    <x v="2"/>
    <d v="2024-10-22T12:00:42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068028&amp;key=800368e111c4e5e26574902476309862"/>
    <s v="REGULAR PROMOCION"/>
    <s v="CIRCUITO TVC S.A. DE C.V."/>
    <x v="0"/>
    <x v="0"/>
    <n v="10"/>
  </r>
  <r>
    <x v="28"/>
    <s v="SPS VOX-FM - (106.1 FM Rep) Vox FM"/>
    <x v="2"/>
    <d v="2024-10-22T11:24:41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112618&amp;key=b3064afd40ac61780633de10cbf9590c"/>
    <s v="REGULAR PROMOCION"/>
    <s v="EMISORAS UNIDAS S.A."/>
    <x v="0"/>
    <x v="0"/>
    <n v="10"/>
  </r>
  <r>
    <x v="28"/>
    <s v="TGC VOX-FM - (101.7 FM) Vox FM"/>
    <x v="2"/>
    <d v="2024-10-22T11:24:14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112901&amp;key=8c04eee946110df1e09ebb1805ea2b4a"/>
    <s v="REGULAR PROMOCION"/>
    <s v="CIRCUITO TVC S.A. DE C.V."/>
    <x v="0"/>
    <x v="0"/>
    <n v="10"/>
  </r>
  <r>
    <x v="28"/>
    <s v="SPS VOX-FM - (106.1 FM Rep) Vox FM"/>
    <x v="2"/>
    <d v="2024-10-22T09:22:37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291587&amp;key=d17be2225ae47f8651011e62265598fa"/>
    <s v="REGULAR PROMOCION"/>
    <s v="EMISORAS UNIDAS S.A."/>
    <x v="0"/>
    <x v="0"/>
    <n v="10"/>
  </r>
  <r>
    <x v="28"/>
    <s v="TGC VOX-FM - (101.7 FM) Vox FM"/>
    <x v="2"/>
    <d v="2024-10-22T09:22:1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291794&amp;key=f95a08073aa8d059d8c6a9cccd24c277"/>
    <s v="REGULAR PROMOCION"/>
    <s v="CIRCUITO TVC S.A. DE C.V."/>
    <x v="0"/>
    <x v="0"/>
    <n v="10"/>
  </r>
  <r>
    <x v="28"/>
    <s v="SPS VOX-FM - (106.1 FM Rep) Vox FM"/>
    <x v="2"/>
    <d v="2024-10-22T09:08:05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309381&amp;key=58bbe22cdd208e6bc6a89838282b263a"/>
    <s v="REGULAR PROMOCION"/>
    <s v="EMISORAS UNIDAS S.A."/>
    <x v="0"/>
    <x v="0"/>
    <n v="10"/>
  </r>
  <r>
    <x v="28"/>
    <s v="TGC VOX-FM - (101.7 FM) Vox FM"/>
    <x v="2"/>
    <d v="2024-10-22T09:07:3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309552&amp;key=81ed0be56a6aeb53637a9dc5f4cffb0f"/>
    <s v="REGULAR PROMOCION"/>
    <s v="CIRCUITO TVC S.A. DE C.V."/>
    <x v="0"/>
    <x v="0"/>
    <n v="10"/>
  </r>
  <r>
    <x v="28"/>
    <s v="SPS VOX-FM - (106.1 FM Rep) Vox FM"/>
    <x v="6"/>
    <d v="2024-10-21T17:03:48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351081&amp;key=cdeb89907bac719006059a71ff0a466f"/>
    <s v="REGULAR PROMOCION"/>
    <s v="EMISORAS UNIDAS S.A."/>
    <x v="0"/>
    <x v="0"/>
    <n v="10"/>
  </r>
  <r>
    <x v="28"/>
    <s v="TGC VOX-FM - (101.7 FM) Vox FM"/>
    <x v="6"/>
    <d v="2024-10-21T17:03:23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351219&amp;key=7974d45bde03b520620ce956c5d7734a"/>
    <s v="REGULAR PROMOCION"/>
    <s v="CIRCUITO TVC S.A. DE C.V."/>
    <x v="0"/>
    <x v="0"/>
    <n v="10"/>
  </r>
  <r>
    <x v="28"/>
    <s v="SPS VOX-FM - (106.1 FM Rep) Vox FM"/>
    <x v="6"/>
    <d v="2024-10-21T16:43:55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378519&amp;key=6fcb03b904f7f51c4f9eec8e15b0e10b"/>
    <s v="REGULAR PROMOCION"/>
    <s v="EMISORAS UNIDAS S.A."/>
    <x v="0"/>
    <x v="0"/>
    <n v="10"/>
  </r>
  <r>
    <x v="28"/>
    <s v="TGC VOX-FM - (101.7 FM) Vox FM"/>
    <x v="6"/>
    <d v="2024-10-21T16:43:3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379336&amp;key=1d530bc80da500876dec537543cdb100"/>
    <s v="REGULAR PROMOCION"/>
    <s v="CIRCUITO TVC S.A. DE C.V."/>
    <x v="0"/>
    <x v="0"/>
    <n v="10"/>
  </r>
  <r>
    <x v="28"/>
    <s v="SPS VOX-FM - (106.1 FM Rep) Vox FM"/>
    <x v="6"/>
    <d v="2024-10-21T15:09:13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504728&amp;key=12c5a1d1f161708b6b2b643390f9b9e0"/>
    <s v="REGULAR PROMOCION"/>
    <s v="EMISORAS UNIDAS S.A."/>
    <x v="0"/>
    <x v="0"/>
    <n v="10"/>
  </r>
  <r>
    <x v="28"/>
    <s v="TGC VOX-FM - (101.7 FM) Vox FM"/>
    <x v="6"/>
    <d v="2024-10-21T15:08:4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504778&amp;key=0d28ae367bbb3872284a35b8fae8bd7d"/>
    <s v="REGULAR PROMOCION"/>
    <s v="CIRCUITO TVC S.A. DE C.V."/>
    <x v="0"/>
    <x v="0"/>
    <n v="10"/>
  </r>
  <r>
    <x v="28"/>
    <s v="SPS VOX-FM - (106.1 FM Rep) Vox FM"/>
    <x v="6"/>
    <d v="2024-10-21T13:04:14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666328&amp;key=fc4f0989e7559c209532613badfc8cc9"/>
    <s v="REGULAR PROMOCION"/>
    <s v="EMISORAS UNIDAS S.A."/>
    <x v="0"/>
    <x v="0"/>
    <n v="10"/>
  </r>
  <r>
    <x v="28"/>
    <s v="TGC VOX-FM - (101.7 FM) Vox FM"/>
    <x v="6"/>
    <d v="2024-10-21T13:03:49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666568&amp;key=8e0a0d69ca68aed922930767d1c2c499"/>
    <s v="REGULAR PROMOCION"/>
    <s v="CIRCUITO TVC S.A. DE C.V."/>
    <x v="0"/>
    <x v="0"/>
    <n v="10"/>
  </r>
  <r>
    <x v="28"/>
    <s v="SPS VOX-FM - (106.1 FM Rep) Vox FM"/>
    <x v="6"/>
    <d v="2024-10-21T12:03:51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771301&amp;key=e1dd378f2f28072fcb17757c4b46a22d"/>
    <s v="REGULAR PROMOCION"/>
    <s v="EMISORAS UNIDAS S.A."/>
    <x v="0"/>
    <x v="0"/>
    <n v="10"/>
  </r>
  <r>
    <x v="28"/>
    <s v="TGC VOX-FM - (101.7 FM) Vox FM"/>
    <x v="6"/>
    <d v="2024-10-21T12:03:26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771321&amp;key=ca6799fdfb08b887b6bb677313c8f6f4"/>
    <s v="REGULAR PROMOCION"/>
    <s v="CIRCUITO TVC S.A. DE C.V."/>
    <x v="0"/>
    <x v="0"/>
    <n v="10"/>
  </r>
  <r>
    <x v="28"/>
    <s v="SPS VOX-FM - (106.1 FM Rep) Vox FM"/>
    <x v="6"/>
    <d v="2024-10-21T11:02:33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859771&amp;key=dba058edc163c27ec30ea03e2bc90536"/>
    <s v="REGULAR PROMOCION"/>
    <s v="EMISORAS UNIDAS S.A."/>
    <x v="0"/>
    <x v="0"/>
    <n v="10"/>
  </r>
  <r>
    <x v="28"/>
    <s v="TGC VOX-FM - (101.7 FM) Vox FM"/>
    <x v="6"/>
    <d v="2024-10-21T11:02:08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860067&amp;key=3529b6b7184bee6a12787bcd0fb28cd7"/>
    <s v="REGULAR PROMOCION"/>
    <s v="CIRCUITO TVC S.A. DE C.V."/>
    <x v="0"/>
    <x v="0"/>
    <n v="10"/>
  </r>
  <r>
    <x v="28"/>
    <s v="SPS VOX-FM - (106.1 FM Rep) Vox FM"/>
    <x v="6"/>
    <d v="2024-10-21T09:07:44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3009834&amp;key=eb6a692750fc9725af6e38255ecd7adf"/>
    <s v="REGULAR PROMOCION"/>
    <s v="EMISORAS UNIDAS S.A."/>
    <x v="0"/>
    <x v="0"/>
    <n v="10"/>
  </r>
  <r>
    <x v="28"/>
    <s v="TGC VOX-FM - (101.7 FM) Vox FM"/>
    <x v="6"/>
    <d v="2024-10-21T09:07:19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3009984&amp;key=163ea3567a162d9c30c90fe7262b65cc"/>
    <s v="REGULAR PROMOCION"/>
    <s v="CIRCUITO TVC S.A. DE C.V."/>
    <x v="0"/>
    <x v="0"/>
    <n v="10"/>
  </r>
  <r>
    <x v="28"/>
    <s v="SPS VOX-FM - (106.1 FM Rep) Vox FM"/>
    <x v="6"/>
    <d v="2024-10-21T09:06:04"/>
    <n v="0"/>
    <s v="27"/>
    <n v="27"/>
    <x v="5"/>
    <s v="(GENERAL)"/>
    <x v="33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3011443&amp;key=4cc1cc53ed4c5e60223a46dafee6df09"/>
    <s v="REGULAR PROMOCION"/>
    <s v="EMISORAS UNIDAS S.A."/>
    <x v="0"/>
    <x v="0"/>
    <n v="10"/>
  </r>
  <r>
    <x v="28"/>
    <s v="TGC VOX-FM - (101.7 FM) Vox FM"/>
    <x v="6"/>
    <d v="2024-10-21T09:05:40"/>
    <n v="0"/>
    <s v="27"/>
    <n v="27"/>
    <x v="5"/>
    <s v="(GENERAL)"/>
    <x v="3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3011593&amp;key=6cf14e1adba91b001c2e26603c6af5e6"/>
    <s v="REGULAR PROMOCION"/>
    <s v="CIRCUITO TVC S.A. DE C.V."/>
    <x v="0"/>
    <x v="0"/>
    <n v="10"/>
  </r>
  <r>
    <x v="29"/>
    <s v="TGC TGC90.5-FM - (90.5 FM) XY"/>
    <x v="3"/>
    <d v="2024-10-27T16:59:15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438051&amp;key=7f1aa589bd68e4d453422b93c47f0055"/>
    <s v="REGULAR PROMOCION"/>
    <s v="EMISORAS UNIDAS S.A."/>
    <x v="0"/>
    <x v="1"/>
    <n v="10"/>
  </r>
  <r>
    <x v="29"/>
    <s v="SPS SPS107.3-FM - (107.3 FM) XY"/>
    <x v="3"/>
    <d v="2024-10-27T16:22:07"/>
    <n v="5"/>
    <s v="22( 27 )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476212&amp;key=482359502035df418cbf7b08b692aac6"/>
    <s v="REGULAR PROMOCION"/>
    <s v="EMISORAS UNIDAS S.A."/>
    <x v="0"/>
    <x v="1"/>
    <n v="10"/>
  </r>
  <r>
    <x v="29"/>
    <s v="SPS SPS107.3-FM - (107.3 FM) XY"/>
    <x v="3"/>
    <d v="2024-10-27T15:24:53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535518&amp;key=7911dc5d6655a8be6ee7ee26491170c4"/>
    <s v="REGULAR PROMOCION"/>
    <s v="EMISORAS UNIDAS S.A."/>
    <x v="0"/>
    <x v="1"/>
    <n v="10"/>
  </r>
  <r>
    <x v="29"/>
    <s v="TGC TGC90.5-FM - (90.5 FM) XY"/>
    <x v="3"/>
    <d v="2024-10-27T14:59:31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559466&amp;key=b6f4a0abb3e00ab5856eb6942b7d80e1"/>
    <s v="REGULAR PROMOCION"/>
    <s v="EMISORAS UNIDAS S.A."/>
    <x v="0"/>
    <x v="1"/>
    <n v="10"/>
  </r>
  <r>
    <x v="29"/>
    <s v="SPS SPS107.3-FM - (107.3 FM) XY"/>
    <x v="3"/>
    <d v="2024-10-27T14:05:52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609635&amp;key=4c1b07697f48069101accaeeb76ea464"/>
    <s v="REGULAR PROMOCION"/>
    <s v="EMISORAS UNIDAS S.A."/>
    <x v="0"/>
    <x v="1"/>
    <n v="10"/>
  </r>
  <r>
    <x v="29"/>
    <s v="TGC TGC90.5-FM - (90.5 FM) XY"/>
    <x v="3"/>
    <d v="2024-10-27T13:00:06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678226&amp;key=ca1e142a01227cb3bd8e1693a8e75ac2"/>
    <s v="REGULAR PROMOCION"/>
    <s v="EMISORAS UNIDAS S.A."/>
    <x v="0"/>
    <x v="1"/>
    <n v="10"/>
  </r>
  <r>
    <x v="29"/>
    <s v="SPS SPS107.3-FM - (107.3 FM) XY"/>
    <x v="3"/>
    <d v="2024-10-27T12:31:2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707949&amp;key=58dcdb5f4da3b4aaeaeddda1c427cda2"/>
    <s v="REGULAR PROMOCION"/>
    <s v="EMISORAS UNIDAS S.A."/>
    <x v="0"/>
    <x v="1"/>
    <n v="10"/>
  </r>
  <r>
    <x v="29"/>
    <s v="TGC TGC90.5-FM - (90.5 FM) XY"/>
    <x v="3"/>
    <d v="2024-10-27T10:58:22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794595&amp;key=c1a1f80a13f6277b2b459aacc2ec7b9a"/>
    <s v="REGULAR PROMOCION"/>
    <s v="EMISORAS UNIDAS S.A."/>
    <x v="0"/>
    <x v="1"/>
    <n v="10"/>
  </r>
  <r>
    <x v="29"/>
    <s v="TGC TGC90.5-FM - (90.5 FM) XY"/>
    <x v="3"/>
    <d v="2024-10-27T09:00:32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2904096&amp;key=07738dacc4e31efb6f401fbb15238b34"/>
    <s v="REGULAR PROMOCION"/>
    <s v="EMISORAS UNIDAS S.A."/>
    <x v="0"/>
    <x v="1"/>
    <n v="10"/>
  </r>
  <r>
    <x v="29"/>
    <s v="SPS SPS107.3-FM - (107.3 FM) XY"/>
    <x v="3"/>
    <d v="2024-10-27T08:40:25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921191&amp;key=6007fef64bf0dcfb9683280bf9b26c84"/>
    <s v="REGULAR PROMOCION"/>
    <s v="EMISORAS UNIDAS S.A."/>
    <x v="0"/>
    <x v="1"/>
    <n v="10"/>
  </r>
  <r>
    <x v="29"/>
    <s v="SPS SPS107.3-FM - (107.3 FM) XY"/>
    <x v="3"/>
    <d v="2024-10-27T07:23:1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2996236&amp;key=ee007aa87e798d060908a074873ca0bc"/>
    <s v="REGULAR PROMOCION"/>
    <s v="EMISORAS UNIDAS S.A."/>
    <x v="0"/>
    <x v="1"/>
    <n v="10"/>
  </r>
  <r>
    <x v="29"/>
    <s v="SPS SPS107.3-FM - (107.3 FM) XY"/>
    <x v="0"/>
    <d v="2024-10-26T18:50:17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3740460&amp;key=dffc6a38df6255e347d64a5e53b715e9"/>
    <s v="REGULAR PROMOCION"/>
    <s v="EMISORAS UNIDAS S.A."/>
    <x v="0"/>
    <x v="0"/>
    <n v="10"/>
  </r>
  <r>
    <x v="29"/>
    <s v="TGC TGC90.5-FM - (90.5 FM) XY"/>
    <x v="0"/>
    <d v="2024-10-26T17:03:08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3874325&amp;key=4e6107496ef4989fd77855b22abe46f0"/>
    <s v="REGULAR PROMOCION"/>
    <s v="EMISORAS UNIDAS S.A."/>
    <x v="0"/>
    <x v="0"/>
    <n v="10"/>
  </r>
  <r>
    <x v="29"/>
    <s v="SPS SPS107.3-FM - (107.3 FM) XY"/>
    <x v="0"/>
    <d v="2024-10-26T15:45:31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3968601&amp;key=c3ba92450fec37b26895554db24d163f"/>
    <s v="REGULAR PROMOCION"/>
    <s v="EMISORAS UNIDAS S.A."/>
    <x v="0"/>
    <x v="0"/>
    <n v="10"/>
  </r>
  <r>
    <x v="29"/>
    <s v="TGC TGC90.5-FM - (90.5 FM) XY"/>
    <x v="0"/>
    <d v="2024-10-26T14:22:13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073562&amp;key=c7dd3da39f547e3d230dd0911fefe101"/>
    <s v="REGULAR PROMOCION"/>
    <s v="EMISORAS UNIDAS S.A."/>
    <x v="0"/>
    <x v="0"/>
    <n v="10"/>
  </r>
  <r>
    <x v="29"/>
    <s v="TGC TGC90.5-FM - (90.5 FM) XY"/>
    <x v="0"/>
    <d v="2024-10-26T13:20:27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151357&amp;key=46dc33dadaa84407c1adddac2ccd1036"/>
    <s v="REGULAR PROMOCION"/>
    <s v="EMISORAS UNIDAS S.A."/>
    <x v="0"/>
    <x v="0"/>
    <n v="10"/>
  </r>
  <r>
    <x v="29"/>
    <s v="SPS SPS107.3-FM - (107.3 FM) XY"/>
    <x v="0"/>
    <d v="2024-10-26T12:43:20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196220&amp;key=d681ef51cc06c4b215b14a6ae4d17a59"/>
    <s v="REGULAR PROMOCION"/>
    <s v="EMISORAS UNIDAS S.A."/>
    <x v="0"/>
    <x v="0"/>
    <n v="10"/>
  </r>
  <r>
    <x v="29"/>
    <s v="TGC TGC90.5-FM - (90.5 FM) XY"/>
    <x v="0"/>
    <d v="2024-10-26T11:00:32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313025&amp;key=811b75f5f23d966bd17c9e55e594eae3"/>
    <s v="REGULAR PROMOCION"/>
    <s v="EMISORAS UNIDAS S.A."/>
    <x v="0"/>
    <x v="0"/>
    <n v="10"/>
  </r>
  <r>
    <x v="29"/>
    <s v="SPS SPS107.3-FM - (107.3 FM) XY"/>
    <x v="0"/>
    <d v="2024-10-26T10:00:17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383416&amp;key=53d63ea3e64c23367874d53382f39c43"/>
    <s v="REGULAR PROMOCION"/>
    <s v="EMISORAS UNIDAS S.A."/>
    <x v="0"/>
    <x v="0"/>
    <n v="10"/>
  </r>
  <r>
    <x v="29"/>
    <s v="TGC TGC90.5-FM - (90.5 FM) XY"/>
    <x v="0"/>
    <d v="2024-10-26T09:00:38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4451940&amp;key=bba798729663d725d455d865b25a98d6"/>
    <s v="REGULAR PROMOCION"/>
    <s v="EMISORAS UNIDAS S.A."/>
    <x v="0"/>
    <x v="0"/>
    <n v="10"/>
  </r>
  <r>
    <x v="29"/>
    <s v="SPS SPS107.3-FM - (107.3 FM) XY"/>
    <x v="0"/>
    <d v="2024-10-26T08:25:21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491758&amp;key=6c61e7ba86da0fdadec431913df1f0e9"/>
    <s v="REGULAR PROMOCION"/>
    <s v="EMISORAS UNIDAS S.A."/>
    <x v="0"/>
    <x v="0"/>
    <n v="10"/>
  </r>
  <r>
    <x v="29"/>
    <s v="SPS SPS107.3-FM - (107.3 FM) XY"/>
    <x v="0"/>
    <d v="2024-10-26T07:41:50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4534081&amp;key=3f35b60daf68a555c6885a14c9606060"/>
    <s v="REGULAR PROMOCION"/>
    <s v="EMISORAS UNIDAS S.A."/>
    <x v="0"/>
    <x v="0"/>
    <n v="10"/>
  </r>
  <r>
    <x v="29"/>
    <s v="SPS SPS107.3-FM - (107.3 FM) XY"/>
    <x v="1"/>
    <d v="2024-10-25T18:22:0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381274&amp;key=e58d55dfb6c570210f0476d5b09820d1"/>
    <s v="REGULAR PROMOCION"/>
    <s v="EMISORAS UNIDAS S.A."/>
    <x v="0"/>
    <x v="0"/>
    <n v="10"/>
  </r>
  <r>
    <x v="29"/>
    <s v="TGC TGC90.5-FM - (90.5 FM) XY"/>
    <x v="1"/>
    <d v="2024-10-25T18:04:20"/>
    <n v="8"/>
    <s v="19( 27 )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405376&amp;key=d90f25540300dc53f60502668e3885bd"/>
    <s v="REGULAR PROMOCION"/>
    <s v="EMISORAS UNIDAS S.A."/>
    <x v="0"/>
    <x v="0"/>
    <n v="10"/>
  </r>
  <r>
    <x v="29"/>
    <s v="TGC TGC90.5-FM - (90.5 FM) XY"/>
    <x v="1"/>
    <d v="2024-10-25T17:20:26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466878&amp;key=cdd00f5374cfecf13706f7d0a3a3232a"/>
    <s v="REGULAR PROMOCION"/>
    <s v="EMISORAS UNIDAS S.A."/>
    <x v="0"/>
    <x v="0"/>
    <n v="10"/>
  </r>
  <r>
    <x v="29"/>
    <s v="SPS SPS107.3-FM - (107.3 FM) XY"/>
    <x v="1"/>
    <d v="2024-10-25T16:03:2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572883&amp;key=24ecbedfac146ac2307e60d26c54bf16"/>
    <s v="REGULAR PROMOCION"/>
    <s v="EMISORAS UNIDAS S.A."/>
    <x v="0"/>
    <x v="0"/>
    <n v="10"/>
  </r>
  <r>
    <x v="29"/>
    <s v="TGC TGC90.5-FM - (90.5 FM) XY"/>
    <x v="1"/>
    <d v="2024-10-25T15:08:04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656340&amp;key=bada350233cb97f2f6e8700ce0b66156"/>
    <s v="REGULAR PROMOCION"/>
    <s v="EMISORAS UNIDAS S.A."/>
    <x v="0"/>
    <x v="0"/>
    <n v="10"/>
  </r>
  <r>
    <x v="29"/>
    <s v="TGC TGC90.5-FM - (90.5 FM) XY"/>
    <x v="1"/>
    <d v="2024-10-25T14:07:00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740999&amp;key=39244abc0c5a88f2ecba18a1bebd2c06"/>
    <s v="REGULAR PROMOCION"/>
    <s v="EMISORAS UNIDAS S.A."/>
    <x v="0"/>
    <x v="0"/>
    <n v="10"/>
  </r>
  <r>
    <x v="29"/>
    <s v="SPS SPS107.3-FM - (107.3 FM) XY"/>
    <x v="1"/>
    <d v="2024-10-25T14:04:1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743747&amp;key=1e2cf43721b9491b36e0bcfcd490c9a1"/>
    <s v="REGULAR PROMOCION"/>
    <s v="EMISORAS UNIDAS S.A."/>
    <x v="0"/>
    <x v="0"/>
    <n v="10"/>
  </r>
  <r>
    <x v="29"/>
    <s v="SPS SPS107.3-FM - (107.3 FM) XY"/>
    <x v="1"/>
    <d v="2024-10-25T13:40:43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783381&amp;key=82dd84c10f61cd20f720642a08d2c0a8"/>
    <s v="REGULAR PROMOCION"/>
    <s v="EMISORAS UNIDAS S.A."/>
    <x v="0"/>
    <x v="0"/>
    <n v="10"/>
  </r>
  <r>
    <x v="29"/>
    <s v="TGC TGC90.5-FM - (90.5 FM) XY"/>
    <x v="1"/>
    <d v="2024-10-25T13:06:12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5828616&amp;key=69bd4634daff9b9d7f1e2a11001e823d"/>
    <s v="REGULAR PROMOCION"/>
    <s v="EMISORAS UNIDAS S.A."/>
    <x v="0"/>
    <x v="0"/>
    <n v="10"/>
  </r>
  <r>
    <x v="29"/>
    <s v="SPS SPS107.3-FM - (107.3 FM) XY"/>
    <x v="1"/>
    <d v="2024-10-25T12:42:13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866918&amp;key=a6afba3a2a5795dd1a8d54093d06132f"/>
    <s v="REGULAR PROMOCION"/>
    <s v="EMISORAS UNIDAS S.A."/>
    <x v="0"/>
    <x v="0"/>
    <n v="10"/>
  </r>
  <r>
    <x v="29"/>
    <s v="SPS SPS107.3-FM - (107.3 FM) XY"/>
    <x v="1"/>
    <d v="2024-10-25T12:04:55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956158&amp;key=3445f5c5487ae37df634a4a2ee379cae"/>
    <s v="REGULAR PROMOCION"/>
    <s v="EMISORAS UNIDAS S.A."/>
    <x v="0"/>
    <x v="0"/>
    <n v="10"/>
  </r>
  <r>
    <x v="29"/>
    <s v="SPS SPS107.3-FM - (107.3 FM) XY"/>
    <x v="1"/>
    <d v="2024-10-25T12:00:31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5960657&amp;key=dd607ac6f8d280fb64e93f011369622f"/>
    <s v="REGULAR PROMOCION"/>
    <s v="EMISORAS UNIDAS S.A."/>
    <x v="0"/>
    <x v="0"/>
    <n v="10"/>
  </r>
  <r>
    <x v="29"/>
    <s v="TGC TGC90.5-FM - (90.5 FM) XY"/>
    <x v="1"/>
    <d v="2024-10-25T11:05:28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042121&amp;key=3cee4c684473e0dc379b0be4bcf143c2"/>
    <s v="REGULAR PROMOCION"/>
    <s v="EMISORAS UNIDAS S.A."/>
    <x v="0"/>
    <x v="0"/>
    <n v="10"/>
  </r>
  <r>
    <x v="29"/>
    <s v="TGC TGC90.5-FM - (90.5 FM) XY"/>
    <x v="1"/>
    <d v="2024-10-25T10:13:37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109299&amp;key=6b9b93eb7711536bc98cdbd790804c96"/>
    <s v="REGULAR PROMOCION"/>
    <s v="EMISORAS UNIDAS S.A."/>
    <x v="0"/>
    <x v="0"/>
    <n v="10"/>
  </r>
  <r>
    <x v="29"/>
    <s v="SPS SPS107.3-FM - (107.3 FM) XY"/>
    <x v="1"/>
    <d v="2024-10-25T10:02:5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6121280&amp;key=e6a72dae140ad70f37c42092f53489ce"/>
    <s v="REGULAR PROMOCION"/>
    <s v="EMISORAS UNIDAS S.A."/>
    <x v="0"/>
    <x v="0"/>
    <n v="10"/>
  </r>
  <r>
    <x v="29"/>
    <s v="SPS SPS107.3-FM - (107.3 FM) XY"/>
    <x v="1"/>
    <d v="2024-10-25T08:44:20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6225757&amp;key=fadb711fc66b7047f5dcd9f5c47fff98"/>
    <s v="REGULAR PROMOCION"/>
    <s v="EMISORAS UNIDAS S.A."/>
    <x v="0"/>
    <x v="0"/>
    <n v="10"/>
  </r>
  <r>
    <x v="29"/>
    <s v="TGC TGC90.5-FM - (90.5 FM) XY"/>
    <x v="1"/>
    <d v="2024-10-25T08:43:24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6227139&amp;key=dc22759164ce49d420a43a1de47624f9"/>
    <s v="REGULAR PROMOCION"/>
    <s v="EMISORAS UNIDAS S.A."/>
    <x v="0"/>
    <x v="0"/>
    <n v="10"/>
  </r>
  <r>
    <x v="29"/>
    <s v="SPS SPS107.3-FM - (107.3 FM) XY"/>
    <x v="1"/>
    <d v="2024-10-25T07:20:5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6335520&amp;key=0e6ffc417d42240d63c3881639c173d7"/>
    <s v="REGULAR PROMOCION"/>
    <s v="EMISORAS UNIDAS S.A."/>
    <x v="0"/>
    <x v="0"/>
    <n v="10"/>
  </r>
  <r>
    <x v="29"/>
    <s v="SPS SPS107.3-FM - (107.3 FM) XY"/>
    <x v="4"/>
    <d v="2024-10-24T18:20:2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201954&amp;key=888981cb2285e66a50031cfd005d257d"/>
    <s v="REGULAR PROMOCION"/>
    <s v="EMISORAS UNIDAS S.A."/>
    <x v="0"/>
    <x v="0"/>
    <n v="10"/>
  </r>
  <r>
    <x v="29"/>
    <s v="TGC TGC90.5-FM - (90.5 FM) XY"/>
    <x v="4"/>
    <d v="2024-10-24T18:10:05"/>
    <n v="1"/>
    <s v="26( 27 )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215280&amp;key=a7a702cc07a367e1f95b062937085a00"/>
    <s v="REGULAR PROMOCION"/>
    <s v="EMISORAS UNIDAS S.A."/>
    <x v="0"/>
    <x v="0"/>
    <n v="10"/>
  </r>
  <r>
    <x v="29"/>
    <s v="TGC TGC90.5-FM - (90.5 FM) XY"/>
    <x v="4"/>
    <d v="2024-10-24T17:03:51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307136&amp;key=0fed4dc6532e36949be93aecbe97a118"/>
    <s v="REGULAR PROMOCION"/>
    <s v="EMISORAS UNIDAS S.A."/>
    <x v="0"/>
    <x v="0"/>
    <n v="10"/>
  </r>
  <r>
    <x v="29"/>
    <s v="SPS SPS107.3-FM - (107.3 FM) XY"/>
    <x v="4"/>
    <d v="2024-10-24T16:02:10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392737&amp;key=346d542e0993e97bc726cb5d674aabbc"/>
    <s v="REGULAR PROMOCION"/>
    <s v="EMISORAS UNIDAS S.A."/>
    <x v="0"/>
    <x v="0"/>
    <n v="10"/>
  </r>
  <r>
    <x v="29"/>
    <s v="TGC TGC90.5-FM - (90.5 FM) XY"/>
    <x v="4"/>
    <d v="2024-10-24T15:03:48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476497&amp;key=36ead6d58e2d6a7c84696623a5832b82"/>
    <s v="REGULAR PROMOCION"/>
    <s v="EMISORAS UNIDAS S.A."/>
    <x v="0"/>
    <x v="0"/>
    <n v="10"/>
  </r>
  <r>
    <x v="29"/>
    <s v="TGC TGC90.5-FM - (90.5 FM) XY"/>
    <x v="4"/>
    <d v="2024-10-24T14:22:41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530011&amp;key=192d6fe2d0000fb6d03c1e0b9b217c22"/>
    <s v="REGULAR PROMOCION"/>
    <s v="EMISORAS UNIDAS S.A."/>
    <x v="0"/>
    <x v="0"/>
    <n v="10"/>
  </r>
  <r>
    <x v="29"/>
    <s v="SPS SPS107.3-FM - (107.3 FM) XY"/>
    <x v="4"/>
    <d v="2024-10-24T14:02:39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555067&amp;key=07330bbeacd55ec72c1fc46ff9c8316e"/>
    <s v="REGULAR PROMOCION"/>
    <s v="EMISORAS UNIDAS S.A."/>
    <x v="0"/>
    <x v="0"/>
    <n v="10"/>
  </r>
  <r>
    <x v="29"/>
    <s v="SPS SPS107.3-FM - (107.3 FM) XY"/>
    <x v="4"/>
    <d v="2024-10-24T13:52:2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571148&amp;key=3bdcb9a55c8df95b0ee67cfad8862761"/>
    <s v="REGULAR PROMOCION"/>
    <s v="EMISORAS UNIDAS S.A."/>
    <x v="0"/>
    <x v="0"/>
    <n v="10"/>
  </r>
  <r>
    <x v="29"/>
    <s v="TGC TGC90.5-FM - (90.5 FM) XY"/>
    <x v="4"/>
    <d v="2024-10-24T13:06:02"/>
    <n v="8"/>
    <s v="19( 27 )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7633054&amp;key=6f648d14a44319d482b03a2113aef0ad"/>
    <s v="REGULAR PROMOCION"/>
    <s v="EMISORAS UNIDAS S.A."/>
    <x v="0"/>
    <x v="0"/>
    <n v="10"/>
  </r>
  <r>
    <x v="29"/>
    <s v="SPS SPS107.3-FM - (107.3 FM) XY"/>
    <x v="4"/>
    <d v="2024-10-24T12:42:1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669052&amp;key=5acd9166cf867199f3c326c2308b3d9a"/>
    <s v="REGULAR PROMOCION"/>
    <s v="EMISORAS UNIDAS S.A."/>
    <x v="0"/>
    <x v="0"/>
    <n v="10"/>
  </r>
  <r>
    <x v="29"/>
    <s v="SPS SPS107.3-FM - (107.3 FM) XY"/>
    <x v="4"/>
    <d v="2024-10-24T12:05:08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716986&amp;key=52f09f7edf11b87e4efc2e0d3ecf7b22"/>
    <s v="REGULAR PROMOCION"/>
    <s v="EMISORAS UNIDAS S.A."/>
    <x v="0"/>
    <x v="0"/>
    <n v="10"/>
  </r>
  <r>
    <x v="29"/>
    <s v="SPS SPS107.3-FM - (107.3 FM) XY"/>
    <x v="4"/>
    <d v="2024-10-24T12:00:4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720436&amp;key=e9dce0f16e3d249ca95532b274c2ba22"/>
    <s v="REGULAR PROMOCION"/>
    <s v="EMISORAS UNIDAS S.A."/>
    <x v="0"/>
    <x v="0"/>
    <n v="10"/>
  </r>
  <r>
    <x v="29"/>
    <s v="SPS SPS107.3-FM - (107.3 FM) XY"/>
    <x v="4"/>
    <d v="2024-10-24T10:08:09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869074&amp;key=1d305ca78020dda302529365a4902170"/>
    <s v="REGULAR PROMOCION"/>
    <s v="EMISORAS UNIDAS S.A."/>
    <x v="0"/>
    <x v="0"/>
    <n v="10"/>
  </r>
  <r>
    <x v="29"/>
    <s v="SPS SPS107.3-FM - (107.3 FM) XY"/>
    <x v="4"/>
    <d v="2024-10-24T08:49:22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7969375&amp;key=ddc3f833dff9a95ea7d54a692750d5fe"/>
    <s v="REGULAR PROMOCION"/>
    <s v="EMISORAS UNIDAS S.A."/>
    <x v="0"/>
    <x v="0"/>
    <n v="10"/>
  </r>
  <r>
    <x v="29"/>
    <s v="SPS SPS107.3-FM - (107.3 FM) XY"/>
    <x v="4"/>
    <d v="2024-10-24T07:23:1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8079182&amp;key=ca9c6ac55d795c607fd66ad112da9d8d"/>
    <s v="REGULAR PROMOCION"/>
    <s v="EMISORAS UNIDAS S.A."/>
    <x v="0"/>
    <x v="0"/>
    <n v="10"/>
  </r>
  <r>
    <x v="29"/>
    <s v="SPS SPS107.3-FM - (107.3 FM) XY"/>
    <x v="5"/>
    <d v="2024-10-23T18:23:40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8886641&amp;key=7de953210703edcd7f98ecd6e798160d"/>
    <s v="REGULAR PROMOCION"/>
    <s v="EMISORAS UNIDAS S.A."/>
    <x v="0"/>
    <x v="0"/>
    <n v="10"/>
  </r>
  <r>
    <x v="29"/>
    <s v="TGC TGC90.5-FM - (90.5 FM) XY"/>
    <x v="5"/>
    <d v="2024-10-23T18:01:30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8914355&amp;key=5c5af2bc744c900b389ecf1be30f8f06"/>
    <s v="REGULAR PROMOCION"/>
    <s v="EMISORAS UNIDAS S.A."/>
    <x v="0"/>
    <x v="0"/>
    <n v="10"/>
  </r>
  <r>
    <x v="29"/>
    <s v="TGC TGC90.5-FM - (90.5 FM) XY"/>
    <x v="5"/>
    <d v="2024-10-23T17:01:36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8996383&amp;key=4ab99e63e8ecf1a0e327d5ebec52619b"/>
    <s v="REGULAR PROMOCION"/>
    <s v="EMISORAS UNIDAS S.A."/>
    <x v="0"/>
    <x v="0"/>
    <n v="10"/>
  </r>
  <r>
    <x v="29"/>
    <s v="SPS SPS107.3-FM - (107.3 FM) XY"/>
    <x v="5"/>
    <d v="2024-10-23T16:03:47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074485&amp;key=b2dbf86aeaf02dc85cd4d24651ab38e9"/>
    <s v="REGULAR PROMOCION"/>
    <s v="EMISORAS UNIDAS S.A."/>
    <x v="0"/>
    <x v="0"/>
    <n v="10"/>
  </r>
  <r>
    <x v="29"/>
    <s v="TGC TGC90.5-FM - (90.5 FM) XY"/>
    <x v="5"/>
    <d v="2024-10-23T15:26:16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130524&amp;key=735577e8b45c850bc0974c35e5cfe7ba"/>
    <s v="REGULAR PROMOCION"/>
    <s v="EMISORAS UNIDAS S.A."/>
    <x v="0"/>
    <x v="0"/>
    <n v="10"/>
  </r>
  <r>
    <x v="29"/>
    <s v="SPS SPS107.3-FM - (107.3 FM) XY"/>
    <x v="5"/>
    <d v="2024-10-23T14:03:4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239639&amp;key=6bdabfae69e5ad99e60481645aa794c2"/>
    <s v="REGULAR PROMOCION"/>
    <s v="EMISORAS UNIDAS S.A."/>
    <x v="0"/>
    <x v="0"/>
    <n v="10"/>
  </r>
  <r>
    <x v="29"/>
    <s v="TGC TGC90.5-FM - (90.5 FM) XY"/>
    <x v="5"/>
    <d v="2024-10-23T14:02:37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240856&amp;key=04727c24c9971f3ec557046f4da82e1a"/>
    <s v="REGULAR PROMOCION"/>
    <s v="EMISORAS UNIDAS S.A."/>
    <x v="0"/>
    <x v="0"/>
    <n v="10"/>
  </r>
  <r>
    <x v="29"/>
    <s v="SPS SPS107.3-FM - (107.3 FM) XY"/>
    <x v="5"/>
    <d v="2024-10-23T13:44:25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268628&amp;key=b7751859b102156337580a9b5e4d6dcc"/>
    <s v="REGULAR PROMOCION"/>
    <s v="EMISORAS UNIDAS S.A."/>
    <x v="0"/>
    <x v="0"/>
    <n v="10"/>
  </r>
  <r>
    <x v="29"/>
    <s v="TGC TGC90.5-FM - (90.5 FM) XY"/>
    <x v="5"/>
    <d v="2024-10-23T13:01:11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324128&amp;key=b8e884d9cec4c251bf11ff2fb24ecacc"/>
    <s v="REGULAR PROMOCION"/>
    <s v="EMISORAS UNIDAS S.A."/>
    <x v="0"/>
    <x v="0"/>
    <n v="10"/>
  </r>
  <r>
    <x v="29"/>
    <s v="SPS SPS107.3-FM - (107.3 FM) XY"/>
    <x v="5"/>
    <d v="2024-10-23T12:41:25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355204&amp;key=dcd665ac287f5b60fab068876edd52d9"/>
    <s v="REGULAR PROMOCION"/>
    <s v="EMISORAS UNIDAS S.A."/>
    <x v="0"/>
    <x v="0"/>
    <n v="10"/>
  </r>
  <r>
    <x v="29"/>
    <s v="SPS SPS107.3-FM - (107.3 FM) XY"/>
    <x v="5"/>
    <d v="2024-10-23T12:05:3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404143&amp;key=1771c3f2eabea0f4460a8ec5e6cb2a93"/>
    <s v="REGULAR PROMOCION"/>
    <s v="EMISORAS UNIDAS S.A."/>
    <x v="0"/>
    <x v="0"/>
    <n v="10"/>
  </r>
  <r>
    <x v="29"/>
    <s v="SPS SPS107.3-FM - (107.3 FM) XY"/>
    <x v="5"/>
    <d v="2024-10-23T12:01:12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406627&amp;key=0596fd5fff85171ae233e327a3ecc14f"/>
    <s v="REGULAR PROMOCION"/>
    <s v="EMISORAS UNIDAS S.A."/>
    <x v="0"/>
    <x v="0"/>
    <n v="10"/>
  </r>
  <r>
    <x v="29"/>
    <s v="TGC TGC90.5-FM - (90.5 FM) XY"/>
    <x v="5"/>
    <d v="2024-10-23T11:00:39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484933&amp;key=586ebb8da6694633a708231ba2f0e264"/>
    <s v="REGULAR PROMOCION"/>
    <s v="EMISORAS UNIDAS S.A."/>
    <x v="0"/>
    <x v="0"/>
    <n v="10"/>
  </r>
  <r>
    <x v="29"/>
    <s v="SPS SPS107.3-FM - (107.3 FM) XY"/>
    <x v="5"/>
    <d v="2024-10-23T10:20:02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555706&amp;key=e044bed325fe2421545821bb78846f11"/>
    <s v="REGULAR PROMOCION"/>
    <s v="EMISORAS UNIDAS S.A."/>
    <x v="0"/>
    <x v="0"/>
    <n v="10"/>
  </r>
  <r>
    <x v="29"/>
    <s v="SPS SPS107.3-FM - (107.3 FM) XY"/>
    <x v="5"/>
    <d v="2024-10-23T09:06:12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653688&amp;key=45d076d227e4842e8043d8072a228c34"/>
    <s v="REGULAR PROMOCION"/>
    <s v="EMISORAS UNIDAS S.A."/>
    <x v="0"/>
    <x v="0"/>
    <n v="10"/>
  </r>
  <r>
    <x v="29"/>
    <s v="TGC TGC90.5-FM - (90.5 FM) XY"/>
    <x v="5"/>
    <d v="2024-10-23T09:02:26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9657009&amp;key=d41b1043531fec089ae42c910eca2bb7"/>
    <s v="REGULAR PROMOCION"/>
    <s v="EMISORAS UNIDAS S.A."/>
    <x v="0"/>
    <x v="0"/>
    <n v="10"/>
  </r>
  <r>
    <x v="29"/>
    <s v="SPS SPS107.3-FM - (107.3 FM) XY"/>
    <x v="5"/>
    <d v="2024-10-23T07:22:3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9776818&amp;key=a22289c11cdc538128777aea14692fed"/>
    <s v="REGULAR PROMOCION"/>
    <s v="EMISORAS UNIDAS S.A."/>
    <x v="0"/>
    <x v="0"/>
    <n v="10"/>
  </r>
  <r>
    <x v="29"/>
    <s v="SPS SPS107.3-FM - (107.3 FM) XY"/>
    <x v="2"/>
    <d v="2024-10-22T18:21:13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588844&amp;key=d35d2e49b57c59b582800f3fa98d33d3"/>
    <s v="REGULAR PROMOCION"/>
    <s v="EMISORAS UNIDAS S.A."/>
    <x v="0"/>
    <x v="0"/>
    <n v="10"/>
  </r>
  <r>
    <x v="29"/>
    <s v="TGC TGC90.5-FM - (90.5 FM) XY"/>
    <x v="2"/>
    <d v="2024-10-22T18:16:16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597194&amp;key=ea2980a26aa4e77af1fc8b1452793300"/>
    <s v="REGULAR PROMOCION"/>
    <s v="EMISORAS UNIDAS S.A."/>
    <x v="0"/>
    <x v="0"/>
    <n v="10"/>
  </r>
  <r>
    <x v="29"/>
    <s v="TGC TGC90.5-FM - (90.5 FM) XY"/>
    <x v="2"/>
    <d v="2024-10-22T17:02:45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694942&amp;key=a9c79a81e0aae2591d678717825a6cd6"/>
    <s v="REGULAR PROMOCION"/>
    <s v="EMISORAS UNIDAS S.A."/>
    <x v="0"/>
    <x v="0"/>
    <n v="10"/>
  </r>
  <r>
    <x v="29"/>
    <s v="SPS SPS107.3-FM - (107.3 FM) XY"/>
    <x v="2"/>
    <d v="2024-10-22T16:02:47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768121&amp;key=7f6a0e8fc9ceb4775d6f5e9ce218af3a"/>
    <s v="REGULAR PROMOCION"/>
    <s v="EMISORAS UNIDAS S.A."/>
    <x v="0"/>
    <x v="0"/>
    <n v="10"/>
  </r>
  <r>
    <x v="29"/>
    <s v="TGC TGC90.5-FM - (90.5 FM) XY"/>
    <x v="2"/>
    <d v="2024-10-22T15:03:23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846013&amp;key=74fa1684e17408372e2f61c29e9f9be1"/>
    <s v="REGULAR PROMOCION"/>
    <s v="EMISORAS UNIDAS S.A."/>
    <x v="0"/>
    <x v="0"/>
    <n v="10"/>
  </r>
  <r>
    <x v="29"/>
    <s v="TGC TGC90.5-FM - (90.5 FM) XY"/>
    <x v="2"/>
    <d v="2024-10-22T14:03:27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12700&amp;key=3ddc71ac9bd056a1b8a721e1d5b99cb8"/>
    <s v="REGULAR PROMOCION"/>
    <s v="EMISORAS UNIDAS S.A."/>
    <x v="0"/>
    <x v="0"/>
    <n v="10"/>
  </r>
  <r>
    <x v="29"/>
    <s v="SPS SPS107.3-FM - (107.3 FM) XY"/>
    <x v="2"/>
    <d v="2024-10-22T14:02:42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913662&amp;key=35c58d70fce05db94ce6ba8caeb1b9ad"/>
    <s v="REGULAR PROMOCION"/>
    <s v="EMISORAS UNIDAS S.A."/>
    <x v="0"/>
    <x v="0"/>
    <n v="10"/>
  </r>
  <r>
    <x v="29"/>
    <s v="SPS SPS107.3-FM - (107.3 FM) XY"/>
    <x v="2"/>
    <d v="2024-10-22T13:45:20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0937114&amp;key=30df5c328aedaba916cc2ff1ace9ccf2"/>
    <s v="REGULAR PROMOCION"/>
    <s v="EMISORAS UNIDAS S.A."/>
    <x v="0"/>
    <x v="0"/>
    <n v="10"/>
  </r>
  <r>
    <x v="29"/>
    <s v="TGC TGC90.5-FM - (90.5 FM) XY"/>
    <x v="2"/>
    <d v="2024-10-22T13:03:47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0987741&amp;key=925f57292bf045b9672db4e93c553443"/>
    <s v="REGULAR PROMOCION"/>
    <s v="EMISORAS UNIDAS S.A."/>
    <x v="0"/>
    <x v="0"/>
    <n v="10"/>
  </r>
  <r>
    <x v="29"/>
    <s v="SPS SPS107.3-FM - (107.3 FM) XY"/>
    <x v="2"/>
    <d v="2024-10-22T12:46:3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013116&amp;key=8e209d01994323379b0ee98f73709518"/>
    <s v="REGULAR PROMOCION"/>
    <s v="EMISORAS UNIDAS S.A."/>
    <x v="0"/>
    <x v="0"/>
    <n v="10"/>
  </r>
  <r>
    <x v="29"/>
    <s v="SPS SPS107.3-FM - (107.3 FM) XY"/>
    <x v="2"/>
    <d v="2024-10-22T12:06:38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064990&amp;key=f2517e1b7ab458ab90747e314ba9d895"/>
    <s v="REGULAR PROMOCION"/>
    <s v="EMISORAS UNIDAS S.A."/>
    <x v="0"/>
    <x v="0"/>
    <n v="10"/>
  </r>
  <r>
    <x v="29"/>
    <s v="SPS SPS107.3-FM - (107.3 FM) XY"/>
    <x v="2"/>
    <d v="2024-10-22T12:02:1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067368&amp;key=5ad904a3f02b0794a3a3996a6dcf3c9f"/>
    <s v="REGULAR PROMOCION"/>
    <s v="EMISORAS UNIDAS S.A."/>
    <x v="0"/>
    <x v="0"/>
    <n v="10"/>
  </r>
  <r>
    <x v="29"/>
    <s v="TGC TGC90.5-FM - (90.5 FM) XY"/>
    <x v="2"/>
    <d v="2024-10-22T11:21:52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116184&amp;key=6fd1e14c9f75a61ae27d296bfccee7a8"/>
    <s v="REGULAR PROMOCION"/>
    <s v="EMISORAS UNIDAS S.A."/>
    <x v="0"/>
    <x v="0"/>
    <n v="10"/>
  </r>
  <r>
    <x v="29"/>
    <s v="TGC TGC90.5-FM - (90.5 FM) XY"/>
    <x v="2"/>
    <d v="2024-10-22T10:09:56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210857&amp;key=c8f2fd43d5131c777488d794e819368b"/>
    <s v="REGULAR PROMOCION"/>
    <s v="EMISORAS UNIDAS S.A."/>
    <x v="0"/>
    <x v="0"/>
    <n v="10"/>
  </r>
  <r>
    <x v="29"/>
    <s v="SPS SPS107.3-FM - (107.3 FM) XY"/>
    <x v="2"/>
    <d v="2024-10-22T10:07:35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213635&amp;key=2932a780e6d561b7c31d337fe6dd0f6e"/>
    <s v="REGULAR PROMOCION"/>
    <s v="EMISORAS UNIDAS S.A."/>
    <x v="0"/>
    <x v="0"/>
    <n v="10"/>
  </r>
  <r>
    <x v="29"/>
    <s v="TGC TGC90.5-FM - (90.5 FM) XY"/>
    <x v="2"/>
    <d v="2024-10-22T09:26:57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1284480&amp;key=1e9230b36f615ec76e18cc8939233e48"/>
    <s v="REGULAR PROMOCION"/>
    <s v="EMISORAS UNIDAS S.A."/>
    <x v="0"/>
    <x v="0"/>
    <n v="10"/>
  </r>
  <r>
    <x v="29"/>
    <s v="SPS SPS107.3-FM - (107.3 FM) XY"/>
    <x v="2"/>
    <d v="2024-10-22T09:02:45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314617&amp;key=4f0436eaae329c2b0c7620aca41f2cf9"/>
    <s v="REGULAR PROMOCION"/>
    <s v="EMISORAS UNIDAS S.A."/>
    <x v="0"/>
    <x v="0"/>
    <n v="10"/>
  </r>
  <r>
    <x v="29"/>
    <s v="SPS SPS107.3-FM - (107.3 FM) XY"/>
    <x v="2"/>
    <d v="2024-10-22T07:34:3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1419854&amp;key=40a2da30da0f16ca393a78576a59ab70"/>
    <s v="REGULAR PROMOCION"/>
    <s v="EMISORAS UNIDAS S.A."/>
    <x v="0"/>
    <x v="0"/>
    <n v="10"/>
  </r>
  <r>
    <x v="29"/>
    <s v="SPS SPS107.3-FM - (107.3 FM) XY"/>
    <x v="6"/>
    <d v="2024-10-21T18:23:48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247523&amp;key=182036e1b65f039ee9a1a3de61566cd8"/>
    <s v="REGULAR PROMOCION"/>
    <s v="EMISORAS UNIDAS S.A."/>
    <x v="0"/>
    <x v="0"/>
    <n v="10"/>
  </r>
  <r>
    <x v="29"/>
    <s v="TGC TGC90.5-FM - (90.5 FM) XY"/>
    <x v="6"/>
    <d v="2024-10-21T18:03:53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271292&amp;key=f81aa0b909947ee0605c0c40dd2c4bd6"/>
    <s v="REGULAR PROMOCION"/>
    <s v="EMISORAS UNIDAS S.A."/>
    <x v="0"/>
    <x v="0"/>
    <n v="10"/>
  </r>
  <r>
    <x v="29"/>
    <s v="TGC TGC90.5-FM - (90.5 FM) XY"/>
    <x v="6"/>
    <d v="2024-10-21T17:42:39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300999&amp;key=a68e12300c4a3785e1d808d568ab9f7c"/>
    <s v="REGULAR PROMOCION"/>
    <s v="EMISORAS UNIDAS S.A."/>
    <x v="0"/>
    <x v="0"/>
    <n v="10"/>
  </r>
  <r>
    <x v="29"/>
    <s v="SPS SPS107.3-FM - (107.3 FM) XY"/>
    <x v="6"/>
    <d v="2024-10-21T16:02:51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430060&amp;key=08ae161beb9de761bd3e2d9ad04252b1"/>
    <s v="REGULAR PROMOCION"/>
    <s v="EMISORAS UNIDAS S.A."/>
    <x v="0"/>
    <x v="0"/>
    <n v="10"/>
  </r>
  <r>
    <x v="29"/>
    <s v="TGC TGC90.5-FM - (90.5 FM) XY"/>
    <x v="6"/>
    <d v="2024-10-21T15:03:43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509736&amp;key=90cfadf7924b7168f135573bf93b804c"/>
    <s v="REGULAR PROMOCION"/>
    <s v="EMISORAS UNIDAS S.A."/>
    <x v="0"/>
    <x v="0"/>
    <n v="10"/>
  </r>
  <r>
    <x v="29"/>
    <s v="SPS SPS107.3-FM - (107.3 FM) XY"/>
    <x v="6"/>
    <d v="2024-10-21T14:05:1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586210&amp;key=cdb851cef90e28432cf2c91c6fc13c06"/>
    <s v="REGULAR PROMOCION"/>
    <s v="EMISORAS UNIDAS S.A."/>
    <x v="0"/>
    <x v="0"/>
    <n v="10"/>
  </r>
  <r>
    <x v="29"/>
    <s v="SPS SPS107.3-FM - (107.3 FM) XY"/>
    <x v="6"/>
    <d v="2024-10-21T13:44:25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614780&amp;key=389cea16ff77f35649acb8e067ead087"/>
    <s v="REGULAR PROMOCION"/>
    <s v="EMISORAS UNIDAS S.A."/>
    <x v="0"/>
    <x v="0"/>
    <n v="10"/>
  </r>
  <r>
    <x v="29"/>
    <s v="TGC TGC90.5-FM - (90.5 FM) XY"/>
    <x v="6"/>
    <d v="2024-10-21T13:44:21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614623&amp;key=0e2be6824a1f9eb7ab4a5ed167af538a"/>
    <s v="REGULAR PROMOCION"/>
    <s v="EMISORAS UNIDAS S.A."/>
    <x v="0"/>
    <x v="0"/>
    <n v="10"/>
  </r>
  <r>
    <x v="29"/>
    <s v="TGC TGC90.5-FM - (90.5 FM) XY"/>
    <x v="6"/>
    <d v="2024-10-21T13:01:15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669450&amp;key=4c1f88924b9abf84360f9543b86ba8f2"/>
    <s v="REGULAR PROMOCION"/>
    <s v="EMISORAS UNIDAS S.A."/>
    <x v="0"/>
    <x v="0"/>
    <n v="10"/>
  </r>
  <r>
    <x v="29"/>
    <s v="SPS SPS107.3-FM - (107.3 FM) XY"/>
    <x v="6"/>
    <d v="2024-10-21T12:42:54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697830&amp;key=7c9b35309857930afc7a5f79ae8b67f4"/>
    <s v="REGULAR PROMOCION"/>
    <s v="EMISORAS UNIDAS S.A."/>
    <x v="0"/>
    <x v="0"/>
    <n v="10"/>
  </r>
  <r>
    <x v="29"/>
    <s v="SPS SPS107.3-FM - (107.3 FM) XY"/>
    <x v="6"/>
    <d v="2024-10-21T12:24:33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735859&amp;key=6c4f797556a61e970805d2d4d3cc84fd"/>
    <s v="REGULAR PROMOCION"/>
    <s v="EMISORAS UNIDAS S.A."/>
    <x v="0"/>
    <x v="0"/>
    <n v="10"/>
  </r>
  <r>
    <x v="29"/>
    <s v="SPS SPS107.3-FM - (107.3 FM) XY"/>
    <x v="6"/>
    <d v="2024-10-21T12:20:10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744982&amp;key=d853445b3487dcbdcd994f6374375f14"/>
    <s v="REGULAR PROMOCION"/>
    <s v="EMISORAS UNIDAS S.A."/>
    <x v="0"/>
    <x v="0"/>
    <n v="10"/>
  </r>
  <r>
    <x v="29"/>
    <s v="TGC TGC90.5-FM - (90.5 FM) XY"/>
    <x v="6"/>
    <d v="2024-10-21T11:31:54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821826&amp;key=3a02a799d5c58bcf5299cc3402e0b24e"/>
    <s v="REGULAR PROMOCION"/>
    <s v="EMISORAS UNIDAS S.A."/>
    <x v="0"/>
    <x v="0"/>
    <n v="10"/>
  </r>
  <r>
    <x v="29"/>
    <s v="SPS SPS107.3-FM - (107.3 FM) XY"/>
    <x v="6"/>
    <d v="2024-10-21T10:07:1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2933042&amp;key=43769c2a0f02f67e6df3eb394e459df6"/>
    <s v="REGULAR PROMOCION"/>
    <s v="EMISORAS UNIDAS S.A."/>
    <x v="0"/>
    <x v="0"/>
    <n v="10"/>
  </r>
  <r>
    <x v="29"/>
    <s v="TGC TGC90.5-FM - (90.5 FM) XY"/>
    <x v="6"/>
    <d v="2024-10-21T10:04:39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935562&amp;key=b88474c308ce3ca737fe7c83dc85c719"/>
    <s v="REGULAR PROMOCION"/>
    <s v="EMISORAS UNIDAS S.A."/>
    <x v="0"/>
    <x v="0"/>
    <n v="10"/>
  </r>
  <r>
    <x v="29"/>
    <s v="TGC TGC90.5-FM - (90.5 FM) XY"/>
    <x v="6"/>
    <d v="2024-10-21T09:17:31"/>
    <n v="0"/>
    <s v="27"/>
    <n v="27"/>
    <x v="5"/>
    <s v="(GENERAL)"/>
    <x v="52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52999410&amp;key=43f4597387e37d82bde7b6e4afc9bd5e"/>
    <s v="REGULAR PROMOCION"/>
    <s v="EMISORAS UNIDAS S.A."/>
    <x v="0"/>
    <x v="0"/>
    <n v="10"/>
  </r>
  <r>
    <x v="29"/>
    <s v="SPS SPS107.3-FM - (107.3 FM) XY"/>
    <x v="6"/>
    <d v="2024-10-21T09:10:36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3006522&amp;key=a742af25d0fb6e4f98a223af764fb1a1"/>
    <s v="REGULAR PROMOCION"/>
    <s v="EMISORAS UNIDAS S.A."/>
    <x v="0"/>
    <x v="0"/>
    <n v="10"/>
  </r>
  <r>
    <x v="29"/>
    <s v="SPS SPS107.3-FM - (107.3 FM) XY"/>
    <x v="6"/>
    <d v="2024-10-21T07:25:37"/>
    <n v="0"/>
    <s v="27"/>
    <n v="27"/>
    <x v="5"/>
    <s v="(GENERAL)"/>
    <x v="32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53128283&amp;key=fe826fcf54c451a82d23f4ca73d73179"/>
    <s v="REGULAR PROMOCION"/>
    <s v="EMISORAS UNIDAS S.A."/>
    <x v="0"/>
    <x v="0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DFB9C9-4B42-6A44-9606-2B9564C77BDF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C11" firstHeaderRow="1" firstDataRow="2" firstDataCol="1" rowPageCount="1" colPageCount="1"/>
  <pivotFields count="22">
    <pivotField axis="axisRow" showAl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showAll="0"/>
    <pivotField numFmtId="164" showAll="0">
      <items count="8">
        <item x="6"/>
        <item x="2"/>
        <item x="5"/>
        <item x="4"/>
        <item x="1"/>
        <item x="0"/>
        <item x="3"/>
        <item t="default"/>
      </items>
    </pivotField>
    <pivotField numFmtId="165" showAll="0"/>
    <pivotField showAll="0"/>
    <pivotField showAll="0"/>
    <pivotField showAll="0"/>
    <pivotField showAll="0">
      <items count="8">
        <item x="2"/>
        <item x="6"/>
        <item x="3"/>
        <item x="4"/>
        <item x="0"/>
        <item x="1"/>
        <item x="5"/>
        <item t="default"/>
      </items>
    </pivotField>
    <pivotField showAll="0"/>
    <pivotField numFmtId="2" showAll="0">
      <items count="54">
        <item x="6"/>
        <item x="5"/>
        <item x="17"/>
        <item x="28"/>
        <item x="32"/>
        <item x="24"/>
        <item x="26"/>
        <item x="43"/>
        <item x="29"/>
        <item x="23"/>
        <item x="42"/>
        <item x="27"/>
        <item x="33"/>
        <item x="41"/>
        <item x="25"/>
        <item x="52"/>
        <item x="31"/>
        <item x="30"/>
        <item x="51"/>
        <item x="50"/>
        <item x="46"/>
        <item x="49"/>
        <item x="45"/>
        <item x="34"/>
        <item x="48"/>
        <item x="44"/>
        <item x="47"/>
        <item x="40"/>
        <item x="18"/>
        <item x="19"/>
        <item x="20"/>
        <item x="12"/>
        <item x="13"/>
        <item x="38"/>
        <item x="37"/>
        <item x="11"/>
        <item x="36"/>
        <item x="0"/>
        <item x="39"/>
        <item x="22"/>
        <item x="21"/>
        <item x="1"/>
        <item x="3"/>
        <item x="2"/>
        <item x="4"/>
        <item x="15"/>
        <item x="16"/>
        <item x="14"/>
        <item x="35"/>
        <item x="9"/>
        <item x="8"/>
        <item x="7"/>
        <item x="10"/>
        <item t="default"/>
      </items>
    </pivotField>
    <pivotField axis="axisRow" showAll="0" sortType="descending">
      <items count="8">
        <item x="2"/>
        <item x="4"/>
        <item x="6"/>
        <item x="3"/>
        <item x="0"/>
        <item x="1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1"/>
        <item h="1" x="0"/>
        <item x="2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0"/>
        <item x="1"/>
        <item t="default"/>
      </items>
    </pivotField>
    <pivotField showAll="0"/>
  </pivotFields>
  <rowFields count="2">
    <field x="10"/>
    <field x="0"/>
  </rowFields>
  <rowItems count="5">
    <i>
      <x v="5"/>
    </i>
    <i r="1">
      <x v="24"/>
    </i>
    <i>
      <x v="4"/>
    </i>
    <i r="1">
      <x v="25"/>
    </i>
    <i t="grand">
      <x/>
    </i>
  </rowItems>
  <colFields count="1">
    <field x="20"/>
  </colFields>
  <colItems count="2">
    <i>
      <x/>
    </i>
    <i t="grand">
      <x/>
    </i>
  </colItems>
  <pageFields count="1">
    <pageField fld="14" hier="-1"/>
  </pageFields>
  <dataFields count="1">
    <dataField name="Suma de Cantidad" fld="19" baseField="0" baseItem="0"/>
  </dataFields>
  <formats count="49">
    <format dxfId="348">
      <pivotArea outline="0" collapsedLevelsAreSubtotals="1" fieldPosition="0"/>
    </format>
    <format dxfId="347">
      <pivotArea outline="0" fieldPosition="0">
        <references count="1">
          <reference field="4294967294" count="1">
            <x v="0"/>
          </reference>
        </references>
      </pivotArea>
    </format>
    <format dxfId="340">
      <pivotArea type="origin" dataOnly="0" labelOnly="1" outline="0" fieldPosition="0"/>
    </format>
    <format dxfId="339">
      <pivotArea field="20" type="button" dataOnly="0" labelOnly="1" outline="0" axis="axisCol" fieldPosition="0"/>
    </format>
    <format dxfId="338">
      <pivotArea type="topRight" dataOnly="0" labelOnly="1" outline="0" fieldPosition="0"/>
    </format>
    <format dxfId="337">
      <pivotArea field="10" type="button" dataOnly="0" labelOnly="1" outline="0" axis="axisRow" fieldPosition="0"/>
    </format>
    <format dxfId="336">
      <pivotArea dataOnly="0" labelOnly="1" fieldPosition="0">
        <references count="1">
          <reference field="20" count="0"/>
        </references>
      </pivotArea>
    </format>
    <format dxfId="335">
      <pivotArea dataOnly="0" labelOnly="1" grandCol="1" outline="0" fieldPosition="0"/>
    </format>
    <format dxfId="334">
      <pivotArea grandRow="1" outline="0" collapsedLevelsAreSubtotals="1" fieldPosition="0"/>
    </format>
    <format dxfId="333">
      <pivotArea dataOnly="0" labelOnly="1" grandRow="1" outline="0" fieldPosition="0"/>
    </format>
    <format dxfId="332">
      <pivotArea grandRow="1" outline="0" collapsedLevelsAreSubtotals="1" fieldPosition="0"/>
    </format>
    <format dxfId="331">
      <pivotArea dataOnly="0" labelOnly="1" grandRow="1" outline="0" fieldPosition="0"/>
    </format>
    <format dxfId="330">
      <pivotArea type="origin" dataOnly="0" labelOnly="1" outline="0" fieldPosition="0"/>
    </format>
    <format dxfId="329">
      <pivotArea field="20" type="button" dataOnly="0" labelOnly="1" outline="0" axis="axisCol" fieldPosition="0"/>
    </format>
    <format dxfId="328">
      <pivotArea type="topRight" dataOnly="0" labelOnly="1" outline="0" fieldPosition="0"/>
    </format>
    <format dxfId="327">
      <pivotArea field="10" type="button" dataOnly="0" labelOnly="1" outline="0" axis="axisRow" fieldPosition="0"/>
    </format>
    <format dxfId="326">
      <pivotArea dataOnly="0" labelOnly="1" fieldPosition="0">
        <references count="1">
          <reference field="20" count="0"/>
        </references>
      </pivotArea>
    </format>
    <format dxfId="325">
      <pivotArea dataOnly="0" labelOnly="1" grandCol="1" outline="0" fieldPosition="0"/>
    </format>
    <format dxfId="324">
      <pivotArea collapsedLevelsAreSubtotals="1" fieldPosition="0">
        <references count="1">
          <reference field="10" count="1">
            <x v="3"/>
          </reference>
        </references>
      </pivotArea>
    </format>
    <format dxfId="323">
      <pivotArea dataOnly="0" labelOnly="1" fieldPosition="0">
        <references count="1">
          <reference field="10" count="1">
            <x v="3"/>
          </reference>
        </references>
      </pivotArea>
    </format>
    <format dxfId="322">
      <pivotArea collapsedLevelsAreSubtotals="1" fieldPosition="0">
        <references count="1">
          <reference field="10" count="1">
            <x v="6"/>
          </reference>
        </references>
      </pivotArea>
    </format>
    <format dxfId="321">
      <pivotArea dataOnly="0" labelOnly="1" fieldPosition="0">
        <references count="1">
          <reference field="10" count="1">
            <x v="6"/>
          </reference>
        </references>
      </pivotArea>
    </format>
    <format dxfId="320">
      <pivotArea collapsedLevelsAreSubtotals="1" fieldPosition="0">
        <references count="1">
          <reference field="10" count="1">
            <x v="5"/>
          </reference>
        </references>
      </pivotArea>
    </format>
    <format dxfId="319">
      <pivotArea dataOnly="0" labelOnly="1" fieldPosition="0">
        <references count="1">
          <reference field="10" count="1">
            <x v="5"/>
          </reference>
        </references>
      </pivotArea>
    </format>
    <format dxfId="318">
      <pivotArea collapsedLevelsAreSubtotals="1" fieldPosition="0">
        <references count="1">
          <reference field="10" count="1">
            <x v="1"/>
          </reference>
        </references>
      </pivotArea>
    </format>
    <format dxfId="317">
      <pivotArea dataOnly="0" labelOnly="1" fieldPosition="0">
        <references count="1">
          <reference field="10" count="1">
            <x v="1"/>
          </reference>
        </references>
      </pivotArea>
    </format>
    <format dxfId="316">
      <pivotArea collapsedLevelsAreSubtotals="1" fieldPosition="0">
        <references count="1">
          <reference field="10" count="1">
            <x v="0"/>
          </reference>
        </references>
      </pivotArea>
    </format>
    <format dxfId="315">
      <pivotArea dataOnly="0" labelOnly="1" fieldPosition="0">
        <references count="1">
          <reference field="10" count="1">
            <x v="0"/>
          </reference>
        </references>
      </pivotArea>
    </format>
    <format dxfId="314">
      <pivotArea collapsedLevelsAreSubtotals="1" fieldPosition="0">
        <references count="1">
          <reference field="10" count="1">
            <x v="4"/>
          </reference>
        </references>
      </pivotArea>
    </format>
    <format dxfId="313">
      <pivotArea dataOnly="0" labelOnly="1" fieldPosition="0">
        <references count="1">
          <reference field="10" count="1">
            <x v="4"/>
          </reference>
        </references>
      </pivotArea>
    </format>
    <format dxfId="312">
      <pivotArea collapsedLevelsAreSubtotals="1" fieldPosition="0">
        <references count="1">
          <reference field="10" count="1">
            <x v="2"/>
          </reference>
        </references>
      </pivotArea>
    </format>
    <format dxfId="311">
      <pivotArea dataOnly="0" labelOnly="1" fieldPosition="0">
        <references count="1">
          <reference field="10" count="1">
            <x v="2"/>
          </reference>
        </references>
      </pivotArea>
    </format>
    <format dxfId="310">
      <pivotArea type="all" dataOnly="0" outline="0" fieldPosition="0"/>
    </format>
    <format dxfId="309">
      <pivotArea outline="0" collapsedLevelsAreSubtotals="1" fieldPosition="0"/>
    </format>
    <format dxfId="308">
      <pivotArea type="origin" dataOnly="0" labelOnly="1" outline="0" fieldPosition="0"/>
    </format>
    <format dxfId="307">
      <pivotArea field="20" type="button" dataOnly="0" labelOnly="1" outline="0" axis="axisCol" fieldPosition="0"/>
    </format>
    <format dxfId="306">
      <pivotArea type="topRight" dataOnly="0" labelOnly="1" outline="0" fieldPosition="0"/>
    </format>
    <format dxfId="305">
      <pivotArea field="10" type="button" dataOnly="0" labelOnly="1" outline="0" axis="axisRow" fieldPosition="0"/>
    </format>
    <format dxfId="304">
      <pivotArea dataOnly="0" labelOnly="1" fieldPosition="0">
        <references count="1">
          <reference field="10" count="0"/>
        </references>
      </pivotArea>
    </format>
    <format dxfId="303">
      <pivotArea dataOnly="0" labelOnly="1" grandRow="1" outline="0" fieldPosition="0"/>
    </format>
    <format dxfId="302">
      <pivotArea dataOnly="0" labelOnly="1" fieldPosition="0">
        <references count="2">
          <reference field="0" count="3">
            <x v="3"/>
            <x v="17"/>
            <x v="18"/>
          </reference>
          <reference field="10" count="1" selected="0">
            <x v="3"/>
          </reference>
        </references>
      </pivotArea>
    </format>
    <format dxfId="301">
      <pivotArea dataOnly="0" labelOnly="1" fieldPosition="0">
        <references count="2">
          <reference field="0" count="6">
            <x v="5"/>
            <x v="14"/>
            <x v="16"/>
            <x v="21"/>
            <x v="28"/>
            <x v="29"/>
          </reference>
          <reference field="10" count="1" selected="0">
            <x v="6"/>
          </reference>
        </references>
      </pivotArea>
    </format>
    <format dxfId="300">
      <pivotArea dataOnly="0" labelOnly="1" fieldPosition="0">
        <references count="2">
          <reference field="0" count="11">
            <x v="1"/>
            <x v="6"/>
            <x v="7"/>
            <x v="9"/>
            <x v="13"/>
            <x v="15"/>
            <x v="19"/>
            <x v="22"/>
            <x v="24"/>
            <x v="26"/>
            <x v="27"/>
          </reference>
          <reference field="10" count="1" selected="0">
            <x v="5"/>
          </reference>
        </references>
      </pivotArea>
    </format>
    <format dxfId="299">
      <pivotArea dataOnly="0" labelOnly="1" fieldPosition="0">
        <references count="2">
          <reference field="0" count="5">
            <x v="4"/>
            <x v="7"/>
            <x v="10"/>
            <x v="11"/>
            <x v="26"/>
          </reference>
          <reference field="10" count="1" selected="0">
            <x v="1"/>
          </reference>
        </references>
      </pivotArea>
    </format>
    <format dxfId="298">
      <pivotArea dataOnly="0" labelOnly="1" fieldPosition="0">
        <references count="2">
          <reference field="0" count="3">
            <x v="2"/>
            <x v="4"/>
            <x v="23"/>
          </reference>
          <reference field="10" count="1" selected="0">
            <x v="0"/>
          </reference>
        </references>
      </pivotArea>
    </format>
    <format dxfId="297">
      <pivotArea dataOnly="0" labelOnly="1" fieldPosition="0">
        <references count="2">
          <reference field="0" count="5">
            <x v="0"/>
            <x v="8"/>
            <x v="19"/>
            <x v="20"/>
            <x v="25"/>
          </reference>
          <reference field="10" count="1" selected="0">
            <x v="4"/>
          </reference>
        </references>
      </pivotArea>
    </format>
    <format dxfId="296">
      <pivotArea dataOnly="0" labelOnly="1" fieldPosition="0">
        <references count="2">
          <reference field="0" count="1">
            <x v="12"/>
          </reference>
          <reference field="10" count="1" selected="0">
            <x v="2"/>
          </reference>
        </references>
      </pivotArea>
    </format>
    <format dxfId="295">
      <pivotArea dataOnly="0" labelOnly="1" fieldPosition="0">
        <references count="1">
          <reference field="20" count="0"/>
        </references>
      </pivotArea>
    </format>
    <format dxfId="29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35141-CE3B-274E-9E96-09CFFE358163}">
  <dimension ref="A1:F51"/>
  <sheetViews>
    <sheetView tabSelected="1" zoomScale="150" zoomScaleNormal="100" workbookViewId="0">
      <selection activeCell="A4" sqref="A4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11.33203125" bestFit="1" customWidth="1"/>
    <col min="4" max="5" width="4.5" bestFit="1" customWidth="1"/>
    <col min="6" max="6" width="10.1640625" bestFit="1" customWidth="1"/>
    <col min="7" max="7" width="12.1640625" bestFit="1" customWidth="1"/>
    <col min="8" max="8" width="9.1640625" bestFit="1" customWidth="1"/>
    <col min="9" max="9" width="12.1640625" bestFit="1" customWidth="1"/>
  </cols>
  <sheetData>
    <row r="1" spans="1:6" ht="17" thickTop="1" thickBot="1" x14ac:dyDescent="0.25">
      <c r="A1" s="20"/>
      <c r="B1" s="20"/>
      <c r="C1" s="20"/>
      <c r="D1" s="20"/>
      <c r="E1" s="20"/>
      <c r="F1" s="20"/>
    </row>
    <row r="2" spans="1:6" ht="17" thickTop="1" thickBot="1" x14ac:dyDescent="0.25">
      <c r="A2" s="20"/>
      <c r="B2" s="20"/>
      <c r="C2" s="20"/>
      <c r="D2" s="20"/>
      <c r="E2" s="20"/>
      <c r="F2" s="20"/>
    </row>
    <row r="3" spans="1:6" ht="17" thickTop="1" thickBot="1" x14ac:dyDescent="0.25">
      <c r="A3" s="21" t="s">
        <v>14</v>
      </c>
      <c r="B3" s="21" t="s">
        <v>104</v>
      </c>
      <c r="C3" s="20"/>
      <c r="D3" s="20"/>
      <c r="E3" s="20"/>
      <c r="F3" s="20"/>
    </row>
    <row r="4" spans="1:6" ht="17" thickTop="1" thickBot="1" x14ac:dyDescent="0.25">
      <c r="A4" s="20"/>
      <c r="B4" s="20"/>
      <c r="C4" s="20"/>
      <c r="D4" s="20"/>
      <c r="E4" s="20"/>
      <c r="F4" s="20"/>
    </row>
    <row r="5" spans="1:6" ht="17" thickTop="1" thickBot="1" x14ac:dyDescent="0.25">
      <c r="A5" s="22" t="s">
        <v>1637</v>
      </c>
      <c r="B5" s="22" t="s">
        <v>1634</v>
      </c>
      <c r="C5" s="22"/>
      <c r="E5" s="20"/>
      <c r="F5" s="20"/>
    </row>
    <row r="6" spans="1:6" ht="17" thickTop="1" thickBot="1" x14ac:dyDescent="0.25">
      <c r="A6" s="22" t="s">
        <v>1635</v>
      </c>
      <c r="B6" s="22">
        <v>43</v>
      </c>
      <c r="C6" s="30" t="s">
        <v>1636</v>
      </c>
      <c r="D6" s="34"/>
      <c r="E6" s="20"/>
      <c r="F6" s="20"/>
    </row>
    <row r="7" spans="1:6" ht="17" thickTop="1" thickBot="1" x14ac:dyDescent="0.25">
      <c r="A7" s="23" t="s">
        <v>40</v>
      </c>
      <c r="B7" s="24">
        <v>35</v>
      </c>
      <c r="C7" s="31">
        <v>35</v>
      </c>
      <c r="D7" s="35">
        <f>GETPIVOTDATA("Cantidad",$A$5,"Marca","MotoMundo")/GETPIVOTDATA("Cantidad",$A$5)</f>
        <v>0.85365853658536583</v>
      </c>
      <c r="E7" s="29"/>
      <c r="F7" s="20"/>
    </row>
    <row r="8" spans="1:6" ht="17" thickTop="1" thickBot="1" x14ac:dyDescent="0.25">
      <c r="A8" s="25" t="s">
        <v>1228</v>
      </c>
      <c r="B8" s="26">
        <v>35</v>
      </c>
      <c r="C8" s="32">
        <v>35</v>
      </c>
      <c r="D8" s="34"/>
      <c r="E8" s="29"/>
      <c r="F8" s="20"/>
    </row>
    <row r="9" spans="1:6" ht="17" thickTop="1" thickBot="1" x14ac:dyDescent="0.25">
      <c r="A9" s="23" t="s">
        <v>22</v>
      </c>
      <c r="B9" s="24">
        <v>6</v>
      </c>
      <c r="C9" s="31">
        <v>6</v>
      </c>
      <c r="D9" s="35">
        <f>GETPIVOTDATA("Cantidad",$A$5,"Marca","Italika")/GETPIVOTDATA("Cantidad",$A$5)</f>
        <v>0.14634146341463414</v>
      </c>
      <c r="E9" s="29"/>
      <c r="F9" s="20"/>
    </row>
    <row r="10" spans="1:6" ht="17" thickTop="1" thickBot="1" x14ac:dyDescent="0.25">
      <c r="A10" s="25" t="s">
        <v>1267</v>
      </c>
      <c r="B10" s="26">
        <v>6</v>
      </c>
      <c r="C10" s="32">
        <v>6</v>
      </c>
      <c r="D10" s="34"/>
      <c r="E10" s="29"/>
      <c r="F10" s="20"/>
    </row>
    <row r="11" spans="1:6" ht="17" thickTop="1" thickBot="1" x14ac:dyDescent="0.25">
      <c r="A11" s="27" t="s">
        <v>1636</v>
      </c>
      <c r="B11" s="28">
        <v>41</v>
      </c>
      <c r="C11" s="33">
        <v>41</v>
      </c>
      <c r="D11" s="34"/>
      <c r="E11" s="29"/>
      <c r="F11" s="20"/>
    </row>
    <row r="12" spans="1:6" ht="17" thickTop="1" thickBot="1" x14ac:dyDescent="0.25">
      <c r="E12" s="29"/>
      <c r="F12" s="20"/>
    </row>
    <row r="13" spans="1:6" ht="17" thickTop="1" thickBot="1" x14ac:dyDescent="0.25">
      <c r="E13" s="29"/>
      <c r="F13" s="20"/>
    </row>
    <row r="14" spans="1:6" ht="17" thickTop="1" thickBot="1" x14ac:dyDescent="0.25">
      <c r="E14" s="29"/>
      <c r="F14" s="20"/>
    </row>
    <row r="15" spans="1:6" ht="17" thickTop="1" thickBot="1" x14ac:dyDescent="0.25">
      <c r="E15" s="29"/>
      <c r="F15" s="20"/>
    </row>
    <row r="16" spans="1:6" ht="17" thickTop="1" thickBot="1" x14ac:dyDescent="0.25">
      <c r="E16" s="29"/>
      <c r="F16" s="20"/>
    </row>
    <row r="17" spans="5:6" ht="17" thickTop="1" thickBot="1" x14ac:dyDescent="0.25">
      <c r="E17" s="29"/>
      <c r="F17" s="20"/>
    </row>
    <row r="18" spans="5:6" ht="17" thickTop="1" thickBot="1" x14ac:dyDescent="0.25">
      <c r="E18" s="29"/>
      <c r="F18" s="20"/>
    </row>
    <row r="19" spans="5:6" ht="17" thickTop="1" thickBot="1" x14ac:dyDescent="0.25">
      <c r="E19" s="29"/>
      <c r="F19" s="20"/>
    </row>
    <row r="20" spans="5:6" ht="17" thickTop="1" thickBot="1" x14ac:dyDescent="0.25">
      <c r="E20" s="29"/>
      <c r="F20" s="20"/>
    </row>
    <row r="21" spans="5:6" ht="17" thickTop="1" thickBot="1" x14ac:dyDescent="0.25">
      <c r="E21" s="29"/>
      <c r="F21" s="20"/>
    </row>
    <row r="22" spans="5:6" ht="17" thickTop="1" thickBot="1" x14ac:dyDescent="0.25">
      <c r="E22" s="29"/>
      <c r="F22" s="20"/>
    </row>
    <row r="23" spans="5:6" ht="17" thickTop="1" thickBot="1" x14ac:dyDescent="0.25">
      <c r="E23" s="29"/>
      <c r="F23" s="20"/>
    </row>
    <row r="24" spans="5:6" ht="17" thickTop="1" thickBot="1" x14ac:dyDescent="0.25">
      <c r="E24" s="29"/>
      <c r="F24" s="20"/>
    </row>
    <row r="25" spans="5:6" ht="17" thickTop="1" thickBot="1" x14ac:dyDescent="0.25">
      <c r="E25" s="29"/>
      <c r="F25" s="20"/>
    </row>
    <row r="26" spans="5:6" ht="17" thickTop="1" thickBot="1" x14ac:dyDescent="0.25">
      <c r="E26" s="29"/>
      <c r="F26" s="20"/>
    </row>
    <row r="27" spans="5:6" ht="17" thickTop="1" thickBot="1" x14ac:dyDescent="0.25">
      <c r="E27" s="29"/>
      <c r="F27" s="20"/>
    </row>
    <row r="28" spans="5:6" ht="17" thickTop="1" thickBot="1" x14ac:dyDescent="0.25">
      <c r="E28" s="29"/>
      <c r="F28" s="20"/>
    </row>
    <row r="29" spans="5:6" ht="17" thickTop="1" thickBot="1" x14ac:dyDescent="0.25">
      <c r="E29" s="29"/>
      <c r="F29" s="20"/>
    </row>
    <row r="30" spans="5:6" ht="17" thickTop="1" thickBot="1" x14ac:dyDescent="0.25">
      <c r="E30" s="29"/>
      <c r="F30" s="20"/>
    </row>
    <row r="31" spans="5:6" ht="17" thickTop="1" thickBot="1" x14ac:dyDescent="0.25">
      <c r="E31" s="29"/>
      <c r="F31" s="20"/>
    </row>
    <row r="32" spans="5:6" ht="17" thickTop="1" thickBot="1" x14ac:dyDescent="0.25">
      <c r="E32" s="29"/>
      <c r="F32" s="20"/>
    </row>
    <row r="33" spans="5:6" ht="17" thickTop="1" thickBot="1" x14ac:dyDescent="0.25">
      <c r="E33" s="29"/>
      <c r="F33" s="20"/>
    </row>
    <row r="34" spans="5:6" ht="17" thickTop="1" thickBot="1" x14ac:dyDescent="0.25">
      <c r="E34" s="29"/>
      <c r="F34" s="20"/>
    </row>
    <row r="35" spans="5:6" ht="17" thickTop="1" thickBot="1" x14ac:dyDescent="0.25">
      <c r="E35" s="29"/>
      <c r="F35" s="20"/>
    </row>
    <row r="36" spans="5:6" ht="17" thickTop="1" thickBot="1" x14ac:dyDescent="0.25">
      <c r="E36" s="29"/>
      <c r="F36" s="20"/>
    </row>
    <row r="37" spans="5:6" ht="17" thickTop="1" thickBot="1" x14ac:dyDescent="0.25">
      <c r="E37" s="20"/>
      <c r="F37" s="20"/>
    </row>
    <row r="38" spans="5:6" ht="17" thickTop="1" thickBot="1" x14ac:dyDescent="0.25">
      <c r="E38" s="20"/>
      <c r="F38" s="20"/>
    </row>
    <row r="39" spans="5:6" ht="17" thickTop="1" thickBot="1" x14ac:dyDescent="0.25">
      <c r="E39" s="20"/>
      <c r="F39" s="20"/>
    </row>
    <row r="40" spans="5:6" ht="17" thickTop="1" thickBot="1" x14ac:dyDescent="0.25">
      <c r="E40" s="20"/>
      <c r="F40" s="20"/>
    </row>
    <row r="41" spans="5:6" ht="17" thickTop="1" thickBot="1" x14ac:dyDescent="0.25">
      <c r="E41" s="20"/>
      <c r="F41" s="20"/>
    </row>
    <row r="42" spans="5:6" ht="17" thickTop="1" thickBot="1" x14ac:dyDescent="0.25">
      <c r="E42" s="20"/>
      <c r="F42" s="20"/>
    </row>
    <row r="43" spans="5:6" ht="17" thickTop="1" thickBot="1" x14ac:dyDescent="0.25">
      <c r="E43" s="20"/>
      <c r="F43" s="20"/>
    </row>
    <row r="44" spans="5:6" ht="17" thickTop="1" thickBot="1" x14ac:dyDescent="0.25">
      <c r="E44" s="20"/>
      <c r="F44" s="20"/>
    </row>
    <row r="45" spans="5:6" ht="17" thickTop="1" thickBot="1" x14ac:dyDescent="0.25">
      <c r="E45" s="20"/>
      <c r="F45" s="20"/>
    </row>
    <row r="46" spans="5:6" ht="17" thickTop="1" thickBot="1" x14ac:dyDescent="0.25">
      <c r="E46" s="20"/>
      <c r="F46" s="20"/>
    </row>
    <row r="47" spans="5:6" ht="17" thickTop="1" thickBot="1" x14ac:dyDescent="0.25">
      <c r="E47" s="20"/>
      <c r="F47" s="20"/>
    </row>
    <row r="48" spans="5:6" ht="17" thickTop="1" thickBot="1" x14ac:dyDescent="0.25">
      <c r="E48" s="20"/>
      <c r="F48" s="20"/>
    </row>
    <row r="49" spans="1:6" ht="17" thickTop="1" thickBot="1" x14ac:dyDescent="0.25">
      <c r="A49" s="20"/>
      <c r="B49" s="20"/>
      <c r="C49" s="20"/>
      <c r="D49" s="20"/>
      <c r="E49" s="20"/>
      <c r="F49" s="20"/>
    </row>
    <row r="50" spans="1:6" ht="17" thickTop="1" thickBot="1" x14ac:dyDescent="0.25">
      <c r="A50" s="20"/>
      <c r="B50" s="20"/>
      <c r="C50" s="20"/>
      <c r="D50" s="20"/>
      <c r="E50" s="20"/>
      <c r="F50" s="20"/>
    </row>
    <row r="51" spans="1:6" ht="16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3871"/>
  <sheetViews>
    <sheetView topLeftCell="C1433" workbookViewId="0">
      <selection sqref="A1:V1461"/>
    </sheetView>
  </sheetViews>
  <sheetFormatPr baseColWidth="10" defaultRowHeight="16" x14ac:dyDescent="0.2"/>
  <cols>
    <col min="1" max="1" width="29" customWidth="1"/>
    <col min="2" max="2" width="43.1640625" customWidth="1"/>
    <col min="3" max="3" width="13.332031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22.16406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1.83203125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1631</v>
      </c>
      <c r="U1" s="19" t="s">
        <v>1632</v>
      </c>
      <c r="V1" s="19" t="s">
        <v>1633</v>
      </c>
    </row>
    <row r="2" spans="1:22" ht="48" customHeight="1" x14ac:dyDescent="0.2">
      <c r="A2" s="2" t="s">
        <v>19</v>
      </c>
      <c r="B2" s="2" t="s">
        <v>20</v>
      </c>
      <c r="C2" s="3">
        <v>45591</v>
      </c>
      <c r="D2" s="4">
        <v>45591.91710648148</v>
      </c>
      <c r="E2" s="5">
        <v>0</v>
      </c>
      <c r="F2" s="2" t="s">
        <v>21</v>
      </c>
      <c r="G2" s="5">
        <v>30</v>
      </c>
      <c r="H2" s="2" t="s">
        <v>22</v>
      </c>
      <c r="I2" s="2" t="s">
        <v>23</v>
      </c>
      <c r="J2" s="6">
        <v>1599.999</v>
      </c>
      <c r="K2" s="2" t="s">
        <v>22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>
        <v>1</v>
      </c>
      <c r="U2">
        <f>WEEKNUM(C2)</f>
        <v>43</v>
      </c>
      <c r="V2">
        <f>MONTH(C2)</f>
        <v>10</v>
      </c>
    </row>
    <row r="3" spans="1:22" ht="36.75" customHeight="1" x14ac:dyDescent="0.2">
      <c r="A3" s="7" t="s">
        <v>19</v>
      </c>
      <c r="B3" s="7" t="s">
        <v>20</v>
      </c>
      <c r="C3" s="8">
        <v>45591</v>
      </c>
      <c r="D3" s="9">
        <v>45591.913043981476</v>
      </c>
      <c r="E3" s="10">
        <v>0</v>
      </c>
      <c r="F3" s="7" t="s">
        <v>21</v>
      </c>
      <c r="G3" s="10">
        <v>30</v>
      </c>
      <c r="H3" s="7" t="s">
        <v>22</v>
      </c>
      <c r="I3" s="7" t="s">
        <v>23</v>
      </c>
      <c r="J3" s="11">
        <v>1599.999</v>
      </c>
      <c r="K3" s="7" t="s">
        <v>22</v>
      </c>
      <c r="L3" s="7" t="s">
        <v>24</v>
      </c>
      <c r="M3" s="7" t="s">
        <v>25</v>
      </c>
      <c r="N3" s="7" t="s">
        <v>26</v>
      </c>
      <c r="O3" s="7" t="s">
        <v>27</v>
      </c>
      <c r="P3" s="7" t="s">
        <v>28</v>
      </c>
      <c r="Q3" s="7" t="s">
        <v>32</v>
      </c>
      <c r="R3" s="7" t="s">
        <v>30</v>
      </c>
      <c r="S3" s="7" t="s">
        <v>31</v>
      </c>
      <c r="T3">
        <v>1</v>
      </c>
      <c r="U3">
        <f t="shared" ref="U3:U12" si="0">WEEKNUM(C3)</f>
        <v>43</v>
      </c>
      <c r="V3">
        <f t="shared" ref="V3:V12" si="1">MONTH(C3)</f>
        <v>10</v>
      </c>
    </row>
    <row r="4" spans="1:22" ht="36.75" customHeight="1" x14ac:dyDescent="0.2">
      <c r="A4" s="2" t="s">
        <v>19</v>
      </c>
      <c r="B4" s="2" t="s">
        <v>20</v>
      </c>
      <c r="C4" s="3">
        <v>45590</v>
      </c>
      <c r="D4" s="4">
        <v>45590.917569444442</v>
      </c>
      <c r="E4" s="5">
        <v>1</v>
      </c>
      <c r="F4" s="2" t="s">
        <v>33</v>
      </c>
      <c r="G4" s="5">
        <v>30</v>
      </c>
      <c r="H4" s="2" t="s">
        <v>22</v>
      </c>
      <c r="I4" s="2" t="s">
        <v>23</v>
      </c>
      <c r="J4" s="6">
        <v>1599.999</v>
      </c>
      <c r="K4" s="2" t="s">
        <v>22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2" t="s">
        <v>34</v>
      </c>
      <c r="R4" s="2" t="s">
        <v>30</v>
      </c>
      <c r="S4" s="2" t="s">
        <v>31</v>
      </c>
      <c r="T4">
        <v>1</v>
      </c>
      <c r="U4">
        <f t="shared" si="0"/>
        <v>43</v>
      </c>
      <c r="V4">
        <f t="shared" si="1"/>
        <v>10</v>
      </c>
    </row>
    <row r="5" spans="1:22" ht="36.75" customHeight="1" x14ac:dyDescent="0.2">
      <c r="A5" s="7" t="s">
        <v>19</v>
      </c>
      <c r="B5" s="7" t="s">
        <v>20</v>
      </c>
      <c r="C5" s="8">
        <v>45590</v>
      </c>
      <c r="D5" s="9">
        <v>45590.913877314815</v>
      </c>
      <c r="E5" s="10">
        <v>0</v>
      </c>
      <c r="F5" s="7" t="s">
        <v>21</v>
      </c>
      <c r="G5" s="10">
        <v>30</v>
      </c>
      <c r="H5" s="7" t="s">
        <v>22</v>
      </c>
      <c r="I5" s="7" t="s">
        <v>23</v>
      </c>
      <c r="J5" s="11">
        <v>1599.999</v>
      </c>
      <c r="K5" s="7" t="s">
        <v>22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35</v>
      </c>
      <c r="R5" s="7" t="s">
        <v>30</v>
      </c>
      <c r="S5" s="7" t="s">
        <v>31</v>
      </c>
      <c r="T5">
        <v>1</v>
      </c>
      <c r="U5">
        <f t="shared" si="0"/>
        <v>43</v>
      </c>
      <c r="V5">
        <f t="shared" si="1"/>
        <v>10</v>
      </c>
    </row>
    <row r="6" spans="1:22" ht="48" customHeight="1" x14ac:dyDescent="0.2">
      <c r="A6" s="2" t="s">
        <v>19</v>
      </c>
      <c r="B6" s="2" t="s">
        <v>20</v>
      </c>
      <c r="C6" s="3">
        <v>45587</v>
      </c>
      <c r="D6" s="4">
        <v>45587.918020833335</v>
      </c>
      <c r="E6" s="5">
        <v>0</v>
      </c>
      <c r="F6" s="2" t="s">
        <v>21</v>
      </c>
      <c r="G6" s="5">
        <v>30</v>
      </c>
      <c r="H6" s="2" t="s">
        <v>22</v>
      </c>
      <c r="I6" s="2" t="s">
        <v>23</v>
      </c>
      <c r="J6" s="6">
        <v>1599.999</v>
      </c>
      <c r="K6" s="2" t="s">
        <v>22</v>
      </c>
      <c r="L6" s="2" t="s">
        <v>24</v>
      </c>
      <c r="M6" s="2" t="s">
        <v>25</v>
      </c>
      <c r="N6" s="2" t="s">
        <v>26</v>
      </c>
      <c r="O6" s="2" t="s">
        <v>27</v>
      </c>
      <c r="P6" s="2" t="s">
        <v>28</v>
      </c>
      <c r="Q6" s="2" t="s">
        <v>36</v>
      </c>
      <c r="R6" s="2" t="s">
        <v>30</v>
      </c>
      <c r="S6" s="2" t="s">
        <v>31</v>
      </c>
      <c r="T6">
        <v>1</v>
      </c>
      <c r="U6">
        <f t="shared" si="0"/>
        <v>43</v>
      </c>
      <c r="V6">
        <f t="shared" si="1"/>
        <v>10</v>
      </c>
    </row>
    <row r="7" spans="1:22" ht="36.75" customHeight="1" x14ac:dyDescent="0.2">
      <c r="A7" s="7" t="s">
        <v>37</v>
      </c>
      <c r="B7" s="7" t="s">
        <v>38</v>
      </c>
      <c r="C7" s="8">
        <v>45592</v>
      </c>
      <c r="D7" s="9">
        <v>45592.718854166662</v>
      </c>
      <c r="E7" s="10">
        <v>0</v>
      </c>
      <c r="F7" s="7" t="s">
        <v>39</v>
      </c>
      <c r="G7" s="10">
        <v>32</v>
      </c>
      <c r="H7" s="7" t="s">
        <v>40</v>
      </c>
      <c r="I7" s="7" t="s">
        <v>23</v>
      </c>
      <c r="J7" s="11">
        <v>3840</v>
      </c>
      <c r="K7" s="7" t="s">
        <v>40</v>
      </c>
      <c r="L7" s="7" t="s">
        <v>41</v>
      </c>
      <c r="M7" s="7" t="s">
        <v>42</v>
      </c>
      <c r="N7" s="7" t="s">
        <v>43</v>
      </c>
      <c r="O7" s="7" t="s">
        <v>27</v>
      </c>
      <c r="P7" s="7" t="s">
        <v>44</v>
      </c>
      <c r="Q7" s="7" t="s">
        <v>45</v>
      </c>
      <c r="R7" s="7" t="s">
        <v>30</v>
      </c>
      <c r="S7" s="7" t="s">
        <v>46</v>
      </c>
      <c r="T7">
        <v>1</v>
      </c>
      <c r="U7">
        <f t="shared" si="0"/>
        <v>44</v>
      </c>
      <c r="V7">
        <f t="shared" si="1"/>
        <v>10</v>
      </c>
    </row>
    <row r="8" spans="1:22" ht="48" customHeight="1" x14ac:dyDescent="0.2">
      <c r="A8" s="12" t="s">
        <v>37</v>
      </c>
      <c r="B8" s="12" t="s">
        <v>38</v>
      </c>
      <c r="C8" s="13">
        <v>45590</v>
      </c>
      <c r="D8" s="14">
        <v>45590.744930555556</v>
      </c>
      <c r="E8" s="15">
        <v>0</v>
      </c>
      <c r="F8" s="12" t="s">
        <v>39</v>
      </c>
      <c r="G8" s="15">
        <v>32</v>
      </c>
      <c r="H8" s="12" t="s">
        <v>40</v>
      </c>
      <c r="I8" s="12" t="s">
        <v>23</v>
      </c>
      <c r="J8" s="16">
        <v>3840</v>
      </c>
      <c r="K8" s="12" t="s">
        <v>40</v>
      </c>
      <c r="L8" s="12" t="s">
        <v>41</v>
      </c>
      <c r="M8" s="12" t="s">
        <v>42</v>
      </c>
      <c r="N8" s="12" t="s">
        <v>43</v>
      </c>
      <c r="O8" s="12" t="s">
        <v>27</v>
      </c>
      <c r="P8" s="12" t="s">
        <v>44</v>
      </c>
      <c r="Q8" s="12" t="s">
        <v>49</v>
      </c>
      <c r="R8" s="12" t="s">
        <v>30</v>
      </c>
      <c r="S8" s="12" t="s">
        <v>46</v>
      </c>
      <c r="T8">
        <v>1</v>
      </c>
      <c r="U8">
        <f t="shared" si="0"/>
        <v>43</v>
      </c>
      <c r="V8">
        <f t="shared" si="1"/>
        <v>10</v>
      </c>
    </row>
    <row r="9" spans="1:22" ht="36.75" customHeight="1" x14ac:dyDescent="0.2">
      <c r="A9" s="2" t="s">
        <v>37</v>
      </c>
      <c r="B9" s="2" t="s">
        <v>38</v>
      </c>
      <c r="C9" s="3">
        <v>45589</v>
      </c>
      <c r="D9" s="4">
        <v>45589.513935185183</v>
      </c>
      <c r="E9" s="5">
        <v>0</v>
      </c>
      <c r="F9" s="2" t="s">
        <v>39</v>
      </c>
      <c r="G9" s="5">
        <v>32</v>
      </c>
      <c r="H9" s="2" t="s">
        <v>40</v>
      </c>
      <c r="I9" s="2" t="s">
        <v>23</v>
      </c>
      <c r="J9" s="6">
        <v>5333.3311999999996</v>
      </c>
      <c r="K9" s="2" t="s">
        <v>40</v>
      </c>
      <c r="L9" s="2" t="s">
        <v>41</v>
      </c>
      <c r="M9" s="2" t="s">
        <v>42</v>
      </c>
      <c r="N9" s="2" t="s">
        <v>43</v>
      </c>
      <c r="O9" s="2" t="s">
        <v>27</v>
      </c>
      <c r="P9" s="2" t="s">
        <v>44</v>
      </c>
      <c r="Q9" s="2" t="s">
        <v>53</v>
      </c>
      <c r="R9" s="2" t="s">
        <v>30</v>
      </c>
      <c r="S9" s="2" t="s">
        <v>46</v>
      </c>
      <c r="T9">
        <v>1</v>
      </c>
      <c r="U9">
        <f t="shared" si="0"/>
        <v>43</v>
      </c>
      <c r="V9">
        <f t="shared" si="1"/>
        <v>10</v>
      </c>
    </row>
    <row r="10" spans="1:22" ht="36.75" customHeight="1" x14ac:dyDescent="0.2">
      <c r="A10" s="2" t="s">
        <v>37</v>
      </c>
      <c r="B10" s="2" t="s">
        <v>38</v>
      </c>
      <c r="C10" s="3">
        <v>45588</v>
      </c>
      <c r="D10" s="4">
        <v>45588.907500000001</v>
      </c>
      <c r="E10" s="5">
        <v>0</v>
      </c>
      <c r="F10" s="2" t="s">
        <v>39</v>
      </c>
      <c r="G10" s="5">
        <v>32</v>
      </c>
      <c r="H10" s="2" t="s">
        <v>40</v>
      </c>
      <c r="I10" s="2" t="s">
        <v>23</v>
      </c>
      <c r="J10" s="6">
        <v>5333.3311999999996</v>
      </c>
      <c r="K10" s="2" t="s">
        <v>40</v>
      </c>
      <c r="L10" s="2" t="s">
        <v>41</v>
      </c>
      <c r="M10" s="2" t="s">
        <v>42</v>
      </c>
      <c r="N10" s="2" t="s">
        <v>43</v>
      </c>
      <c r="O10" s="2" t="s">
        <v>27</v>
      </c>
      <c r="P10" s="2" t="s">
        <v>44</v>
      </c>
      <c r="Q10" s="2" t="s">
        <v>54</v>
      </c>
      <c r="R10" s="2" t="s">
        <v>30</v>
      </c>
      <c r="S10" s="2" t="s">
        <v>46</v>
      </c>
      <c r="T10">
        <v>1</v>
      </c>
      <c r="U10">
        <f t="shared" si="0"/>
        <v>43</v>
      </c>
      <c r="V10">
        <f t="shared" si="1"/>
        <v>10</v>
      </c>
    </row>
    <row r="11" spans="1:22" ht="36.75" customHeight="1" x14ac:dyDescent="0.2">
      <c r="A11" s="2" t="s">
        <v>37</v>
      </c>
      <c r="B11" s="2" t="s">
        <v>38</v>
      </c>
      <c r="C11" s="3">
        <v>45587</v>
      </c>
      <c r="D11" s="4">
        <v>45587.746354166666</v>
      </c>
      <c r="E11" s="5">
        <v>0</v>
      </c>
      <c r="F11" s="2" t="s">
        <v>39</v>
      </c>
      <c r="G11" s="5">
        <v>32</v>
      </c>
      <c r="H11" s="2" t="s">
        <v>40</v>
      </c>
      <c r="I11" s="2" t="s">
        <v>23</v>
      </c>
      <c r="J11" s="6">
        <v>3840</v>
      </c>
      <c r="K11" s="2" t="s">
        <v>40</v>
      </c>
      <c r="L11" s="2" t="s">
        <v>41</v>
      </c>
      <c r="M11" s="2" t="s">
        <v>42</v>
      </c>
      <c r="N11" s="2" t="s">
        <v>43</v>
      </c>
      <c r="O11" s="2" t="s">
        <v>27</v>
      </c>
      <c r="P11" s="2" t="s">
        <v>44</v>
      </c>
      <c r="Q11" s="2" t="s">
        <v>55</v>
      </c>
      <c r="R11" s="2" t="s">
        <v>30</v>
      </c>
      <c r="S11" s="2" t="s">
        <v>46</v>
      </c>
      <c r="T11">
        <v>1</v>
      </c>
      <c r="U11">
        <f t="shared" si="0"/>
        <v>43</v>
      </c>
      <c r="V11">
        <f t="shared" si="1"/>
        <v>10</v>
      </c>
    </row>
    <row r="12" spans="1:22" ht="36.75" customHeight="1" x14ac:dyDescent="0.2">
      <c r="A12" s="2" t="s">
        <v>37</v>
      </c>
      <c r="B12" s="2" t="s">
        <v>38</v>
      </c>
      <c r="C12" s="3">
        <v>45586</v>
      </c>
      <c r="D12" s="4">
        <v>45586.521620370368</v>
      </c>
      <c r="E12" s="5">
        <v>0</v>
      </c>
      <c r="F12" s="2" t="s">
        <v>39</v>
      </c>
      <c r="G12" s="5">
        <v>32</v>
      </c>
      <c r="H12" s="2" t="s">
        <v>40</v>
      </c>
      <c r="I12" s="2" t="s">
        <v>23</v>
      </c>
      <c r="J12" s="6">
        <v>5333.3311999999996</v>
      </c>
      <c r="K12" s="2" t="s">
        <v>40</v>
      </c>
      <c r="L12" s="2" t="s">
        <v>41</v>
      </c>
      <c r="M12" s="2" t="s">
        <v>42</v>
      </c>
      <c r="N12" s="2" t="s">
        <v>43</v>
      </c>
      <c r="O12" s="2" t="s">
        <v>27</v>
      </c>
      <c r="P12" s="2" t="s">
        <v>44</v>
      </c>
      <c r="Q12" s="2" t="s">
        <v>56</v>
      </c>
      <c r="R12" s="2" t="s">
        <v>30</v>
      </c>
      <c r="S12" s="2" t="s">
        <v>46</v>
      </c>
      <c r="T12">
        <v>1</v>
      </c>
      <c r="U12">
        <f t="shared" si="0"/>
        <v>43</v>
      </c>
      <c r="V12">
        <f t="shared" si="1"/>
        <v>10</v>
      </c>
    </row>
    <row r="13" spans="1:22" ht="48" customHeight="1" x14ac:dyDescent="0.2">
      <c r="A13" s="7" t="s">
        <v>59</v>
      </c>
      <c r="B13" s="7" t="s">
        <v>60</v>
      </c>
      <c r="C13" s="8">
        <v>45592</v>
      </c>
      <c r="D13" s="9">
        <v>45592.750543981478</v>
      </c>
      <c r="E13" s="10">
        <v>0</v>
      </c>
      <c r="F13" s="7" t="s">
        <v>58</v>
      </c>
      <c r="G13" s="10">
        <v>38</v>
      </c>
      <c r="H13" s="7" t="s">
        <v>61</v>
      </c>
      <c r="I13" s="7" t="s">
        <v>23</v>
      </c>
      <c r="J13" s="11">
        <v>4029.2654000000002</v>
      </c>
      <c r="K13" s="7" t="s">
        <v>61</v>
      </c>
      <c r="L13" s="7" t="s">
        <v>51</v>
      </c>
      <c r="M13" s="7" t="s">
        <v>62</v>
      </c>
      <c r="N13" s="7" t="s">
        <v>26</v>
      </c>
      <c r="O13" s="7" t="s">
        <v>27</v>
      </c>
      <c r="P13" s="7" t="s">
        <v>47</v>
      </c>
      <c r="Q13" s="7" t="s">
        <v>63</v>
      </c>
      <c r="R13" s="7" t="s">
        <v>48</v>
      </c>
      <c r="S13" s="7" t="s">
        <v>31</v>
      </c>
      <c r="T13">
        <v>1</v>
      </c>
      <c r="U13">
        <f t="shared" ref="U13:U19" si="2">WEEKNUM(C13)</f>
        <v>44</v>
      </c>
      <c r="V13">
        <f t="shared" ref="V13:V19" si="3">MONTH(C13)</f>
        <v>10</v>
      </c>
    </row>
    <row r="14" spans="1:22" ht="48" customHeight="1" x14ac:dyDescent="0.2">
      <c r="A14" s="2" t="s">
        <v>59</v>
      </c>
      <c r="B14" s="2" t="s">
        <v>60</v>
      </c>
      <c r="C14" s="3">
        <v>45592</v>
      </c>
      <c r="D14" s="4">
        <v>45592.708680555552</v>
      </c>
      <c r="E14" s="5">
        <v>0</v>
      </c>
      <c r="F14" s="2" t="s">
        <v>58</v>
      </c>
      <c r="G14" s="5">
        <v>38</v>
      </c>
      <c r="H14" s="2" t="s">
        <v>61</v>
      </c>
      <c r="I14" s="2" t="s">
        <v>23</v>
      </c>
      <c r="J14" s="6">
        <v>4029.2654000000002</v>
      </c>
      <c r="K14" s="2" t="s">
        <v>61</v>
      </c>
      <c r="L14" s="2" t="s">
        <v>51</v>
      </c>
      <c r="M14" s="2" t="s">
        <v>62</v>
      </c>
      <c r="N14" s="2" t="s">
        <v>26</v>
      </c>
      <c r="O14" s="2" t="s">
        <v>27</v>
      </c>
      <c r="P14" s="2" t="s">
        <v>47</v>
      </c>
      <c r="Q14" s="2" t="s">
        <v>64</v>
      </c>
      <c r="R14" s="2" t="s">
        <v>48</v>
      </c>
      <c r="S14" s="2" t="s">
        <v>31</v>
      </c>
      <c r="T14">
        <v>1</v>
      </c>
      <c r="U14">
        <f t="shared" si="2"/>
        <v>44</v>
      </c>
      <c r="V14">
        <f t="shared" si="3"/>
        <v>10</v>
      </c>
    </row>
    <row r="15" spans="1:22" ht="48" customHeight="1" x14ac:dyDescent="0.2">
      <c r="A15" s="7" t="s">
        <v>59</v>
      </c>
      <c r="B15" s="7" t="s">
        <v>60</v>
      </c>
      <c r="C15" s="8">
        <v>45592</v>
      </c>
      <c r="D15" s="9">
        <v>45592.577303240738</v>
      </c>
      <c r="E15" s="10">
        <v>4</v>
      </c>
      <c r="F15" s="7" t="s">
        <v>65</v>
      </c>
      <c r="G15" s="10">
        <v>38</v>
      </c>
      <c r="H15" s="7" t="s">
        <v>61</v>
      </c>
      <c r="I15" s="7" t="s">
        <v>23</v>
      </c>
      <c r="J15" s="11">
        <v>5371.9308000000001</v>
      </c>
      <c r="K15" s="7" t="s">
        <v>61</v>
      </c>
      <c r="L15" s="7" t="s">
        <v>51</v>
      </c>
      <c r="M15" s="7" t="s">
        <v>62</v>
      </c>
      <c r="N15" s="7" t="s">
        <v>26</v>
      </c>
      <c r="O15" s="7" t="s">
        <v>27</v>
      </c>
      <c r="P15" s="7" t="s">
        <v>47</v>
      </c>
      <c r="Q15" s="7" t="s">
        <v>66</v>
      </c>
      <c r="R15" s="7" t="s">
        <v>48</v>
      </c>
      <c r="S15" s="7" t="s">
        <v>31</v>
      </c>
      <c r="T15">
        <v>1</v>
      </c>
      <c r="U15">
        <f t="shared" si="2"/>
        <v>44</v>
      </c>
      <c r="V15">
        <f t="shared" si="3"/>
        <v>10</v>
      </c>
    </row>
    <row r="16" spans="1:22" ht="48" customHeight="1" x14ac:dyDescent="0.2">
      <c r="A16" s="2" t="s">
        <v>59</v>
      </c>
      <c r="B16" s="2" t="s">
        <v>60</v>
      </c>
      <c r="C16" s="3">
        <v>45591</v>
      </c>
      <c r="D16" s="4">
        <v>45591.751412037032</v>
      </c>
      <c r="E16" s="5">
        <v>0</v>
      </c>
      <c r="F16" s="2" t="s">
        <v>58</v>
      </c>
      <c r="G16" s="5">
        <v>38</v>
      </c>
      <c r="H16" s="2" t="s">
        <v>61</v>
      </c>
      <c r="I16" s="2" t="s">
        <v>23</v>
      </c>
      <c r="J16" s="6">
        <v>4029.2654000000002</v>
      </c>
      <c r="K16" s="2" t="s">
        <v>61</v>
      </c>
      <c r="L16" s="2" t="s">
        <v>51</v>
      </c>
      <c r="M16" s="2" t="s">
        <v>62</v>
      </c>
      <c r="N16" s="2" t="s">
        <v>26</v>
      </c>
      <c r="O16" s="2" t="s">
        <v>27</v>
      </c>
      <c r="P16" s="2" t="s">
        <v>47</v>
      </c>
      <c r="Q16" s="2" t="s">
        <v>67</v>
      </c>
      <c r="R16" s="2" t="s">
        <v>48</v>
      </c>
      <c r="S16" s="2" t="s">
        <v>31</v>
      </c>
      <c r="T16">
        <v>1</v>
      </c>
      <c r="U16">
        <f t="shared" si="2"/>
        <v>43</v>
      </c>
      <c r="V16">
        <f t="shared" si="3"/>
        <v>10</v>
      </c>
    </row>
    <row r="17" spans="1:22" ht="48" customHeight="1" x14ac:dyDescent="0.2">
      <c r="A17" s="7" t="s">
        <v>59</v>
      </c>
      <c r="B17" s="7" t="s">
        <v>60</v>
      </c>
      <c r="C17" s="8">
        <v>45591</v>
      </c>
      <c r="D17" s="9">
        <v>45591.708425925921</v>
      </c>
      <c r="E17" s="10">
        <v>0</v>
      </c>
      <c r="F17" s="7" t="s">
        <v>58</v>
      </c>
      <c r="G17" s="10">
        <v>38</v>
      </c>
      <c r="H17" s="7" t="s">
        <v>61</v>
      </c>
      <c r="I17" s="7" t="s">
        <v>23</v>
      </c>
      <c r="J17" s="11">
        <v>4029.2654000000002</v>
      </c>
      <c r="K17" s="7" t="s">
        <v>61</v>
      </c>
      <c r="L17" s="7" t="s">
        <v>51</v>
      </c>
      <c r="M17" s="7" t="s">
        <v>62</v>
      </c>
      <c r="N17" s="7" t="s">
        <v>26</v>
      </c>
      <c r="O17" s="7" t="s">
        <v>27</v>
      </c>
      <c r="P17" s="7" t="s">
        <v>47</v>
      </c>
      <c r="Q17" s="7" t="s">
        <v>68</v>
      </c>
      <c r="R17" s="7" t="s">
        <v>48</v>
      </c>
      <c r="S17" s="7" t="s">
        <v>31</v>
      </c>
      <c r="T17">
        <v>1</v>
      </c>
      <c r="U17">
        <f t="shared" si="2"/>
        <v>43</v>
      </c>
      <c r="V17">
        <f t="shared" si="3"/>
        <v>10</v>
      </c>
    </row>
    <row r="18" spans="1:22" ht="48" customHeight="1" x14ac:dyDescent="0.2">
      <c r="A18" s="2" t="s">
        <v>59</v>
      </c>
      <c r="B18" s="2" t="s">
        <v>60</v>
      </c>
      <c r="C18" s="3">
        <v>45591</v>
      </c>
      <c r="D18" s="4">
        <v>45591.564456018517</v>
      </c>
      <c r="E18" s="5">
        <v>0</v>
      </c>
      <c r="F18" s="2" t="s">
        <v>58</v>
      </c>
      <c r="G18" s="5">
        <v>38</v>
      </c>
      <c r="H18" s="2" t="s">
        <v>61</v>
      </c>
      <c r="I18" s="2" t="s">
        <v>23</v>
      </c>
      <c r="J18" s="6">
        <v>5371.9308000000001</v>
      </c>
      <c r="K18" s="2" t="s">
        <v>61</v>
      </c>
      <c r="L18" s="2" t="s">
        <v>51</v>
      </c>
      <c r="M18" s="2" t="s">
        <v>62</v>
      </c>
      <c r="N18" s="2" t="s">
        <v>26</v>
      </c>
      <c r="O18" s="2" t="s">
        <v>27</v>
      </c>
      <c r="P18" s="2" t="s">
        <v>47</v>
      </c>
      <c r="Q18" s="2" t="s">
        <v>69</v>
      </c>
      <c r="R18" s="2" t="s">
        <v>48</v>
      </c>
      <c r="S18" s="2" t="s">
        <v>31</v>
      </c>
      <c r="T18">
        <v>1</v>
      </c>
      <c r="U18">
        <f t="shared" si="2"/>
        <v>43</v>
      </c>
      <c r="V18">
        <f t="shared" si="3"/>
        <v>10</v>
      </c>
    </row>
    <row r="19" spans="1:22" ht="48" customHeight="1" x14ac:dyDescent="0.2">
      <c r="A19" s="7" t="s">
        <v>59</v>
      </c>
      <c r="B19" s="7" t="s">
        <v>60</v>
      </c>
      <c r="C19" s="8">
        <v>45590</v>
      </c>
      <c r="D19" s="9">
        <v>45590.949560185181</v>
      </c>
      <c r="E19" s="10">
        <v>0</v>
      </c>
      <c r="F19" s="7" t="s">
        <v>58</v>
      </c>
      <c r="G19" s="10">
        <v>38</v>
      </c>
      <c r="H19" s="7" t="s">
        <v>61</v>
      </c>
      <c r="I19" s="7" t="s">
        <v>23</v>
      </c>
      <c r="J19" s="11">
        <v>4029.2654000000002</v>
      </c>
      <c r="K19" s="7" t="s">
        <v>61</v>
      </c>
      <c r="L19" s="7" t="s">
        <v>51</v>
      </c>
      <c r="M19" s="7" t="s">
        <v>62</v>
      </c>
      <c r="N19" s="7" t="s">
        <v>26</v>
      </c>
      <c r="O19" s="7" t="s">
        <v>27</v>
      </c>
      <c r="P19" s="7" t="s">
        <v>47</v>
      </c>
      <c r="Q19" s="7" t="s">
        <v>70</v>
      </c>
      <c r="R19" s="7" t="s">
        <v>48</v>
      </c>
      <c r="S19" s="7" t="s">
        <v>31</v>
      </c>
      <c r="T19">
        <v>1</v>
      </c>
      <c r="U19">
        <f t="shared" si="2"/>
        <v>43</v>
      </c>
      <c r="V19">
        <f t="shared" si="3"/>
        <v>10</v>
      </c>
    </row>
    <row r="20" spans="1:22" ht="48" customHeight="1" x14ac:dyDescent="0.2">
      <c r="A20" s="7" t="s">
        <v>59</v>
      </c>
      <c r="B20" s="7" t="s">
        <v>60</v>
      </c>
      <c r="C20" s="8">
        <v>45590</v>
      </c>
      <c r="D20" s="9">
        <v>45590.934247685182</v>
      </c>
      <c r="E20" s="10">
        <v>0</v>
      </c>
      <c r="F20" s="7" t="s">
        <v>58</v>
      </c>
      <c r="G20" s="10">
        <v>38</v>
      </c>
      <c r="H20" s="7" t="s">
        <v>61</v>
      </c>
      <c r="I20" s="7" t="s">
        <v>23</v>
      </c>
      <c r="J20" s="11">
        <v>4029.2654000000002</v>
      </c>
      <c r="K20" s="7" t="s">
        <v>61</v>
      </c>
      <c r="L20" s="7" t="s">
        <v>51</v>
      </c>
      <c r="M20" s="7" t="s">
        <v>62</v>
      </c>
      <c r="N20" s="7" t="s">
        <v>26</v>
      </c>
      <c r="O20" s="7" t="s">
        <v>27</v>
      </c>
      <c r="P20" s="7" t="s">
        <v>47</v>
      </c>
      <c r="Q20" s="7" t="s">
        <v>71</v>
      </c>
      <c r="R20" s="7" t="s">
        <v>48</v>
      </c>
      <c r="S20" s="7" t="s">
        <v>31</v>
      </c>
      <c r="T20">
        <v>1</v>
      </c>
      <c r="U20">
        <f t="shared" ref="U20:U51" si="4">WEEKNUM(C20)</f>
        <v>43</v>
      </c>
      <c r="V20">
        <f t="shared" ref="V20:V51" si="5">MONTH(C20)</f>
        <v>10</v>
      </c>
    </row>
    <row r="21" spans="1:22" ht="48" customHeight="1" x14ac:dyDescent="0.2">
      <c r="A21" s="7" t="s">
        <v>59</v>
      </c>
      <c r="B21" s="7" t="s">
        <v>60</v>
      </c>
      <c r="C21" s="8">
        <v>45590</v>
      </c>
      <c r="D21" s="9">
        <v>45590.857928240737</v>
      </c>
      <c r="E21" s="10">
        <v>0</v>
      </c>
      <c r="F21" s="7" t="s">
        <v>58</v>
      </c>
      <c r="G21" s="10">
        <v>38</v>
      </c>
      <c r="H21" s="7" t="s">
        <v>61</v>
      </c>
      <c r="I21" s="7" t="s">
        <v>23</v>
      </c>
      <c r="J21" s="11">
        <v>4029.2654000000002</v>
      </c>
      <c r="K21" s="7" t="s">
        <v>61</v>
      </c>
      <c r="L21" s="7" t="s">
        <v>51</v>
      </c>
      <c r="M21" s="7" t="s">
        <v>62</v>
      </c>
      <c r="N21" s="7" t="s">
        <v>26</v>
      </c>
      <c r="O21" s="7" t="s">
        <v>27</v>
      </c>
      <c r="P21" s="7" t="s">
        <v>47</v>
      </c>
      <c r="Q21" s="7" t="s">
        <v>72</v>
      </c>
      <c r="R21" s="7" t="s">
        <v>48</v>
      </c>
      <c r="S21" s="7" t="s">
        <v>31</v>
      </c>
      <c r="T21">
        <v>1</v>
      </c>
      <c r="U21">
        <f t="shared" si="4"/>
        <v>43</v>
      </c>
      <c r="V21">
        <f t="shared" si="5"/>
        <v>10</v>
      </c>
    </row>
    <row r="22" spans="1:22" ht="48" customHeight="1" x14ac:dyDescent="0.2">
      <c r="A22" s="7" t="s">
        <v>59</v>
      </c>
      <c r="B22" s="7" t="s">
        <v>60</v>
      </c>
      <c r="C22" s="8">
        <v>45590</v>
      </c>
      <c r="D22" s="9">
        <v>45590.764756944445</v>
      </c>
      <c r="E22" s="10">
        <v>0</v>
      </c>
      <c r="F22" s="7" t="s">
        <v>58</v>
      </c>
      <c r="G22" s="10">
        <v>38</v>
      </c>
      <c r="H22" s="7" t="s">
        <v>61</v>
      </c>
      <c r="I22" s="7" t="s">
        <v>23</v>
      </c>
      <c r="J22" s="11">
        <v>4029.2654000000002</v>
      </c>
      <c r="K22" s="7" t="s">
        <v>61</v>
      </c>
      <c r="L22" s="7" t="s">
        <v>51</v>
      </c>
      <c r="M22" s="7" t="s">
        <v>62</v>
      </c>
      <c r="N22" s="7" t="s">
        <v>26</v>
      </c>
      <c r="O22" s="7" t="s">
        <v>27</v>
      </c>
      <c r="P22" s="7" t="s">
        <v>47</v>
      </c>
      <c r="Q22" s="7" t="s">
        <v>73</v>
      </c>
      <c r="R22" s="7" t="s">
        <v>48</v>
      </c>
      <c r="S22" s="7" t="s">
        <v>31</v>
      </c>
      <c r="T22">
        <v>1</v>
      </c>
      <c r="U22">
        <f t="shared" si="4"/>
        <v>43</v>
      </c>
      <c r="V22">
        <f t="shared" si="5"/>
        <v>10</v>
      </c>
    </row>
    <row r="23" spans="1:22" ht="48" customHeight="1" x14ac:dyDescent="0.2">
      <c r="A23" s="7" t="s">
        <v>59</v>
      </c>
      <c r="B23" s="7" t="s">
        <v>60</v>
      </c>
      <c r="C23" s="8">
        <v>45590</v>
      </c>
      <c r="D23" s="9">
        <v>45590.749432870369</v>
      </c>
      <c r="E23" s="10">
        <v>0</v>
      </c>
      <c r="F23" s="7" t="s">
        <v>58</v>
      </c>
      <c r="G23" s="10">
        <v>38</v>
      </c>
      <c r="H23" s="7" t="s">
        <v>61</v>
      </c>
      <c r="I23" s="7" t="s">
        <v>23</v>
      </c>
      <c r="J23" s="11">
        <v>4029.2654000000002</v>
      </c>
      <c r="K23" s="7" t="s">
        <v>61</v>
      </c>
      <c r="L23" s="7" t="s">
        <v>51</v>
      </c>
      <c r="M23" s="7" t="s">
        <v>62</v>
      </c>
      <c r="N23" s="7" t="s">
        <v>26</v>
      </c>
      <c r="O23" s="7" t="s">
        <v>27</v>
      </c>
      <c r="P23" s="7" t="s">
        <v>47</v>
      </c>
      <c r="Q23" s="7" t="s">
        <v>74</v>
      </c>
      <c r="R23" s="7" t="s">
        <v>48</v>
      </c>
      <c r="S23" s="7" t="s">
        <v>31</v>
      </c>
      <c r="T23">
        <v>1</v>
      </c>
      <c r="U23">
        <f t="shared" si="4"/>
        <v>43</v>
      </c>
      <c r="V23">
        <f t="shared" si="5"/>
        <v>10</v>
      </c>
    </row>
    <row r="24" spans="1:22" ht="48" customHeight="1" x14ac:dyDescent="0.2">
      <c r="A24" s="7" t="s">
        <v>59</v>
      </c>
      <c r="B24" s="7" t="s">
        <v>60</v>
      </c>
      <c r="C24" s="8">
        <v>45590</v>
      </c>
      <c r="D24" s="9">
        <v>45590.500254629631</v>
      </c>
      <c r="E24" s="10">
        <v>0</v>
      </c>
      <c r="F24" s="7" t="s">
        <v>58</v>
      </c>
      <c r="G24" s="10">
        <v>38</v>
      </c>
      <c r="H24" s="7" t="s">
        <v>61</v>
      </c>
      <c r="I24" s="7" t="s">
        <v>23</v>
      </c>
      <c r="J24" s="11">
        <v>5371.9308000000001</v>
      </c>
      <c r="K24" s="7" t="s">
        <v>61</v>
      </c>
      <c r="L24" s="7" t="s">
        <v>51</v>
      </c>
      <c r="M24" s="7" t="s">
        <v>62</v>
      </c>
      <c r="N24" s="7" t="s">
        <v>26</v>
      </c>
      <c r="O24" s="7" t="s">
        <v>27</v>
      </c>
      <c r="P24" s="7" t="s">
        <v>47</v>
      </c>
      <c r="Q24" s="7" t="s">
        <v>75</v>
      </c>
      <c r="R24" s="7" t="s">
        <v>48</v>
      </c>
      <c r="S24" s="7" t="s">
        <v>31</v>
      </c>
      <c r="T24">
        <v>1</v>
      </c>
      <c r="U24">
        <f t="shared" si="4"/>
        <v>43</v>
      </c>
      <c r="V24">
        <f t="shared" si="5"/>
        <v>10</v>
      </c>
    </row>
    <row r="25" spans="1:22" ht="48" customHeight="1" x14ac:dyDescent="0.2">
      <c r="A25" s="7" t="s">
        <v>59</v>
      </c>
      <c r="B25" s="7" t="s">
        <v>60</v>
      </c>
      <c r="C25" s="8">
        <v>45590</v>
      </c>
      <c r="D25" s="9">
        <v>45590.461770833332</v>
      </c>
      <c r="E25" s="10">
        <v>0</v>
      </c>
      <c r="F25" s="7" t="s">
        <v>58</v>
      </c>
      <c r="G25" s="10">
        <v>38</v>
      </c>
      <c r="H25" s="7" t="s">
        <v>61</v>
      </c>
      <c r="I25" s="7" t="s">
        <v>23</v>
      </c>
      <c r="J25" s="11">
        <v>5371.9308000000001</v>
      </c>
      <c r="K25" s="7" t="s">
        <v>61</v>
      </c>
      <c r="L25" s="7" t="s">
        <v>51</v>
      </c>
      <c r="M25" s="7" t="s">
        <v>62</v>
      </c>
      <c r="N25" s="7" t="s">
        <v>26</v>
      </c>
      <c r="O25" s="7" t="s">
        <v>27</v>
      </c>
      <c r="P25" s="7" t="s">
        <v>47</v>
      </c>
      <c r="Q25" s="7" t="s">
        <v>76</v>
      </c>
      <c r="R25" s="7" t="s">
        <v>48</v>
      </c>
      <c r="S25" s="7" t="s">
        <v>31</v>
      </c>
      <c r="T25">
        <v>1</v>
      </c>
      <c r="U25">
        <f t="shared" si="4"/>
        <v>43</v>
      </c>
      <c r="V25">
        <f t="shared" si="5"/>
        <v>10</v>
      </c>
    </row>
    <row r="26" spans="1:22" ht="48" customHeight="1" x14ac:dyDescent="0.2">
      <c r="A26" s="2" t="s">
        <v>59</v>
      </c>
      <c r="B26" s="2" t="s">
        <v>60</v>
      </c>
      <c r="C26" s="3">
        <v>45589</v>
      </c>
      <c r="D26" s="4">
        <v>45589.955011574071</v>
      </c>
      <c r="E26" s="5">
        <v>1</v>
      </c>
      <c r="F26" s="2" t="s">
        <v>77</v>
      </c>
      <c r="G26" s="5">
        <v>38</v>
      </c>
      <c r="H26" s="2" t="s">
        <v>61</v>
      </c>
      <c r="I26" s="2" t="s">
        <v>23</v>
      </c>
      <c r="J26" s="6">
        <v>4029.2654000000002</v>
      </c>
      <c r="K26" s="2" t="s">
        <v>61</v>
      </c>
      <c r="L26" s="2" t="s">
        <v>51</v>
      </c>
      <c r="M26" s="2" t="s">
        <v>62</v>
      </c>
      <c r="N26" s="2" t="s">
        <v>26</v>
      </c>
      <c r="O26" s="2" t="s">
        <v>27</v>
      </c>
      <c r="P26" s="2" t="s">
        <v>47</v>
      </c>
      <c r="Q26" s="2" t="s">
        <v>78</v>
      </c>
      <c r="R26" s="2" t="s">
        <v>48</v>
      </c>
      <c r="S26" s="2" t="s">
        <v>31</v>
      </c>
      <c r="T26">
        <v>1</v>
      </c>
      <c r="U26">
        <f t="shared" si="4"/>
        <v>43</v>
      </c>
      <c r="V26">
        <f t="shared" si="5"/>
        <v>10</v>
      </c>
    </row>
    <row r="27" spans="1:22" ht="48" customHeight="1" x14ac:dyDescent="0.2">
      <c r="A27" s="2" t="s">
        <v>59</v>
      </c>
      <c r="B27" s="2" t="s">
        <v>60</v>
      </c>
      <c r="C27" s="3">
        <v>45589</v>
      </c>
      <c r="D27" s="4">
        <v>45589.938935185186</v>
      </c>
      <c r="E27" s="5">
        <v>1</v>
      </c>
      <c r="F27" s="2" t="s">
        <v>77</v>
      </c>
      <c r="G27" s="5">
        <v>38</v>
      </c>
      <c r="H27" s="2" t="s">
        <v>61</v>
      </c>
      <c r="I27" s="2" t="s">
        <v>23</v>
      </c>
      <c r="J27" s="6">
        <v>4029.2654000000002</v>
      </c>
      <c r="K27" s="2" t="s">
        <v>61</v>
      </c>
      <c r="L27" s="2" t="s">
        <v>51</v>
      </c>
      <c r="M27" s="2" t="s">
        <v>62</v>
      </c>
      <c r="N27" s="2" t="s">
        <v>26</v>
      </c>
      <c r="O27" s="2" t="s">
        <v>27</v>
      </c>
      <c r="P27" s="2" t="s">
        <v>47</v>
      </c>
      <c r="Q27" s="2" t="s">
        <v>79</v>
      </c>
      <c r="R27" s="2" t="s">
        <v>48</v>
      </c>
      <c r="S27" s="2" t="s">
        <v>31</v>
      </c>
      <c r="T27">
        <v>1</v>
      </c>
      <c r="U27">
        <f t="shared" si="4"/>
        <v>43</v>
      </c>
      <c r="V27">
        <f t="shared" si="5"/>
        <v>10</v>
      </c>
    </row>
    <row r="28" spans="1:22" ht="48" customHeight="1" x14ac:dyDescent="0.2">
      <c r="A28" s="7" t="s">
        <v>59</v>
      </c>
      <c r="B28" s="7" t="s">
        <v>60</v>
      </c>
      <c r="C28" s="8">
        <v>45589</v>
      </c>
      <c r="D28" s="9">
        <v>45589.857546296291</v>
      </c>
      <c r="E28" s="10">
        <v>1</v>
      </c>
      <c r="F28" s="7" t="s">
        <v>77</v>
      </c>
      <c r="G28" s="10">
        <v>38</v>
      </c>
      <c r="H28" s="7" t="s">
        <v>61</v>
      </c>
      <c r="I28" s="7" t="s">
        <v>23</v>
      </c>
      <c r="J28" s="11">
        <v>4029.2654000000002</v>
      </c>
      <c r="K28" s="7" t="s">
        <v>61</v>
      </c>
      <c r="L28" s="7" t="s">
        <v>51</v>
      </c>
      <c r="M28" s="7" t="s">
        <v>62</v>
      </c>
      <c r="N28" s="7" t="s">
        <v>26</v>
      </c>
      <c r="O28" s="7" t="s">
        <v>27</v>
      </c>
      <c r="P28" s="7" t="s">
        <v>47</v>
      </c>
      <c r="Q28" s="7" t="s">
        <v>80</v>
      </c>
      <c r="R28" s="7" t="s">
        <v>48</v>
      </c>
      <c r="S28" s="7" t="s">
        <v>31</v>
      </c>
      <c r="T28">
        <v>1</v>
      </c>
      <c r="U28">
        <f t="shared" si="4"/>
        <v>43</v>
      </c>
      <c r="V28">
        <f t="shared" si="5"/>
        <v>10</v>
      </c>
    </row>
    <row r="29" spans="1:22" ht="48" customHeight="1" x14ac:dyDescent="0.2">
      <c r="A29" s="2" t="s">
        <v>59</v>
      </c>
      <c r="B29" s="2" t="s">
        <v>60</v>
      </c>
      <c r="C29" s="3">
        <v>45589</v>
      </c>
      <c r="D29" s="4">
        <v>45589.76966435185</v>
      </c>
      <c r="E29" s="5">
        <v>1</v>
      </c>
      <c r="F29" s="2" t="s">
        <v>77</v>
      </c>
      <c r="G29" s="5">
        <v>38</v>
      </c>
      <c r="H29" s="2" t="s">
        <v>61</v>
      </c>
      <c r="I29" s="2" t="s">
        <v>23</v>
      </c>
      <c r="J29" s="6">
        <v>4029.2654000000002</v>
      </c>
      <c r="K29" s="2" t="s">
        <v>61</v>
      </c>
      <c r="L29" s="2" t="s">
        <v>51</v>
      </c>
      <c r="M29" s="2" t="s">
        <v>62</v>
      </c>
      <c r="N29" s="2" t="s">
        <v>26</v>
      </c>
      <c r="O29" s="2" t="s">
        <v>27</v>
      </c>
      <c r="P29" s="2" t="s">
        <v>47</v>
      </c>
      <c r="Q29" s="2" t="s">
        <v>81</v>
      </c>
      <c r="R29" s="2" t="s">
        <v>48</v>
      </c>
      <c r="S29" s="2" t="s">
        <v>31</v>
      </c>
      <c r="T29">
        <v>1</v>
      </c>
      <c r="U29">
        <f t="shared" si="4"/>
        <v>43</v>
      </c>
      <c r="V29">
        <f t="shared" si="5"/>
        <v>10</v>
      </c>
    </row>
    <row r="30" spans="1:22" ht="48" customHeight="1" x14ac:dyDescent="0.2">
      <c r="A30" s="2" t="s">
        <v>59</v>
      </c>
      <c r="B30" s="2" t="s">
        <v>60</v>
      </c>
      <c r="C30" s="3">
        <v>45589</v>
      </c>
      <c r="D30" s="4">
        <v>45589.753587962958</v>
      </c>
      <c r="E30" s="5">
        <v>1</v>
      </c>
      <c r="F30" s="2" t="s">
        <v>77</v>
      </c>
      <c r="G30" s="5">
        <v>38</v>
      </c>
      <c r="H30" s="2" t="s">
        <v>61</v>
      </c>
      <c r="I30" s="2" t="s">
        <v>23</v>
      </c>
      <c r="J30" s="6">
        <v>4029.2654000000002</v>
      </c>
      <c r="K30" s="2" t="s">
        <v>61</v>
      </c>
      <c r="L30" s="2" t="s">
        <v>51</v>
      </c>
      <c r="M30" s="2" t="s">
        <v>62</v>
      </c>
      <c r="N30" s="2" t="s">
        <v>26</v>
      </c>
      <c r="O30" s="2" t="s">
        <v>27</v>
      </c>
      <c r="P30" s="2" t="s">
        <v>47</v>
      </c>
      <c r="Q30" s="2" t="s">
        <v>82</v>
      </c>
      <c r="R30" s="2" t="s">
        <v>48</v>
      </c>
      <c r="S30" s="2" t="s">
        <v>31</v>
      </c>
      <c r="T30">
        <v>1</v>
      </c>
      <c r="U30">
        <f t="shared" si="4"/>
        <v>43</v>
      </c>
      <c r="V30">
        <f t="shared" si="5"/>
        <v>10</v>
      </c>
    </row>
    <row r="31" spans="1:22" ht="48" customHeight="1" x14ac:dyDescent="0.2">
      <c r="A31" s="2" t="s">
        <v>59</v>
      </c>
      <c r="B31" s="2" t="s">
        <v>60</v>
      </c>
      <c r="C31" s="3">
        <v>45588</v>
      </c>
      <c r="D31" s="4">
        <v>45588.947743055556</v>
      </c>
      <c r="E31" s="5">
        <v>0</v>
      </c>
      <c r="F31" s="2" t="s">
        <v>58</v>
      </c>
      <c r="G31" s="5">
        <v>38</v>
      </c>
      <c r="H31" s="2" t="s">
        <v>61</v>
      </c>
      <c r="I31" s="2" t="s">
        <v>23</v>
      </c>
      <c r="J31" s="6">
        <v>4029.2654000000002</v>
      </c>
      <c r="K31" s="2" t="s">
        <v>61</v>
      </c>
      <c r="L31" s="2" t="s">
        <v>51</v>
      </c>
      <c r="M31" s="2" t="s">
        <v>62</v>
      </c>
      <c r="N31" s="2" t="s">
        <v>26</v>
      </c>
      <c r="O31" s="2" t="s">
        <v>27</v>
      </c>
      <c r="P31" s="2" t="s">
        <v>47</v>
      </c>
      <c r="Q31" s="2" t="s">
        <v>83</v>
      </c>
      <c r="R31" s="2" t="s">
        <v>48</v>
      </c>
      <c r="S31" s="2" t="s">
        <v>31</v>
      </c>
      <c r="T31">
        <v>1</v>
      </c>
      <c r="U31">
        <f t="shared" si="4"/>
        <v>43</v>
      </c>
      <c r="V31">
        <f t="shared" si="5"/>
        <v>10</v>
      </c>
    </row>
    <row r="32" spans="1:22" ht="48" customHeight="1" x14ac:dyDescent="0.2">
      <c r="A32" s="2" t="s">
        <v>59</v>
      </c>
      <c r="B32" s="2" t="s">
        <v>60</v>
      </c>
      <c r="C32" s="3">
        <v>45588</v>
      </c>
      <c r="D32" s="4">
        <v>45588.936319444445</v>
      </c>
      <c r="E32" s="5">
        <v>0</v>
      </c>
      <c r="F32" s="2" t="s">
        <v>58</v>
      </c>
      <c r="G32" s="5">
        <v>38</v>
      </c>
      <c r="H32" s="2" t="s">
        <v>61</v>
      </c>
      <c r="I32" s="2" t="s">
        <v>23</v>
      </c>
      <c r="J32" s="6">
        <v>4029.2654000000002</v>
      </c>
      <c r="K32" s="2" t="s">
        <v>61</v>
      </c>
      <c r="L32" s="2" t="s">
        <v>51</v>
      </c>
      <c r="M32" s="2" t="s">
        <v>62</v>
      </c>
      <c r="N32" s="2" t="s">
        <v>26</v>
      </c>
      <c r="O32" s="2" t="s">
        <v>27</v>
      </c>
      <c r="P32" s="2" t="s">
        <v>47</v>
      </c>
      <c r="Q32" s="2" t="s">
        <v>84</v>
      </c>
      <c r="R32" s="2" t="s">
        <v>48</v>
      </c>
      <c r="S32" s="2" t="s">
        <v>31</v>
      </c>
      <c r="T32">
        <v>1</v>
      </c>
      <c r="U32">
        <f t="shared" si="4"/>
        <v>43</v>
      </c>
      <c r="V32">
        <f t="shared" si="5"/>
        <v>10</v>
      </c>
    </row>
    <row r="33" spans="1:22" ht="48" customHeight="1" x14ac:dyDescent="0.2">
      <c r="A33" s="7" t="s">
        <v>59</v>
      </c>
      <c r="B33" s="7" t="s">
        <v>60</v>
      </c>
      <c r="C33" s="8">
        <v>45588</v>
      </c>
      <c r="D33" s="9">
        <v>45588.867013888885</v>
      </c>
      <c r="E33" s="10">
        <v>0</v>
      </c>
      <c r="F33" s="7" t="s">
        <v>58</v>
      </c>
      <c r="G33" s="10">
        <v>38</v>
      </c>
      <c r="H33" s="7" t="s">
        <v>61</v>
      </c>
      <c r="I33" s="7" t="s">
        <v>23</v>
      </c>
      <c r="J33" s="11">
        <v>4029.2654000000002</v>
      </c>
      <c r="K33" s="7" t="s">
        <v>61</v>
      </c>
      <c r="L33" s="7" t="s">
        <v>51</v>
      </c>
      <c r="M33" s="7" t="s">
        <v>62</v>
      </c>
      <c r="N33" s="7" t="s">
        <v>26</v>
      </c>
      <c r="O33" s="7" t="s">
        <v>27</v>
      </c>
      <c r="P33" s="7" t="s">
        <v>47</v>
      </c>
      <c r="Q33" s="7" t="s">
        <v>85</v>
      </c>
      <c r="R33" s="7" t="s">
        <v>48</v>
      </c>
      <c r="S33" s="7" t="s">
        <v>31</v>
      </c>
      <c r="T33">
        <v>1</v>
      </c>
      <c r="U33">
        <f t="shared" si="4"/>
        <v>43</v>
      </c>
      <c r="V33">
        <f t="shared" si="5"/>
        <v>10</v>
      </c>
    </row>
    <row r="34" spans="1:22" ht="48" customHeight="1" x14ac:dyDescent="0.2">
      <c r="A34" s="2" t="s">
        <v>59</v>
      </c>
      <c r="B34" s="2" t="s">
        <v>60</v>
      </c>
      <c r="C34" s="3">
        <v>45588</v>
      </c>
      <c r="D34" s="4">
        <v>45588.765486111108</v>
      </c>
      <c r="E34" s="5">
        <v>0</v>
      </c>
      <c r="F34" s="2" t="s">
        <v>58</v>
      </c>
      <c r="G34" s="5">
        <v>38</v>
      </c>
      <c r="H34" s="2" t="s">
        <v>61</v>
      </c>
      <c r="I34" s="2" t="s">
        <v>23</v>
      </c>
      <c r="J34" s="6">
        <v>4029.2654000000002</v>
      </c>
      <c r="K34" s="2" t="s">
        <v>61</v>
      </c>
      <c r="L34" s="2" t="s">
        <v>51</v>
      </c>
      <c r="M34" s="2" t="s">
        <v>62</v>
      </c>
      <c r="N34" s="2" t="s">
        <v>26</v>
      </c>
      <c r="O34" s="2" t="s">
        <v>27</v>
      </c>
      <c r="P34" s="2" t="s">
        <v>47</v>
      </c>
      <c r="Q34" s="2" t="s">
        <v>86</v>
      </c>
      <c r="R34" s="2" t="s">
        <v>48</v>
      </c>
      <c r="S34" s="2" t="s">
        <v>31</v>
      </c>
      <c r="T34">
        <v>1</v>
      </c>
      <c r="U34">
        <f t="shared" si="4"/>
        <v>43</v>
      </c>
      <c r="V34">
        <f t="shared" si="5"/>
        <v>10</v>
      </c>
    </row>
    <row r="35" spans="1:22" ht="48" customHeight="1" x14ac:dyDescent="0.2">
      <c r="A35" s="2" t="s">
        <v>59</v>
      </c>
      <c r="B35" s="2" t="s">
        <v>60</v>
      </c>
      <c r="C35" s="3">
        <v>45588</v>
      </c>
      <c r="D35" s="4">
        <v>45588.754062499997</v>
      </c>
      <c r="E35" s="5">
        <v>0</v>
      </c>
      <c r="F35" s="2" t="s">
        <v>58</v>
      </c>
      <c r="G35" s="5">
        <v>38</v>
      </c>
      <c r="H35" s="2" t="s">
        <v>61</v>
      </c>
      <c r="I35" s="2" t="s">
        <v>23</v>
      </c>
      <c r="J35" s="6">
        <v>4029.2654000000002</v>
      </c>
      <c r="K35" s="2" t="s">
        <v>61</v>
      </c>
      <c r="L35" s="2" t="s">
        <v>51</v>
      </c>
      <c r="M35" s="2" t="s">
        <v>62</v>
      </c>
      <c r="N35" s="2" t="s">
        <v>26</v>
      </c>
      <c r="O35" s="2" t="s">
        <v>27</v>
      </c>
      <c r="P35" s="2" t="s">
        <v>47</v>
      </c>
      <c r="Q35" s="2" t="s">
        <v>87</v>
      </c>
      <c r="R35" s="2" t="s">
        <v>48</v>
      </c>
      <c r="S35" s="2" t="s">
        <v>31</v>
      </c>
      <c r="T35">
        <v>1</v>
      </c>
      <c r="U35">
        <f t="shared" si="4"/>
        <v>43</v>
      </c>
      <c r="V35">
        <f t="shared" si="5"/>
        <v>10</v>
      </c>
    </row>
    <row r="36" spans="1:22" ht="48" customHeight="1" x14ac:dyDescent="0.2">
      <c r="A36" s="2" t="s">
        <v>59</v>
      </c>
      <c r="B36" s="2" t="s">
        <v>60</v>
      </c>
      <c r="C36" s="3">
        <v>45588</v>
      </c>
      <c r="D36" s="4">
        <v>45588.566608796296</v>
      </c>
      <c r="E36" s="5">
        <v>0</v>
      </c>
      <c r="F36" s="2" t="s">
        <v>58</v>
      </c>
      <c r="G36" s="5">
        <v>38</v>
      </c>
      <c r="H36" s="2" t="s">
        <v>61</v>
      </c>
      <c r="I36" s="2" t="s">
        <v>23</v>
      </c>
      <c r="J36" s="6">
        <v>5371.9308000000001</v>
      </c>
      <c r="K36" s="2" t="s">
        <v>61</v>
      </c>
      <c r="L36" s="2" t="s">
        <v>51</v>
      </c>
      <c r="M36" s="2" t="s">
        <v>62</v>
      </c>
      <c r="N36" s="2" t="s">
        <v>26</v>
      </c>
      <c r="O36" s="2" t="s">
        <v>27</v>
      </c>
      <c r="P36" s="2" t="s">
        <v>47</v>
      </c>
      <c r="Q36" s="2" t="s">
        <v>88</v>
      </c>
      <c r="R36" s="2" t="s">
        <v>48</v>
      </c>
      <c r="S36" s="2" t="s">
        <v>31</v>
      </c>
      <c r="T36">
        <v>1</v>
      </c>
      <c r="U36">
        <f t="shared" si="4"/>
        <v>43</v>
      </c>
      <c r="V36">
        <f t="shared" si="5"/>
        <v>10</v>
      </c>
    </row>
    <row r="37" spans="1:22" ht="48" customHeight="1" x14ac:dyDescent="0.2">
      <c r="A37" s="7" t="s">
        <v>59</v>
      </c>
      <c r="B37" s="7" t="s">
        <v>60</v>
      </c>
      <c r="C37" s="8">
        <v>45587</v>
      </c>
      <c r="D37" s="9">
        <v>45587.958020833328</v>
      </c>
      <c r="E37" s="10">
        <v>0</v>
      </c>
      <c r="F37" s="7" t="s">
        <v>58</v>
      </c>
      <c r="G37" s="10">
        <v>38</v>
      </c>
      <c r="H37" s="7" t="s">
        <v>61</v>
      </c>
      <c r="I37" s="7" t="s">
        <v>23</v>
      </c>
      <c r="J37" s="11">
        <v>4029.2654000000002</v>
      </c>
      <c r="K37" s="7" t="s">
        <v>61</v>
      </c>
      <c r="L37" s="7" t="s">
        <v>51</v>
      </c>
      <c r="M37" s="7" t="s">
        <v>62</v>
      </c>
      <c r="N37" s="7" t="s">
        <v>26</v>
      </c>
      <c r="O37" s="7" t="s">
        <v>27</v>
      </c>
      <c r="P37" s="7" t="s">
        <v>47</v>
      </c>
      <c r="Q37" s="7" t="s">
        <v>89</v>
      </c>
      <c r="R37" s="7" t="s">
        <v>48</v>
      </c>
      <c r="S37" s="7" t="s">
        <v>31</v>
      </c>
      <c r="T37">
        <v>1</v>
      </c>
      <c r="U37">
        <f t="shared" si="4"/>
        <v>43</v>
      </c>
      <c r="V37">
        <f t="shared" si="5"/>
        <v>10</v>
      </c>
    </row>
    <row r="38" spans="1:22" ht="48" customHeight="1" x14ac:dyDescent="0.2">
      <c r="A38" s="7" t="s">
        <v>59</v>
      </c>
      <c r="B38" s="7" t="s">
        <v>60</v>
      </c>
      <c r="C38" s="8">
        <v>45587</v>
      </c>
      <c r="D38" s="9">
        <v>45587.937696759254</v>
      </c>
      <c r="E38" s="10">
        <v>0</v>
      </c>
      <c r="F38" s="7" t="s">
        <v>58</v>
      </c>
      <c r="G38" s="10">
        <v>38</v>
      </c>
      <c r="H38" s="7" t="s">
        <v>61</v>
      </c>
      <c r="I38" s="7" t="s">
        <v>23</v>
      </c>
      <c r="J38" s="11">
        <v>4029.2654000000002</v>
      </c>
      <c r="K38" s="7" t="s">
        <v>61</v>
      </c>
      <c r="L38" s="7" t="s">
        <v>51</v>
      </c>
      <c r="M38" s="7" t="s">
        <v>62</v>
      </c>
      <c r="N38" s="7" t="s">
        <v>26</v>
      </c>
      <c r="O38" s="7" t="s">
        <v>27</v>
      </c>
      <c r="P38" s="7" t="s">
        <v>47</v>
      </c>
      <c r="Q38" s="7" t="s">
        <v>90</v>
      </c>
      <c r="R38" s="7" t="s">
        <v>48</v>
      </c>
      <c r="S38" s="7" t="s">
        <v>31</v>
      </c>
      <c r="T38">
        <v>1</v>
      </c>
      <c r="U38">
        <f t="shared" si="4"/>
        <v>43</v>
      </c>
      <c r="V38">
        <f t="shared" si="5"/>
        <v>10</v>
      </c>
    </row>
    <row r="39" spans="1:22" ht="48" customHeight="1" x14ac:dyDescent="0.2">
      <c r="A39" s="7" t="s">
        <v>59</v>
      </c>
      <c r="B39" s="7" t="s">
        <v>60</v>
      </c>
      <c r="C39" s="8">
        <v>45587</v>
      </c>
      <c r="D39" s="9">
        <v>45587.860671296294</v>
      </c>
      <c r="E39" s="10">
        <v>0</v>
      </c>
      <c r="F39" s="7" t="s">
        <v>58</v>
      </c>
      <c r="G39" s="10">
        <v>38</v>
      </c>
      <c r="H39" s="7" t="s">
        <v>61</v>
      </c>
      <c r="I39" s="7" t="s">
        <v>23</v>
      </c>
      <c r="J39" s="11">
        <v>4029.2654000000002</v>
      </c>
      <c r="K39" s="7" t="s">
        <v>61</v>
      </c>
      <c r="L39" s="7" t="s">
        <v>51</v>
      </c>
      <c r="M39" s="7" t="s">
        <v>62</v>
      </c>
      <c r="N39" s="7" t="s">
        <v>26</v>
      </c>
      <c r="O39" s="7" t="s">
        <v>27</v>
      </c>
      <c r="P39" s="7" t="s">
        <v>47</v>
      </c>
      <c r="Q39" s="7" t="s">
        <v>91</v>
      </c>
      <c r="R39" s="7" t="s">
        <v>48</v>
      </c>
      <c r="S39" s="7" t="s">
        <v>31</v>
      </c>
      <c r="T39">
        <v>1</v>
      </c>
      <c r="U39">
        <f t="shared" si="4"/>
        <v>43</v>
      </c>
      <c r="V39">
        <f t="shared" si="5"/>
        <v>10</v>
      </c>
    </row>
    <row r="40" spans="1:22" ht="48" customHeight="1" x14ac:dyDescent="0.2">
      <c r="A40" s="7" t="s">
        <v>59</v>
      </c>
      <c r="B40" s="7" t="s">
        <v>60</v>
      </c>
      <c r="C40" s="8">
        <v>45587</v>
      </c>
      <c r="D40" s="9">
        <v>45587.772974537038</v>
      </c>
      <c r="E40" s="10">
        <v>0</v>
      </c>
      <c r="F40" s="7" t="s">
        <v>58</v>
      </c>
      <c r="G40" s="10">
        <v>38</v>
      </c>
      <c r="H40" s="7" t="s">
        <v>61</v>
      </c>
      <c r="I40" s="7" t="s">
        <v>23</v>
      </c>
      <c r="J40" s="11">
        <v>4029.2654000000002</v>
      </c>
      <c r="K40" s="7" t="s">
        <v>61</v>
      </c>
      <c r="L40" s="7" t="s">
        <v>51</v>
      </c>
      <c r="M40" s="7" t="s">
        <v>62</v>
      </c>
      <c r="N40" s="7" t="s">
        <v>26</v>
      </c>
      <c r="O40" s="7" t="s">
        <v>27</v>
      </c>
      <c r="P40" s="7" t="s">
        <v>47</v>
      </c>
      <c r="Q40" s="7" t="s">
        <v>92</v>
      </c>
      <c r="R40" s="7" t="s">
        <v>48</v>
      </c>
      <c r="S40" s="7" t="s">
        <v>31</v>
      </c>
      <c r="T40">
        <v>1</v>
      </c>
      <c r="U40">
        <f t="shared" si="4"/>
        <v>43</v>
      </c>
      <c r="V40">
        <f t="shared" si="5"/>
        <v>10</v>
      </c>
    </row>
    <row r="41" spans="1:22" ht="48" customHeight="1" x14ac:dyDescent="0.2">
      <c r="A41" s="7" t="s">
        <v>59</v>
      </c>
      <c r="B41" s="7" t="s">
        <v>60</v>
      </c>
      <c r="C41" s="8">
        <v>45587</v>
      </c>
      <c r="D41" s="9">
        <v>45587.752638888887</v>
      </c>
      <c r="E41" s="10">
        <v>0</v>
      </c>
      <c r="F41" s="7" t="s">
        <v>58</v>
      </c>
      <c r="G41" s="10">
        <v>38</v>
      </c>
      <c r="H41" s="7" t="s">
        <v>61</v>
      </c>
      <c r="I41" s="7" t="s">
        <v>23</v>
      </c>
      <c r="J41" s="11">
        <v>4029.2654000000002</v>
      </c>
      <c r="K41" s="7" t="s">
        <v>61</v>
      </c>
      <c r="L41" s="7" t="s">
        <v>51</v>
      </c>
      <c r="M41" s="7" t="s">
        <v>62</v>
      </c>
      <c r="N41" s="7" t="s">
        <v>26</v>
      </c>
      <c r="O41" s="7" t="s">
        <v>27</v>
      </c>
      <c r="P41" s="7" t="s">
        <v>47</v>
      </c>
      <c r="Q41" s="7" t="s">
        <v>93</v>
      </c>
      <c r="R41" s="7" t="s">
        <v>48</v>
      </c>
      <c r="S41" s="7" t="s">
        <v>31</v>
      </c>
      <c r="T41">
        <v>1</v>
      </c>
      <c r="U41">
        <f t="shared" si="4"/>
        <v>43</v>
      </c>
      <c r="V41">
        <f t="shared" si="5"/>
        <v>10</v>
      </c>
    </row>
    <row r="42" spans="1:22" ht="48" customHeight="1" x14ac:dyDescent="0.2">
      <c r="A42" s="7" t="s">
        <v>59</v>
      </c>
      <c r="B42" s="7" t="s">
        <v>60</v>
      </c>
      <c r="C42" s="8">
        <v>45587</v>
      </c>
      <c r="D42" s="9">
        <v>45587.577187499999</v>
      </c>
      <c r="E42" s="10">
        <v>0</v>
      </c>
      <c r="F42" s="7" t="s">
        <v>58</v>
      </c>
      <c r="G42" s="10">
        <v>38</v>
      </c>
      <c r="H42" s="7" t="s">
        <v>61</v>
      </c>
      <c r="I42" s="7" t="s">
        <v>23</v>
      </c>
      <c r="J42" s="11">
        <v>5371.9308000000001</v>
      </c>
      <c r="K42" s="7" t="s">
        <v>61</v>
      </c>
      <c r="L42" s="7" t="s">
        <v>51</v>
      </c>
      <c r="M42" s="7" t="s">
        <v>62</v>
      </c>
      <c r="N42" s="7" t="s">
        <v>26</v>
      </c>
      <c r="O42" s="7" t="s">
        <v>27</v>
      </c>
      <c r="P42" s="7" t="s">
        <v>47</v>
      </c>
      <c r="Q42" s="7" t="s">
        <v>94</v>
      </c>
      <c r="R42" s="7" t="s">
        <v>48</v>
      </c>
      <c r="S42" s="7" t="s">
        <v>31</v>
      </c>
      <c r="T42">
        <v>1</v>
      </c>
      <c r="U42">
        <f t="shared" si="4"/>
        <v>43</v>
      </c>
      <c r="V42">
        <f t="shared" si="5"/>
        <v>10</v>
      </c>
    </row>
    <row r="43" spans="1:22" ht="48" customHeight="1" x14ac:dyDescent="0.2">
      <c r="A43" s="2" t="s">
        <v>59</v>
      </c>
      <c r="B43" s="2" t="s">
        <v>60</v>
      </c>
      <c r="C43" s="3">
        <v>45587</v>
      </c>
      <c r="D43" s="4">
        <v>45587.501458333332</v>
      </c>
      <c r="E43" s="5">
        <v>0</v>
      </c>
      <c r="F43" s="2" t="s">
        <v>58</v>
      </c>
      <c r="G43" s="5">
        <v>38</v>
      </c>
      <c r="H43" s="2" t="s">
        <v>61</v>
      </c>
      <c r="I43" s="2" t="s">
        <v>23</v>
      </c>
      <c r="J43" s="6">
        <v>5371.9308000000001</v>
      </c>
      <c r="K43" s="2" t="s">
        <v>61</v>
      </c>
      <c r="L43" s="2" t="s">
        <v>51</v>
      </c>
      <c r="M43" s="2" t="s">
        <v>62</v>
      </c>
      <c r="N43" s="2" t="s">
        <v>26</v>
      </c>
      <c r="O43" s="2" t="s">
        <v>27</v>
      </c>
      <c r="P43" s="2" t="s">
        <v>47</v>
      </c>
      <c r="Q43" s="2" t="s">
        <v>95</v>
      </c>
      <c r="R43" s="2" t="s">
        <v>48</v>
      </c>
      <c r="S43" s="2" t="s">
        <v>31</v>
      </c>
      <c r="T43">
        <v>1</v>
      </c>
      <c r="U43">
        <f t="shared" si="4"/>
        <v>43</v>
      </c>
      <c r="V43">
        <f t="shared" si="5"/>
        <v>10</v>
      </c>
    </row>
    <row r="44" spans="1:22" ht="48" customHeight="1" x14ac:dyDescent="0.2">
      <c r="A44" s="2" t="s">
        <v>59</v>
      </c>
      <c r="B44" s="2" t="s">
        <v>60</v>
      </c>
      <c r="C44" s="3">
        <v>45587</v>
      </c>
      <c r="D44" s="4">
        <v>45587.452673611107</v>
      </c>
      <c r="E44" s="5">
        <v>0</v>
      </c>
      <c r="F44" s="2" t="s">
        <v>58</v>
      </c>
      <c r="G44" s="5">
        <v>38</v>
      </c>
      <c r="H44" s="2" t="s">
        <v>61</v>
      </c>
      <c r="I44" s="2" t="s">
        <v>23</v>
      </c>
      <c r="J44" s="6">
        <v>5371.9308000000001</v>
      </c>
      <c r="K44" s="2" t="s">
        <v>61</v>
      </c>
      <c r="L44" s="2" t="s">
        <v>51</v>
      </c>
      <c r="M44" s="2" t="s">
        <v>62</v>
      </c>
      <c r="N44" s="2" t="s">
        <v>26</v>
      </c>
      <c r="O44" s="2" t="s">
        <v>27</v>
      </c>
      <c r="P44" s="2" t="s">
        <v>47</v>
      </c>
      <c r="Q44" s="2" t="s">
        <v>96</v>
      </c>
      <c r="R44" s="2" t="s">
        <v>48</v>
      </c>
      <c r="S44" s="2" t="s">
        <v>31</v>
      </c>
      <c r="T44">
        <v>1</v>
      </c>
      <c r="U44">
        <f t="shared" si="4"/>
        <v>43</v>
      </c>
      <c r="V44">
        <f t="shared" si="5"/>
        <v>10</v>
      </c>
    </row>
    <row r="45" spans="1:22" ht="48" customHeight="1" x14ac:dyDescent="0.2">
      <c r="A45" s="7" t="s">
        <v>59</v>
      </c>
      <c r="B45" s="7" t="s">
        <v>60</v>
      </c>
      <c r="C45" s="8">
        <v>45586</v>
      </c>
      <c r="D45" s="9">
        <v>45586.93137731481</v>
      </c>
      <c r="E45" s="10">
        <v>0</v>
      </c>
      <c r="F45" s="7" t="s">
        <v>58</v>
      </c>
      <c r="G45" s="10">
        <v>38</v>
      </c>
      <c r="H45" s="7" t="s">
        <v>61</v>
      </c>
      <c r="I45" s="7" t="s">
        <v>23</v>
      </c>
      <c r="J45" s="11">
        <v>4029.2654000000002</v>
      </c>
      <c r="K45" s="7" t="s">
        <v>61</v>
      </c>
      <c r="L45" s="7" t="s">
        <v>51</v>
      </c>
      <c r="M45" s="7" t="s">
        <v>62</v>
      </c>
      <c r="N45" s="7" t="s">
        <v>26</v>
      </c>
      <c r="O45" s="7" t="s">
        <v>27</v>
      </c>
      <c r="P45" s="7" t="s">
        <v>47</v>
      </c>
      <c r="Q45" s="7" t="s">
        <v>97</v>
      </c>
      <c r="R45" s="7" t="s">
        <v>48</v>
      </c>
      <c r="S45" s="7" t="s">
        <v>31</v>
      </c>
      <c r="T45">
        <v>1</v>
      </c>
      <c r="U45">
        <f t="shared" si="4"/>
        <v>43</v>
      </c>
      <c r="V45">
        <f t="shared" si="5"/>
        <v>10</v>
      </c>
    </row>
    <row r="46" spans="1:22" ht="48" customHeight="1" x14ac:dyDescent="0.2">
      <c r="A46" s="2" t="s">
        <v>59</v>
      </c>
      <c r="B46" s="2" t="s">
        <v>60</v>
      </c>
      <c r="C46" s="3">
        <v>45586</v>
      </c>
      <c r="D46" s="4">
        <v>45586.865312499998</v>
      </c>
      <c r="E46" s="5">
        <v>0</v>
      </c>
      <c r="F46" s="2" t="s">
        <v>58</v>
      </c>
      <c r="G46" s="5">
        <v>38</v>
      </c>
      <c r="H46" s="2" t="s">
        <v>61</v>
      </c>
      <c r="I46" s="2" t="s">
        <v>23</v>
      </c>
      <c r="J46" s="6">
        <v>4029.2654000000002</v>
      </c>
      <c r="K46" s="2" t="s">
        <v>61</v>
      </c>
      <c r="L46" s="2" t="s">
        <v>51</v>
      </c>
      <c r="M46" s="2" t="s">
        <v>62</v>
      </c>
      <c r="N46" s="2" t="s">
        <v>26</v>
      </c>
      <c r="O46" s="2" t="s">
        <v>27</v>
      </c>
      <c r="P46" s="2" t="s">
        <v>47</v>
      </c>
      <c r="Q46" s="2" t="s">
        <v>98</v>
      </c>
      <c r="R46" s="2" t="s">
        <v>48</v>
      </c>
      <c r="S46" s="2" t="s">
        <v>31</v>
      </c>
      <c r="T46">
        <v>1</v>
      </c>
      <c r="U46">
        <f t="shared" si="4"/>
        <v>43</v>
      </c>
      <c r="V46">
        <f t="shared" si="5"/>
        <v>10</v>
      </c>
    </row>
    <row r="47" spans="1:22" ht="48" customHeight="1" x14ac:dyDescent="0.2">
      <c r="A47" s="7" t="s">
        <v>59</v>
      </c>
      <c r="B47" s="7" t="s">
        <v>60</v>
      </c>
      <c r="C47" s="8">
        <v>45586</v>
      </c>
      <c r="D47" s="9">
        <v>45586.750659722224</v>
      </c>
      <c r="E47" s="10">
        <v>0</v>
      </c>
      <c r="F47" s="7" t="s">
        <v>58</v>
      </c>
      <c r="G47" s="10">
        <v>38</v>
      </c>
      <c r="H47" s="7" t="s">
        <v>61</v>
      </c>
      <c r="I47" s="7" t="s">
        <v>23</v>
      </c>
      <c r="J47" s="11">
        <v>4029.2654000000002</v>
      </c>
      <c r="K47" s="7" t="s">
        <v>61</v>
      </c>
      <c r="L47" s="7" t="s">
        <v>51</v>
      </c>
      <c r="M47" s="7" t="s">
        <v>62</v>
      </c>
      <c r="N47" s="7" t="s">
        <v>26</v>
      </c>
      <c r="O47" s="7" t="s">
        <v>27</v>
      </c>
      <c r="P47" s="7" t="s">
        <v>47</v>
      </c>
      <c r="Q47" s="7" t="s">
        <v>99</v>
      </c>
      <c r="R47" s="7" t="s">
        <v>48</v>
      </c>
      <c r="S47" s="7" t="s">
        <v>31</v>
      </c>
      <c r="T47">
        <v>1</v>
      </c>
      <c r="U47">
        <f t="shared" si="4"/>
        <v>43</v>
      </c>
      <c r="V47">
        <f t="shared" si="5"/>
        <v>10</v>
      </c>
    </row>
    <row r="48" spans="1:22" ht="48" customHeight="1" x14ac:dyDescent="0.2">
      <c r="A48" s="7" t="s">
        <v>59</v>
      </c>
      <c r="B48" s="7" t="s">
        <v>60</v>
      </c>
      <c r="C48" s="8">
        <v>45586</v>
      </c>
      <c r="D48" s="9">
        <v>45586.585520833331</v>
      </c>
      <c r="E48" s="10">
        <v>0</v>
      </c>
      <c r="F48" s="7" t="s">
        <v>58</v>
      </c>
      <c r="G48" s="10">
        <v>38</v>
      </c>
      <c r="H48" s="7" t="s">
        <v>61</v>
      </c>
      <c r="I48" s="7" t="s">
        <v>23</v>
      </c>
      <c r="J48" s="11">
        <v>5371.9308000000001</v>
      </c>
      <c r="K48" s="7" t="s">
        <v>61</v>
      </c>
      <c r="L48" s="7" t="s">
        <v>51</v>
      </c>
      <c r="M48" s="7" t="s">
        <v>62</v>
      </c>
      <c r="N48" s="7" t="s">
        <v>26</v>
      </c>
      <c r="O48" s="7" t="s">
        <v>27</v>
      </c>
      <c r="P48" s="7" t="s">
        <v>47</v>
      </c>
      <c r="Q48" s="7" t="s">
        <v>100</v>
      </c>
      <c r="R48" s="7" t="s">
        <v>48</v>
      </c>
      <c r="S48" s="7" t="s">
        <v>31</v>
      </c>
      <c r="T48">
        <v>1</v>
      </c>
      <c r="U48">
        <f t="shared" si="4"/>
        <v>43</v>
      </c>
      <c r="V48">
        <f t="shared" si="5"/>
        <v>10</v>
      </c>
    </row>
    <row r="49" spans="1:22" ht="48" customHeight="1" x14ac:dyDescent="0.2">
      <c r="A49" s="2" t="s">
        <v>59</v>
      </c>
      <c r="B49" s="2" t="s">
        <v>60</v>
      </c>
      <c r="C49" s="3">
        <v>45586</v>
      </c>
      <c r="D49" s="4">
        <v>45586.501863425925</v>
      </c>
      <c r="E49" s="5">
        <v>0</v>
      </c>
      <c r="F49" s="2" t="s">
        <v>58</v>
      </c>
      <c r="G49" s="5">
        <v>38</v>
      </c>
      <c r="H49" s="2" t="s">
        <v>61</v>
      </c>
      <c r="I49" s="2" t="s">
        <v>23</v>
      </c>
      <c r="J49" s="6">
        <v>5371.9308000000001</v>
      </c>
      <c r="K49" s="2" t="s">
        <v>61</v>
      </c>
      <c r="L49" s="2" t="s">
        <v>51</v>
      </c>
      <c r="M49" s="2" t="s">
        <v>62</v>
      </c>
      <c r="N49" s="2" t="s">
        <v>26</v>
      </c>
      <c r="O49" s="2" t="s">
        <v>27</v>
      </c>
      <c r="P49" s="2" t="s">
        <v>47</v>
      </c>
      <c r="Q49" s="2" t="s">
        <v>101</v>
      </c>
      <c r="R49" s="2" t="s">
        <v>48</v>
      </c>
      <c r="S49" s="2" t="s">
        <v>31</v>
      </c>
      <c r="T49">
        <v>1</v>
      </c>
      <c r="U49">
        <f t="shared" si="4"/>
        <v>43</v>
      </c>
      <c r="V49">
        <f t="shared" si="5"/>
        <v>10</v>
      </c>
    </row>
    <row r="50" spans="1:22" ht="48" customHeight="1" x14ac:dyDescent="0.2">
      <c r="A50" s="2" t="s">
        <v>59</v>
      </c>
      <c r="B50" s="2" t="s">
        <v>60</v>
      </c>
      <c r="C50" s="3">
        <v>45586</v>
      </c>
      <c r="D50" s="4">
        <v>45586.463796296295</v>
      </c>
      <c r="E50" s="5">
        <v>1</v>
      </c>
      <c r="F50" s="2" t="s">
        <v>77</v>
      </c>
      <c r="G50" s="5">
        <v>38</v>
      </c>
      <c r="H50" s="2" t="s">
        <v>61</v>
      </c>
      <c r="I50" s="2" t="s">
        <v>23</v>
      </c>
      <c r="J50" s="6">
        <v>5371.9308000000001</v>
      </c>
      <c r="K50" s="2" t="s">
        <v>61</v>
      </c>
      <c r="L50" s="2" t="s">
        <v>51</v>
      </c>
      <c r="M50" s="2" t="s">
        <v>62</v>
      </c>
      <c r="N50" s="2" t="s">
        <v>26</v>
      </c>
      <c r="O50" s="2" t="s">
        <v>27</v>
      </c>
      <c r="P50" s="2" t="s">
        <v>47</v>
      </c>
      <c r="Q50" s="2" t="s">
        <v>102</v>
      </c>
      <c r="R50" s="2" t="s">
        <v>48</v>
      </c>
      <c r="S50" s="2" t="s">
        <v>31</v>
      </c>
      <c r="T50">
        <v>1</v>
      </c>
      <c r="U50">
        <f t="shared" si="4"/>
        <v>43</v>
      </c>
      <c r="V50">
        <f t="shared" si="5"/>
        <v>10</v>
      </c>
    </row>
    <row r="51" spans="1:22" ht="48" customHeight="1" x14ac:dyDescent="0.2">
      <c r="A51" s="7" t="s">
        <v>59</v>
      </c>
      <c r="B51" s="7" t="s">
        <v>60</v>
      </c>
      <c r="C51" s="8">
        <v>45586</v>
      </c>
      <c r="D51" s="9">
        <v>45586.0777662037</v>
      </c>
      <c r="E51" s="10">
        <v>0</v>
      </c>
      <c r="F51" s="7" t="s">
        <v>58</v>
      </c>
      <c r="G51" s="10">
        <v>38</v>
      </c>
      <c r="H51" s="7" t="s">
        <v>61</v>
      </c>
      <c r="I51" s="7" t="s">
        <v>23</v>
      </c>
      <c r="J51" s="11">
        <v>4029.2654000000002</v>
      </c>
      <c r="K51" s="7" t="s">
        <v>61</v>
      </c>
      <c r="L51" s="7" t="s">
        <v>51</v>
      </c>
      <c r="M51" s="7" t="s">
        <v>62</v>
      </c>
      <c r="N51" s="7" t="s">
        <v>26</v>
      </c>
      <c r="O51" s="7" t="s">
        <v>27</v>
      </c>
      <c r="P51" s="7" t="s">
        <v>47</v>
      </c>
      <c r="Q51" s="7" t="s">
        <v>103</v>
      </c>
      <c r="R51" s="7" t="s">
        <v>48</v>
      </c>
      <c r="S51" s="7" t="s">
        <v>31</v>
      </c>
      <c r="T51">
        <v>1</v>
      </c>
      <c r="U51">
        <f t="shared" si="4"/>
        <v>43</v>
      </c>
      <c r="V51">
        <f t="shared" si="5"/>
        <v>10</v>
      </c>
    </row>
    <row r="52" spans="1:22" ht="48" customHeight="1" x14ac:dyDescent="0.2">
      <c r="A52" s="2" t="s">
        <v>105</v>
      </c>
      <c r="B52" s="2" t="s">
        <v>106</v>
      </c>
      <c r="C52" s="3">
        <v>45592</v>
      </c>
      <c r="D52" s="4">
        <v>45592.79409722222</v>
      </c>
      <c r="E52" s="5">
        <v>0</v>
      </c>
      <c r="F52" s="2" t="s">
        <v>107</v>
      </c>
      <c r="G52" s="5">
        <v>24</v>
      </c>
      <c r="H52" s="2" t="s">
        <v>108</v>
      </c>
      <c r="I52" s="2" t="s">
        <v>23</v>
      </c>
      <c r="J52" s="6">
        <v>108</v>
      </c>
      <c r="K52" s="2" t="s">
        <v>108</v>
      </c>
      <c r="L52" s="2" t="s">
        <v>41</v>
      </c>
      <c r="M52" s="2" t="s">
        <v>109</v>
      </c>
      <c r="N52" s="2" t="s">
        <v>43</v>
      </c>
      <c r="O52" s="2" t="s">
        <v>110</v>
      </c>
      <c r="P52" s="2" t="s">
        <v>44</v>
      </c>
      <c r="Q52" s="2" t="s">
        <v>111</v>
      </c>
      <c r="R52" s="2" t="s">
        <v>48</v>
      </c>
      <c r="S52" s="2" t="s">
        <v>112</v>
      </c>
      <c r="T52">
        <v>1</v>
      </c>
      <c r="U52">
        <f t="shared" ref="U52:U100" si="6">WEEKNUM(C52)</f>
        <v>44</v>
      </c>
      <c r="V52">
        <f t="shared" ref="V52:V100" si="7">MONTH(C52)</f>
        <v>10</v>
      </c>
    </row>
    <row r="53" spans="1:22" ht="48" customHeight="1" x14ac:dyDescent="0.2">
      <c r="A53" s="7" t="s">
        <v>105</v>
      </c>
      <c r="B53" s="7" t="s">
        <v>106</v>
      </c>
      <c r="C53" s="8">
        <v>45592</v>
      </c>
      <c r="D53" s="9">
        <v>45592.782824074071</v>
      </c>
      <c r="E53" s="10">
        <v>0</v>
      </c>
      <c r="F53" s="7" t="s">
        <v>113</v>
      </c>
      <c r="G53" s="10">
        <v>20</v>
      </c>
      <c r="H53" s="7" t="s">
        <v>108</v>
      </c>
      <c r="I53" s="7" t="s">
        <v>23</v>
      </c>
      <c r="J53" s="11">
        <v>90</v>
      </c>
      <c r="K53" s="7" t="s">
        <v>108</v>
      </c>
      <c r="L53" s="7" t="s">
        <v>41</v>
      </c>
      <c r="M53" s="7" t="s">
        <v>114</v>
      </c>
      <c r="N53" s="7" t="s">
        <v>43</v>
      </c>
      <c r="O53" s="7" t="s">
        <v>110</v>
      </c>
      <c r="P53" s="7" t="s">
        <v>44</v>
      </c>
      <c r="Q53" s="7" t="s">
        <v>115</v>
      </c>
      <c r="R53" s="7" t="s">
        <v>48</v>
      </c>
      <c r="S53" s="7" t="s">
        <v>112</v>
      </c>
      <c r="T53">
        <v>1</v>
      </c>
      <c r="U53">
        <f t="shared" si="6"/>
        <v>44</v>
      </c>
      <c r="V53">
        <f t="shared" si="7"/>
        <v>10</v>
      </c>
    </row>
    <row r="54" spans="1:22" ht="36.75" customHeight="1" x14ac:dyDescent="0.2">
      <c r="A54" s="2" t="s">
        <v>105</v>
      </c>
      <c r="B54" s="2" t="s">
        <v>106</v>
      </c>
      <c r="C54" s="3">
        <v>45592</v>
      </c>
      <c r="D54" s="4">
        <v>45592.771111111106</v>
      </c>
      <c r="E54" s="5">
        <v>0</v>
      </c>
      <c r="F54" s="2" t="s">
        <v>107</v>
      </c>
      <c r="G54" s="5">
        <v>24</v>
      </c>
      <c r="H54" s="2" t="s">
        <v>108</v>
      </c>
      <c r="I54" s="2" t="s">
        <v>23</v>
      </c>
      <c r="J54" s="6">
        <v>108</v>
      </c>
      <c r="K54" s="2" t="s">
        <v>108</v>
      </c>
      <c r="L54" s="2" t="s">
        <v>41</v>
      </c>
      <c r="M54" s="2" t="s">
        <v>109</v>
      </c>
      <c r="N54" s="2" t="s">
        <v>43</v>
      </c>
      <c r="O54" s="2" t="s">
        <v>110</v>
      </c>
      <c r="P54" s="2" t="s">
        <v>44</v>
      </c>
      <c r="Q54" s="2" t="s">
        <v>116</v>
      </c>
      <c r="R54" s="2" t="s">
        <v>48</v>
      </c>
      <c r="S54" s="2" t="s">
        <v>112</v>
      </c>
      <c r="T54">
        <v>1</v>
      </c>
      <c r="U54">
        <f t="shared" si="6"/>
        <v>44</v>
      </c>
      <c r="V54">
        <f t="shared" si="7"/>
        <v>10</v>
      </c>
    </row>
    <row r="55" spans="1:22" ht="36.75" customHeight="1" x14ac:dyDescent="0.2">
      <c r="A55" s="7" t="s">
        <v>105</v>
      </c>
      <c r="B55" s="7" t="s">
        <v>106</v>
      </c>
      <c r="C55" s="8">
        <v>45592</v>
      </c>
      <c r="D55" s="9">
        <v>45592.752129629625</v>
      </c>
      <c r="E55" s="10">
        <v>0</v>
      </c>
      <c r="F55" s="7" t="s">
        <v>107</v>
      </c>
      <c r="G55" s="10">
        <v>24</v>
      </c>
      <c r="H55" s="7" t="s">
        <v>108</v>
      </c>
      <c r="I55" s="7" t="s">
        <v>23</v>
      </c>
      <c r="J55" s="11">
        <v>108</v>
      </c>
      <c r="K55" s="7" t="s">
        <v>108</v>
      </c>
      <c r="L55" s="7" t="s">
        <v>41</v>
      </c>
      <c r="M55" s="7" t="s">
        <v>109</v>
      </c>
      <c r="N55" s="7" t="s">
        <v>43</v>
      </c>
      <c r="O55" s="7" t="s">
        <v>110</v>
      </c>
      <c r="P55" s="7" t="s">
        <v>44</v>
      </c>
      <c r="Q55" s="7" t="s">
        <v>117</v>
      </c>
      <c r="R55" s="7" t="s">
        <v>48</v>
      </c>
      <c r="S55" s="7" t="s">
        <v>112</v>
      </c>
      <c r="T55">
        <v>1</v>
      </c>
      <c r="U55">
        <f t="shared" si="6"/>
        <v>44</v>
      </c>
      <c r="V55">
        <f t="shared" si="7"/>
        <v>10</v>
      </c>
    </row>
    <row r="56" spans="1:22" ht="48" customHeight="1" x14ac:dyDescent="0.2">
      <c r="A56" s="2" t="s">
        <v>105</v>
      </c>
      <c r="B56" s="2" t="s">
        <v>106</v>
      </c>
      <c r="C56" s="3">
        <v>45592</v>
      </c>
      <c r="D56" s="4">
        <v>45592.739849537036</v>
      </c>
      <c r="E56" s="5">
        <v>0</v>
      </c>
      <c r="F56" s="2" t="s">
        <v>113</v>
      </c>
      <c r="G56" s="5">
        <v>20</v>
      </c>
      <c r="H56" s="2" t="s">
        <v>108</v>
      </c>
      <c r="I56" s="2" t="s">
        <v>23</v>
      </c>
      <c r="J56" s="6">
        <v>90</v>
      </c>
      <c r="K56" s="2" t="s">
        <v>108</v>
      </c>
      <c r="L56" s="2" t="s">
        <v>41</v>
      </c>
      <c r="M56" s="2" t="s">
        <v>114</v>
      </c>
      <c r="N56" s="2" t="s">
        <v>43</v>
      </c>
      <c r="O56" s="2" t="s">
        <v>110</v>
      </c>
      <c r="P56" s="2" t="s">
        <v>44</v>
      </c>
      <c r="Q56" s="2" t="s">
        <v>118</v>
      </c>
      <c r="R56" s="2" t="s">
        <v>48</v>
      </c>
      <c r="S56" s="2" t="s">
        <v>112</v>
      </c>
      <c r="T56">
        <v>1</v>
      </c>
      <c r="U56">
        <f t="shared" si="6"/>
        <v>44</v>
      </c>
      <c r="V56">
        <f t="shared" si="7"/>
        <v>10</v>
      </c>
    </row>
    <row r="57" spans="1:22" ht="36.75" customHeight="1" x14ac:dyDescent="0.2">
      <c r="A57" s="7" t="s">
        <v>105</v>
      </c>
      <c r="B57" s="7" t="s">
        <v>106</v>
      </c>
      <c r="C57" s="8">
        <v>45592</v>
      </c>
      <c r="D57" s="9">
        <v>45592.729861111111</v>
      </c>
      <c r="E57" s="10">
        <v>0</v>
      </c>
      <c r="F57" s="7" t="s">
        <v>107</v>
      </c>
      <c r="G57" s="10">
        <v>24</v>
      </c>
      <c r="H57" s="7" t="s">
        <v>108</v>
      </c>
      <c r="I57" s="7" t="s">
        <v>23</v>
      </c>
      <c r="J57" s="11">
        <v>108</v>
      </c>
      <c r="K57" s="7" t="s">
        <v>108</v>
      </c>
      <c r="L57" s="7" t="s">
        <v>41</v>
      </c>
      <c r="M57" s="7" t="s">
        <v>109</v>
      </c>
      <c r="N57" s="7" t="s">
        <v>43</v>
      </c>
      <c r="O57" s="7" t="s">
        <v>110</v>
      </c>
      <c r="P57" s="7" t="s">
        <v>44</v>
      </c>
      <c r="Q57" s="7" t="s">
        <v>119</v>
      </c>
      <c r="R57" s="7" t="s">
        <v>48</v>
      </c>
      <c r="S57" s="7" t="s">
        <v>112</v>
      </c>
      <c r="T57">
        <v>1</v>
      </c>
      <c r="U57">
        <f t="shared" si="6"/>
        <v>44</v>
      </c>
      <c r="V57">
        <f t="shared" si="7"/>
        <v>10</v>
      </c>
    </row>
    <row r="58" spans="1:22" ht="36.75" customHeight="1" x14ac:dyDescent="0.2">
      <c r="A58" s="2" t="s">
        <v>105</v>
      </c>
      <c r="B58" s="2" t="s">
        <v>106</v>
      </c>
      <c r="C58" s="3">
        <v>45592</v>
      </c>
      <c r="D58" s="4">
        <v>45592.709803240738</v>
      </c>
      <c r="E58" s="5">
        <v>0</v>
      </c>
      <c r="F58" s="2" t="s">
        <v>107</v>
      </c>
      <c r="G58" s="5">
        <v>24</v>
      </c>
      <c r="H58" s="2" t="s">
        <v>108</v>
      </c>
      <c r="I58" s="2" t="s">
        <v>23</v>
      </c>
      <c r="J58" s="6">
        <v>108</v>
      </c>
      <c r="K58" s="2" t="s">
        <v>108</v>
      </c>
      <c r="L58" s="2" t="s">
        <v>41</v>
      </c>
      <c r="M58" s="2" t="s">
        <v>109</v>
      </c>
      <c r="N58" s="2" t="s">
        <v>43</v>
      </c>
      <c r="O58" s="2" t="s">
        <v>110</v>
      </c>
      <c r="P58" s="2" t="s">
        <v>44</v>
      </c>
      <c r="Q58" s="2" t="s">
        <v>120</v>
      </c>
      <c r="R58" s="2" t="s">
        <v>48</v>
      </c>
      <c r="S58" s="2" t="s">
        <v>112</v>
      </c>
      <c r="T58">
        <v>1</v>
      </c>
      <c r="U58">
        <f t="shared" si="6"/>
        <v>44</v>
      </c>
      <c r="V58">
        <f t="shared" si="7"/>
        <v>10</v>
      </c>
    </row>
    <row r="59" spans="1:22" ht="36.75" customHeight="1" x14ac:dyDescent="0.2">
      <c r="A59" s="7" t="s">
        <v>105</v>
      </c>
      <c r="B59" s="7" t="s">
        <v>106</v>
      </c>
      <c r="C59" s="8">
        <v>45592</v>
      </c>
      <c r="D59" s="9">
        <v>45592.698761574073</v>
      </c>
      <c r="E59" s="10">
        <v>0</v>
      </c>
      <c r="F59" s="7" t="s">
        <v>113</v>
      </c>
      <c r="G59" s="10">
        <v>20</v>
      </c>
      <c r="H59" s="7" t="s">
        <v>108</v>
      </c>
      <c r="I59" s="7" t="s">
        <v>23</v>
      </c>
      <c r="J59" s="11">
        <v>90</v>
      </c>
      <c r="K59" s="7" t="s">
        <v>108</v>
      </c>
      <c r="L59" s="7" t="s">
        <v>41</v>
      </c>
      <c r="M59" s="7" t="s">
        <v>114</v>
      </c>
      <c r="N59" s="7" t="s">
        <v>43</v>
      </c>
      <c r="O59" s="7" t="s">
        <v>110</v>
      </c>
      <c r="P59" s="7" t="s">
        <v>44</v>
      </c>
      <c r="Q59" s="7" t="s">
        <v>121</v>
      </c>
      <c r="R59" s="7" t="s">
        <v>48</v>
      </c>
      <c r="S59" s="7" t="s">
        <v>112</v>
      </c>
      <c r="T59">
        <v>1</v>
      </c>
      <c r="U59">
        <f t="shared" si="6"/>
        <v>44</v>
      </c>
      <c r="V59">
        <f t="shared" si="7"/>
        <v>10</v>
      </c>
    </row>
    <row r="60" spans="1:22" ht="36.75" customHeight="1" x14ac:dyDescent="0.2">
      <c r="A60" s="12" t="s">
        <v>105</v>
      </c>
      <c r="B60" s="12" t="s">
        <v>106</v>
      </c>
      <c r="C60" s="13">
        <v>45592</v>
      </c>
      <c r="D60" s="14">
        <v>45592.689201388886</v>
      </c>
      <c r="E60" s="15">
        <v>0</v>
      </c>
      <c r="F60" s="12" t="s">
        <v>107</v>
      </c>
      <c r="G60" s="15">
        <v>24</v>
      </c>
      <c r="H60" s="12" t="s">
        <v>108</v>
      </c>
      <c r="I60" s="12" t="s">
        <v>23</v>
      </c>
      <c r="J60" s="16">
        <v>108</v>
      </c>
      <c r="K60" s="12" t="s">
        <v>108</v>
      </c>
      <c r="L60" s="12" t="s">
        <v>41</v>
      </c>
      <c r="M60" s="12" t="s">
        <v>109</v>
      </c>
      <c r="N60" s="12" t="s">
        <v>43</v>
      </c>
      <c r="O60" s="12" t="s">
        <v>110</v>
      </c>
      <c r="P60" s="12" t="s">
        <v>44</v>
      </c>
      <c r="Q60" s="12" t="s">
        <v>122</v>
      </c>
      <c r="R60" s="12" t="s">
        <v>48</v>
      </c>
      <c r="S60" s="12" t="s">
        <v>112</v>
      </c>
      <c r="T60">
        <v>1</v>
      </c>
      <c r="U60">
        <f t="shared" si="6"/>
        <v>44</v>
      </c>
      <c r="V60">
        <f t="shared" si="7"/>
        <v>10</v>
      </c>
    </row>
    <row r="61" spans="1:22" ht="36.75" customHeight="1" x14ac:dyDescent="0.2">
      <c r="A61" s="7" t="s">
        <v>105</v>
      </c>
      <c r="B61" s="7" t="s">
        <v>106</v>
      </c>
      <c r="C61" s="8">
        <v>45592</v>
      </c>
      <c r="D61" s="9">
        <v>45592.668587962959</v>
      </c>
      <c r="E61" s="10">
        <v>0</v>
      </c>
      <c r="F61" s="7" t="s">
        <v>107</v>
      </c>
      <c r="G61" s="10">
        <v>24</v>
      </c>
      <c r="H61" s="7" t="s">
        <v>108</v>
      </c>
      <c r="I61" s="7" t="s">
        <v>23</v>
      </c>
      <c r="J61" s="11">
        <v>108</v>
      </c>
      <c r="K61" s="7" t="s">
        <v>108</v>
      </c>
      <c r="L61" s="7" t="s">
        <v>41</v>
      </c>
      <c r="M61" s="7" t="s">
        <v>109</v>
      </c>
      <c r="N61" s="7" t="s">
        <v>43</v>
      </c>
      <c r="O61" s="7" t="s">
        <v>110</v>
      </c>
      <c r="P61" s="7" t="s">
        <v>44</v>
      </c>
      <c r="Q61" s="7" t="s">
        <v>123</v>
      </c>
      <c r="R61" s="7" t="s">
        <v>48</v>
      </c>
      <c r="S61" s="7" t="s">
        <v>112</v>
      </c>
      <c r="T61">
        <v>1</v>
      </c>
      <c r="U61">
        <f t="shared" si="6"/>
        <v>44</v>
      </c>
      <c r="V61">
        <f t="shared" si="7"/>
        <v>10</v>
      </c>
    </row>
    <row r="62" spans="1:22" ht="36.75" customHeight="1" x14ac:dyDescent="0.2">
      <c r="A62" s="2" t="s">
        <v>105</v>
      </c>
      <c r="B62" s="2" t="s">
        <v>106</v>
      </c>
      <c r="C62" s="3">
        <v>45592</v>
      </c>
      <c r="D62" s="4">
        <v>45592.657719907409</v>
      </c>
      <c r="E62" s="5">
        <v>0</v>
      </c>
      <c r="F62" s="2" t="s">
        <v>113</v>
      </c>
      <c r="G62" s="5">
        <v>20</v>
      </c>
      <c r="H62" s="2" t="s">
        <v>108</v>
      </c>
      <c r="I62" s="2" t="s">
        <v>23</v>
      </c>
      <c r="J62" s="6">
        <v>90</v>
      </c>
      <c r="K62" s="2" t="s">
        <v>108</v>
      </c>
      <c r="L62" s="2" t="s">
        <v>41</v>
      </c>
      <c r="M62" s="2" t="s">
        <v>114</v>
      </c>
      <c r="N62" s="2" t="s">
        <v>43</v>
      </c>
      <c r="O62" s="2" t="s">
        <v>110</v>
      </c>
      <c r="P62" s="2" t="s">
        <v>44</v>
      </c>
      <c r="Q62" s="2" t="s">
        <v>124</v>
      </c>
      <c r="R62" s="2" t="s">
        <v>48</v>
      </c>
      <c r="S62" s="2" t="s">
        <v>112</v>
      </c>
      <c r="T62">
        <v>1</v>
      </c>
      <c r="U62">
        <f t="shared" si="6"/>
        <v>44</v>
      </c>
      <c r="V62">
        <f t="shared" si="7"/>
        <v>10</v>
      </c>
    </row>
    <row r="63" spans="1:22" ht="36.75" customHeight="1" x14ac:dyDescent="0.2">
      <c r="A63" s="7" t="s">
        <v>105</v>
      </c>
      <c r="B63" s="7" t="s">
        <v>106</v>
      </c>
      <c r="C63" s="8">
        <v>45592</v>
      </c>
      <c r="D63" s="9">
        <v>45592.616122685184</v>
      </c>
      <c r="E63" s="10">
        <v>0</v>
      </c>
      <c r="F63" s="7" t="s">
        <v>113</v>
      </c>
      <c r="G63" s="10">
        <v>20</v>
      </c>
      <c r="H63" s="7" t="s">
        <v>108</v>
      </c>
      <c r="I63" s="7" t="s">
        <v>23</v>
      </c>
      <c r="J63" s="11">
        <v>90</v>
      </c>
      <c r="K63" s="7" t="s">
        <v>108</v>
      </c>
      <c r="L63" s="7" t="s">
        <v>41</v>
      </c>
      <c r="M63" s="7" t="s">
        <v>114</v>
      </c>
      <c r="N63" s="7" t="s">
        <v>43</v>
      </c>
      <c r="O63" s="7" t="s">
        <v>110</v>
      </c>
      <c r="P63" s="7" t="s">
        <v>44</v>
      </c>
      <c r="Q63" s="7" t="s">
        <v>125</v>
      </c>
      <c r="R63" s="7" t="s">
        <v>48</v>
      </c>
      <c r="S63" s="7" t="s">
        <v>112</v>
      </c>
      <c r="T63">
        <v>1</v>
      </c>
      <c r="U63">
        <f t="shared" si="6"/>
        <v>44</v>
      </c>
      <c r="V63">
        <f t="shared" si="7"/>
        <v>10</v>
      </c>
    </row>
    <row r="64" spans="1:22" ht="48" customHeight="1" x14ac:dyDescent="0.2">
      <c r="A64" s="2" t="s">
        <v>105</v>
      </c>
      <c r="B64" s="2" t="s">
        <v>106</v>
      </c>
      <c r="C64" s="3">
        <v>45592</v>
      </c>
      <c r="D64" s="4">
        <v>45592.574004629627</v>
      </c>
      <c r="E64" s="5">
        <v>0</v>
      </c>
      <c r="F64" s="2" t="s">
        <v>113</v>
      </c>
      <c r="G64" s="5">
        <v>20</v>
      </c>
      <c r="H64" s="2" t="s">
        <v>108</v>
      </c>
      <c r="I64" s="2" t="s">
        <v>23</v>
      </c>
      <c r="J64" s="6">
        <v>90</v>
      </c>
      <c r="K64" s="2" t="s">
        <v>108</v>
      </c>
      <c r="L64" s="2" t="s">
        <v>41</v>
      </c>
      <c r="M64" s="2" t="s">
        <v>114</v>
      </c>
      <c r="N64" s="2" t="s">
        <v>43</v>
      </c>
      <c r="O64" s="2" t="s">
        <v>110</v>
      </c>
      <c r="P64" s="2" t="s">
        <v>44</v>
      </c>
      <c r="Q64" s="2" t="s">
        <v>126</v>
      </c>
      <c r="R64" s="2" t="s">
        <v>48</v>
      </c>
      <c r="S64" s="2" t="s">
        <v>112</v>
      </c>
      <c r="T64">
        <v>1</v>
      </c>
      <c r="U64">
        <f t="shared" si="6"/>
        <v>44</v>
      </c>
      <c r="V64">
        <f t="shared" si="7"/>
        <v>10</v>
      </c>
    </row>
    <row r="65" spans="1:22" ht="36.75" customHeight="1" x14ac:dyDescent="0.2">
      <c r="A65" s="7" t="s">
        <v>105</v>
      </c>
      <c r="B65" s="7" t="s">
        <v>106</v>
      </c>
      <c r="C65" s="8">
        <v>45592</v>
      </c>
      <c r="D65" s="9">
        <v>45592.532002314816</v>
      </c>
      <c r="E65" s="10">
        <v>0</v>
      </c>
      <c r="F65" s="7" t="s">
        <v>113</v>
      </c>
      <c r="G65" s="10">
        <v>20</v>
      </c>
      <c r="H65" s="7" t="s">
        <v>108</v>
      </c>
      <c r="I65" s="7" t="s">
        <v>23</v>
      </c>
      <c r="J65" s="11">
        <v>90</v>
      </c>
      <c r="K65" s="7" t="s">
        <v>108</v>
      </c>
      <c r="L65" s="7" t="s">
        <v>41</v>
      </c>
      <c r="M65" s="7" t="s">
        <v>114</v>
      </c>
      <c r="N65" s="7" t="s">
        <v>43</v>
      </c>
      <c r="O65" s="7" t="s">
        <v>110</v>
      </c>
      <c r="P65" s="7" t="s">
        <v>44</v>
      </c>
      <c r="Q65" s="7" t="s">
        <v>127</v>
      </c>
      <c r="R65" s="7" t="s">
        <v>48</v>
      </c>
      <c r="S65" s="7" t="s">
        <v>112</v>
      </c>
      <c r="T65">
        <v>1</v>
      </c>
      <c r="U65">
        <f t="shared" si="6"/>
        <v>44</v>
      </c>
      <c r="V65">
        <f t="shared" si="7"/>
        <v>10</v>
      </c>
    </row>
    <row r="66" spans="1:22" ht="36.75" customHeight="1" x14ac:dyDescent="0.2">
      <c r="A66" s="2" t="s">
        <v>105</v>
      </c>
      <c r="B66" s="2" t="s">
        <v>106</v>
      </c>
      <c r="C66" s="3">
        <v>45592</v>
      </c>
      <c r="D66" s="4">
        <v>45592.489768518513</v>
      </c>
      <c r="E66" s="5">
        <v>0</v>
      </c>
      <c r="F66" s="2" t="s">
        <v>113</v>
      </c>
      <c r="G66" s="5">
        <v>20</v>
      </c>
      <c r="H66" s="2" t="s">
        <v>108</v>
      </c>
      <c r="I66" s="2" t="s">
        <v>23</v>
      </c>
      <c r="J66" s="6">
        <v>90</v>
      </c>
      <c r="K66" s="2" t="s">
        <v>108</v>
      </c>
      <c r="L66" s="2" t="s">
        <v>41</v>
      </c>
      <c r="M66" s="2" t="s">
        <v>114</v>
      </c>
      <c r="N66" s="2" t="s">
        <v>43</v>
      </c>
      <c r="O66" s="2" t="s">
        <v>110</v>
      </c>
      <c r="P66" s="2" t="s">
        <v>44</v>
      </c>
      <c r="Q66" s="2" t="s">
        <v>128</v>
      </c>
      <c r="R66" s="2" t="s">
        <v>48</v>
      </c>
      <c r="S66" s="2" t="s">
        <v>112</v>
      </c>
      <c r="T66">
        <v>1</v>
      </c>
      <c r="U66">
        <f t="shared" si="6"/>
        <v>44</v>
      </c>
      <c r="V66">
        <f t="shared" si="7"/>
        <v>10</v>
      </c>
    </row>
    <row r="67" spans="1:22" ht="36.75" customHeight="1" x14ac:dyDescent="0.2">
      <c r="A67" s="7" t="s">
        <v>105</v>
      </c>
      <c r="B67" s="7" t="s">
        <v>106</v>
      </c>
      <c r="C67" s="8">
        <v>45592</v>
      </c>
      <c r="D67" s="9">
        <v>45592.449745370366</v>
      </c>
      <c r="E67" s="10">
        <v>0</v>
      </c>
      <c r="F67" s="7" t="s">
        <v>113</v>
      </c>
      <c r="G67" s="10">
        <v>20</v>
      </c>
      <c r="H67" s="7" t="s">
        <v>108</v>
      </c>
      <c r="I67" s="7" t="s">
        <v>23</v>
      </c>
      <c r="J67" s="11">
        <v>90</v>
      </c>
      <c r="K67" s="7" t="s">
        <v>108</v>
      </c>
      <c r="L67" s="7" t="s">
        <v>41</v>
      </c>
      <c r="M67" s="7" t="s">
        <v>114</v>
      </c>
      <c r="N67" s="7" t="s">
        <v>43</v>
      </c>
      <c r="O67" s="7" t="s">
        <v>110</v>
      </c>
      <c r="P67" s="7" t="s">
        <v>44</v>
      </c>
      <c r="Q67" s="7" t="s">
        <v>129</v>
      </c>
      <c r="R67" s="7" t="s">
        <v>48</v>
      </c>
      <c r="S67" s="7" t="s">
        <v>112</v>
      </c>
      <c r="T67">
        <v>1</v>
      </c>
      <c r="U67">
        <f t="shared" si="6"/>
        <v>44</v>
      </c>
      <c r="V67">
        <f t="shared" si="7"/>
        <v>10</v>
      </c>
    </row>
    <row r="68" spans="1:22" ht="36.75" customHeight="1" x14ac:dyDescent="0.2">
      <c r="A68" s="2" t="s">
        <v>105</v>
      </c>
      <c r="B68" s="2" t="s">
        <v>106</v>
      </c>
      <c r="C68" s="3">
        <v>45592</v>
      </c>
      <c r="D68" s="4">
        <v>45592.408032407402</v>
      </c>
      <c r="E68" s="5">
        <v>0</v>
      </c>
      <c r="F68" s="2" t="s">
        <v>113</v>
      </c>
      <c r="G68" s="5">
        <v>20</v>
      </c>
      <c r="H68" s="2" t="s">
        <v>108</v>
      </c>
      <c r="I68" s="2" t="s">
        <v>23</v>
      </c>
      <c r="J68" s="6">
        <v>90</v>
      </c>
      <c r="K68" s="2" t="s">
        <v>108</v>
      </c>
      <c r="L68" s="2" t="s">
        <v>41</v>
      </c>
      <c r="M68" s="2" t="s">
        <v>114</v>
      </c>
      <c r="N68" s="2" t="s">
        <v>43</v>
      </c>
      <c r="O68" s="2" t="s">
        <v>110</v>
      </c>
      <c r="P68" s="2" t="s">
        <v>44</v>
      </c>
      <c r="Q68" s="2" t="s">
        <v>130</v>
      </c>
      <c r="R68" s="2" t="s">
        <v>48</v>
      </c>
      <c r="S68" s="2" t="s">
        <v>112</v>
      </c>
      <c r="T68">
        <v>1</v>
      </c>
      <c r="U68">
        <f t="shared" si="6"/>
        <v>44</v>
      </c>
      <c r="V68">
        <f t="shared" si="7"/>
        <v>10</v>
      </c>
    </row>
    <row r="69" spans="1:22" ht="36.75" customHeight="1" x14ac:dyDescent="0.2">
      <c r="A69" s="7" t="s">
        <v>105</v>
      </c>
      <c r="B69" s="7" t="s">
        <v>106</v>
      </c>
      <c r="C69" s="8">
        <v>45592</v>
      </c>
      <c r="D69" s="9">
        <v>45592.376076388886</v>
      </c>
      <c r="E69" s="10">
        <v>0</v>
      </c>
      <c r="F69" s="7" t="s">
        <v>107</v>
      </c>
      <c r="G69" s="10">
        <v>24</v>
      </c>
      <c r="H69" s="7" t="s">
        <v>108</v>
      </c>
      <c r="I69" s="7" t="s">
        <v>23</v>
      </c>
      <c r="J69" s="11">
        <v>108</v>
      </c>
      <c r="K69" s="7" t="s">
        <v>108</v>
      </c>
      <c r="L69" s="7" t="s">
        <v>41</v>
      </c>
      <c r="M69" s="7" t="s">
        <v>109</v>
      </c>
      <c r="N69" s="7" t="s">
        <v>43</v>
      </c>
      <c r="O69" s="7" t="s">
        <v>110</v>
      </c>
      <c r="P69" s="7" t="s">
        <v>44</v>
      </c>
      <c r="Q69" s="7" t="s">
        <v>131</v>
      </c>
      <c r="R69" s="7" t="s">
        <v>48</v>
      </c>
      <c r="S69" s="7" t="s">
        <v>112</v>
      </c>
      <c r="T69">
        <v>1</v>
      </c>
      <c r="U69">
        <f t="shared" si="6"/>
        <v>44</v>
      </c>
      <c r="V69">
        <f t="shared" si="7"/>
        <v>10</v>
      </c>
    </row>
    <row r="70" spans="1:22" ht="36.75" customHeight="1" x14ac:dyDescent="0.2">
      <c r="A70" s="2" t="s">
        <v>105</v>
      </c>
      <c r="B70" s="2" t="s">
        <v>106</v>
      </c>
      <c r="C70" s="3">
        <v>45592</v>
      </c>
      <c r="D70" s="4">
        <v>45592.365532407406</v>
      </c>
      <c r="E70" s="5">
        <v>0</v>
      </c>
      <c r="F70" s="2" t="s">
        <v>113</v>
      </c>
      <c r="G70" s="5">
        <v>20</v>
      </c>
      <c r="H70" s="2" t="s">
        <v>108</v>
      </c>
      <c r="I70" s="2" t="s">
        <v>23</v>
      </c>
      <c r="J70" s="6">
        <v>90</v>
      </c>
      <c r="K70" s="2" t="s">
        <v>108</v>
      </c>
      <c r="L70" s="2" t="s">
        <v>41</v>
      </c>
      <c r="M70" s="2" t="s">
        <v>114</v>
      </c>
      <c r="N70" s="2" t="s">
        <v>43</v>
      </c>
      <c r="O70" s="2" t="s">
        <v>110</v>
      </c>
      <c r="P70" s="2" t="s">
        <v>44</v>
      </c>
      <c r="Q70" s="2" t="s">
        <v>132</v>
      </c>
      <c r="R70" s="2" t="s">
        <v>48</v>
      </c>
      <c r="S70" s="2" t="s">
        <v>112</v>
      </c>
      <c r="T70">
        <v>1</v>
      </c>
      <c r="U70">
        <f t="shared" si="6"/>
        <v>44</v>
      </c>
      <c r="V70">
        <f t="shared" si="7"/>
        <v>10</v>
      </c>
    </row>
    <row r="71" spans="1:22" ht="36.75" customHeight="1" x14ac:dyDescent="0.2">
      <c r="A71" s="7" t="s">
        <v>105</v>
      </c>
      <c r="B71" s="7" t="s">
        <v>106</v>
      </c>
      <c r="C71" s="8">
        <v>45592</v>
      </c>
      <c r="D71" s="9">
        <v>45592.355798611112</v>
      </c>
      <c r="E71" s="10">
        <v>0</v>
      </c>
      <c r="F71" s="7" t="s">
        <v>107</v>
      </c>
      <c r="G71" s="10">
        <v>24</v>
      </c>
      <c r="H71" s="7" t="s">
        <v>108</v>
      </c>
      <c r="I71" s="7" t="s">
        <v>23</v>
      </c>
      <c r="J71" s="11">
        <v>108</v>
      </c>
      <c r="K71" s="7" t="s">
        <v>108</v>
      </c>
      <c r="L71" s="7" t="s">
        <v>41</v>
      </c>
      <c r="M71" s="7" t="s">
        <v>109</v>
      </c>
      <c r="N71" s="7" t="s">
        <v>43</v>
      </c>
      <c r="O71" s="7" t="s">
        <v>110</v>
      </c>
      <c r="P71" s="7" t="s">
        <v>44</v>
      </c>
      <c r="Q71" s="7" t="s">
        <v>133</v>
      </c>
      <c r="R71" s="7" t="s">
        <v>48</v>
      </c>
      <c r="S71" s="7" t="s">
        <v>112</v>
      </c>
      <c r="T71">
        <v>1</v>
      </c>
      <c r="U71">
        <f t="shared" si="6"/>
        <v>44</v>
      </c>
      <c r="V71">
        <f t="shared" si="7"/>
        <v>10</v>
      </c>
    </row>
    <row r="72" spans="1:22" ht="48" customHeight="1" x14ac:dyDescent="0.2">
      <c r="A72" s="2" t="s">
        <v>105</v>
      </c>
      <c r="B72" s="2" t="s">
        <v>106</v>
      </c>
      <c r="C72" s="3">
        <v>45592</v>
      </c>
      <c r="D72" s="4">
        <v>45592.335428240738</v>
      </c>
      <c r="E72" s="5">
        <v>0</v>
      </c>
      <c r="F72" s="2" t="s">
        <v>107</v>
      </c>
      <c r="G72" s="5">
        <v>24</v>
      </c>
      <c r="H72" s="2" t="s">
        <v>108</v>
      </c>
      <c r="I72" s="2" t="s">
        <v>23</v>
      </c>
      <c r="J72" s="6">
        <v>108</v>
      </c>
      <c r="K72" s="2" t="s">
        <v>108</v>
      </c>
      <c r="L72" s="2" t="s">
        <v>41</v>
      </c>
      <c r="M72" s="2" t="s">
        <v>109</v>
      </c>
      <c r="N72" s="2" t="s">
        <v>43</v>
      </c>
      <c r="O72" s="2" t="s">
        <v>110</v>
      </c>
      <c r="P72" s="2" t="s">
        <v>44</v>
      </c>
      <c r="Q72" s="2" t="s">
        <v>134</v>
      </c>
      <c r="R72" s="2" t="s">
        <v>48</v>
      </c>
      <c r="S72" s="2" t="s">
        <v>112</v>
      </c>
      <c r="T72">
        <v>1</v>
      </c>
      <c r="U72">
        <f t="shared" si="6"/>
        <v>44</v>
      </c>
      <c r="V72">
        <f t="shared" si="7"/>
        <v>10</v>
      </c>
    </row>
    <row r="73" spans="1:22" ht="48" customHeight="1" x14ac:dyDescent="0.2">
      <c r="A73" s="7" t="s">
        <v>105</v>
      </c>
      <c r="B73" s="7" t="s">
        <v>106</v>
      </c>
      <c r="C73" s="8">
        <v>45592</v>
      </c>
      <c r="D73" s="9">
        <v>45592.324062499996</v>
      </c>
      <c r="E73" s="10">
        <v>0</v>
      </c>
      <c r="F73" s="7" t="s">
        <v>113</v>
      </c>
      <c r="G73" s="10">
        <v>20</v>
      </c>
      <c r="H73" s="7" t="s">
        <v>108</v>
      </c>
      <c r="I73" s="7" t="s">
        <v>23</v>
      </c>
      <c r="J73" s="11">
        <v>90</v>
      </c>
      <c r="K73" s="7" t="s">
        <v>108</v>
      </c>
      <c r="L73" s="7" t="s">
        <v>41</v>
      </c>
      <c r="M73" s="7" t="s">
        <v>114</v>
      </c>
      <c r="N73" s="7" t="s">
        <v>43</v>
      </c>
      <c r="O73" s="7" t="s">
        <v>110</v>
      </c>
      <c r="P73" s="7" t="s">
        <v>44</v>
      </c>
      <c r="Q73" s="7" t="s">
        <v>135</v>
      </c>
      <c r="R73" s="7" t="s">
        <v>48</v>
      </c>
      <c r="S73" s="7" t="s">
        <v>112</v>
      </c>
      <c r="T73">
        <v>1</v>
      </c>
      <c r="U73">
        <f t="shared" si="6"/>
        <v>44</v>
      </c>
      <c r="V73">
        <f t="shared" si="7"/>
        <v>10</v>
      </c>
    </row>
    <row r="74" spans="1:22" ht="36.75" customHeight="1" x14ac:dyDescent="0.2">
      <c r="A74" s="2" t="s">
        <v>105</v>
      </c>
      <c r="B74" s="2" t="s">
        <v>106</v>
      </c>
      <c r="C74" s="3">
        <v>45592</v>
      </c>
      <c r="D74" s="4">
        <v>45592.314641203702</v>
      </c>
      <c r="E74" s="5">
        <v>0</v>
      </c>
      <c r="F74" s="2" t="s">
        <v>107</v>
      </c>
      <c r="G74" s="5">
        <v>24</v>
      </c>
      <c r="H74" s="2" t="s">
        <v>108</v>
      </c>
      <c r="I74" s="2" t="s">
        <v>23</v>
      </c>
      <c r="J74" s="6">
        <v>108</v>
      </c>
      <c r="K74" s="2" t="s">
        <v>108</v>
      </c>
      <c r="L74" s="2" t="s">
        <v>41</v>
      </c>
      <c r="M74" s="2" t="s">
        <v>109</v>
      </c>
      <c r="N74" s="2" t="s">
        <v>43</v>
      </c>
      <c r="O74" s="2" t="s">
        <v>110</v>
      </c>
      <c r="P74" s="2" t="s">
        <v>44</v>
      </c>
      <c r="Q74" s="2" t="s">
        <v>136</v>
      </c>
      <c r="R74" s="2" t="s">
        <v>48</v>
      </c>
      <c r="S74" s="2" t="s">
        <v>112</v>
      </c>
      <c r="T74">
        <v>1</v>
      </c>
      <c r="U74">
        <f t="shared" si="6"/>
        <v>44</v>
      </c>
      <c r="V74">
        <f t="shared" si="7"/>
        <v>10</v>
      </c>
    </row>
    <row r="75" spans="1:22" ht="48" customHeight="1" x14ac:dyDescent="0.2">
      <c r="A75" s="7" t="s">
        <v>105</v>
      </c>
      <c r="B75" s="7" t="s">
        <v>106</v>
      </c>
      <c r="C75" s="8">
        <v>45592</v>
      </c>
      <c r="D75" s="9">
        <v>45592.292962962958</v>
      </c>
      <c r="E75" s="10">
        <v>0</v>
      </c>
      <c r="F75" s="7" t="s">
        <v>107</v>
      </c>
      <c r="G75" s="10">
        <v>24</v>
      </c>
      <c r="H75" s="7" t="s">
        <v>108</v>
      </c>
      <c r="I75" s="7" t="s">
        <v>23</v>
      </c>
      <c r="J75" s="11">
        <v>108</v>
      </c>
      <c r="K75" s="7" t="s">
        <v>108</v>
      </c>
      <c r="L75" s="7" t="s">
        <v>41</v>
      </c>
      <c r="M75" s="7" t="s">
        <v>109</v>
      </c>
      <c r="N75" s="7" t="s">
        <v>43</v>
      </c>
      <c r="O75" s="7" t="s">
        <v>110</v>
      </c>
      <c r="P75" s="7" t="s">
        <v>44</v>
      </c>
      <c r="Q75" s="7" t="s">
        <v>137</v>
      </c>
      <c r="R75" s="7" t="s">
        <v>48</v>
      </c>
      <c r="S75" s="7" t="s">
        <v>112</v>
      </c>
      <c r="T75">
        <v>1</v>
      </c>
      <c r="U75">
        <f t="shared" si="6"/>
        <v>44</v>
      </c>
      <c r="V75">
        <f t="shared" si="7"/>
        <v>10</v>
      </c>
    </row>
    <row r="76" spans="1:22" ht="48" customHeight="1" x14ac:dyDescent="0.2">
      <c r="A76" s="2" t="s">
        <v>105</v>
      </c>
      <c r="B76" s="2" t="s">
        <v>106</v>
      </c>
      <c r="C76" s="3">
        <v>45592</v>
      </c>
      <c r="D76" s="4">
        <v>45592.283680555556</v>
      </c>
      <c r="E76" s="5">
        <v>0</v>
      </c>
      <c r="F76" s="2" t="s">
        <v>113</v>
      </c>
      <c r="G76" s="5">
        <v>20</v>
      </c>
      <c r="H76" s="2" t="s">
        <v>108</v>
      </c>
      <c r="I76" s="2" t="s">
        <v>23</v>
      </c>
      <c r="J76" s="6">
        <v>90</v>
      </c>
      <c r="K76" s="2" t="s">
        <v>108</v>
      </c>
      <c r="L76" s="2" t="s">
        <v>41</v>
      </c>
      <c r="M76" s="2" t="s">
        <v>114</v>
      </c>
      <c r="N76" s="2" t="s">
        <v>43</v>
      </c>
      <c r="O76" s="2" t="s">
        <v>110</v>
      </c>
      <c r="P76" s="2" t="s">
        <v>44</v>
      </c>
      <c r="Q76" s="2" t="s">
        <v>138</v>
      </c>
      <c r="R76" s="2" t="s">
        <v>48</v>
      </c>
      <c r="S76" s="2" t="s">
        <v>112</v>
      </c>
      <c r="T76">
        <v>1</v>
      </c>
      <c r="U76">
        <f t="shared" si="6"/>
        <v>44</v>
      </c>
      <c r="V76">
        <f t="shared" si="7"/>
        <v>10</v>
      </c>
    </row>
    <row r="77" spans="1:22" ht="36.75" customHeight="1" x14ac:dyDescent="0.2">
      <c r="A77" s="7" t="s">
        <v>105</v>
      </c>
      <c r="B77" s="7" t="s">
        <v>106</v>
      </c>
      <c r="C77" s="8">
        <v>45592</v>
      </c>
      <c r="D77" s="9">
        <v>45592.273229166662</v>
      </c>
      <c r="E77" s="10">
        <v>0</v>
      </c>
      <c r="F77" s="7" t="s">
        <v>107</v>
      </c>
      <c r="G77" s="10">
        <v>24</v>
      </c>
      <c r="H77" s="7" t="s">
        <v>108</v>
      </c>
      <c r="I77" s="7" t="s">
        <v>23</v>
      </c>
      <c r="J77" s="11">
        <v>108</v>
      </c>
      <c r="K77" s="7" t="s">
        <v>108</v>
      </c>
      <c r="L77" s="7" t="s">
        <v>41</v>
      </c>
      <c r="M77" s="7" t="s">
        <v>109</v>
      </c>
      <c r="N77" s="7" t="s">
        <v>43</v>
      </c>
      <c r="O77" s="7" t="s">
        <v>110</v>
      </c>
      <c r="P77" s="7" t="s">
        <v>44</v>
      </c>
      <c r="Q77" s="7" t="s">
        <v>139</v>
      </c>
      <c r="R77" s="7" t="s">
        <v>48</v>
      </c>
      <c r="S77" s="7" t="s">
        <v>112</v>
      </c>
      <c r="T77">
        <v>1</v>
      </c>
      <c r="U77">
        <f t="shared" si="6"/>
        <v>44</v>
      </c>
      <c r="V77">
        <f t="shared" si="7"/>
        <v>10</v>
      </c>
    </row>
    <row r="78" spans="1:22" ht="36.75" customHeight="1" x14ac:dyDescent="0.2">
      <c r="A78" s="2" t="s">
        <v>105</v>
      </c>
      <c r="B78" s="2" t="s">
        <v>106</v>
      </c>
      <c r="C78" s="3">
        <v>45592</v>
      </c>
      <c r="D78" s="4">
        <v>45592.251238425924</v>
      </c>
      <c r="E78" s="5">
        <v>0</v>
      </c>
      <c r="F78" s="2" t="s">
        <v>107</v>
      </c>
      <c r="G78" s="5">
        <v>24</v>
      </c>
      <c r="H78" s="2" t="s">
        <v>108</v>
      </c>
      <c r="I78" s="2" t="s">
        <v>23</v>
      </c>
      <c r="J78" s="6">
        <v>108</v>
      </c>
      <c r="K78" s="2" t="s">
        <v>108</v>
      </c>
      <c r="L78" s="2" t="s">
        <v>41</v>
      </c>
      <c r="M78" s="2" t="s">
        <v>109</v>
      </c>
      <c r="N78" s="2" t="s">
        <v>43</v>
      </c>
      <c r="O78" s="2" t="s">
        <v>110</v>
      </c>
      <c r="P78" s="2" t="s">
        <v>44</v>
      </c>
      <c r="Q78" s="2" t="s">
        <v>140</v>
      </c>
      <c r="R78" s="2" t="s">
        <v>48</v>
      </c>
      <c r="S78" s="2" t="s">
        <v>112</v>
      </c>
      <c r="T78">
        <v>1</v>
      </c>
      <c r="U78">
        <f t="shared" si="6"/>
        <v>44</v>
      </c>
      <c r="V78">
        <f t="shared" si="7"/>
        <v>10</v>
      </c>
    </row>
    <row r="79" spans="1:22" ht="36.75" customHeight="1" x14ac:dyDescent="0.2">
      <c r="A79" s="7" t="s">
        <v>105</v>
      </c>
      <c r="B79" s="7" t="s">
        <v>106</v>
      </c>
      <c r="C79" s="8">
        <v>45591</v>
      </c>
      <c r="D79" s="9">
        <v>45591.793506944443</v>
      </c>
      <c r="E79" s="10">
        <v>0</v>
      </c>
      <c r="F79" s="7" t="s">
        <v>107</v>
      </c>
      <c r="G79" s="10">
        <v>24</v>
      </c>
      <c r="H79" s="7" t="s">
        <v>108</v>
      </c>
      <c r="I79" s="7" t="s">
        <v>23</v>
      </c>
      <c r="J79" s="11">
        <v>108</v>
      </c>
      <c r="K79" s="7" t="s">
        <v>108</v>
      </c>
      <c r="L79" s="7" t="s">
        <v>41</v>
      </c>
      <c r="M79" s="7" t="s">
        <v>109</v>
      </c>
      <c r="N79" s="7" t="s">
        <v>43</v>
      </c>
      <c r="O79" s="7" t="s">
        <v>110</v>
      </c>
      <c r="P79" s="7" t="s">
        <v>44</v>
      </c>
      <c r="Q79" s="7" t="s">
        <v>141</v>
      </c>
      <c r="R79" s="7" t="s">
        <v>48</v>
      </c>
      <c r="S79" s="7" t="s">
        <v>112</v>
      </c>
      <c r="T79">
        <v>1</v>
      </c>
      <c r="U79">
        <f t="shared" si="6"/>
        <v>43</v>
      </c>
      <c r="V79">
        <f t="shared" si="7"/>
        <v>10</v>
      </c>
    </row>
    <row r="80" spans="1:22" ht="36.75" customHeight="1" x14ac:dyDescent="0.2">
      <c r="A80" s="2" t="s">
        <v>105</v>
      </c>
      <c r="B80" s="2" t="s">
        <v>106</v>
      </c>
      <c r="C80" s="3">
        <v>45591</v>
      </c>
      <c r="D80" s="4">
        <v>45591.784212962964</v>
      </c>
      <c r="E80" s="5">
        <v>0</v>
      </c>
      <c r="F80" s="2" t="s">
        <v>113</v>
      </c>
      <c r="G80" s="5">
        <v>20</v>
      </c>
      <c r="H80" s="2" t="s">
        <v>108</v>
      </c>
      <c r="I80" s="2" t="s">
        <v>23</v>
      </c>
      <c r="J80" s="6">
        <v>90</v>
      </c>
      <c r="K80" s="2" t="s">
        <v>108</v>
      </c>
      <c r="L80" s="2" t="s">
        <v>41</v>
      </c>
      <c r="M80" s="2" t="s">
        <v>114</v>
      </c>
      <c r="N80" s="2" t="s">
        <v>43</v>
      </c>
      <c r="O80" s="2" t="s">
        <v>110</v>
      </c>
      <c r="P80" s="2" t="s">
        <v>44</v>
      </c>
      <c r="Q80" s="2" t="s">
        <v>142</v>
      </c>
      <c r="R80" s="2" t="s">
        <v>48</v>
      </c>
      <c r="S80" s="2" t="s">
        <v>112</v>
      </c>
      <c r="T80">
        <v>1</v>
      </c>
      <c r="U80">
        <f t="shared" si="6"/>
        <v>43</v>
      </c>
      <c r="V80">
        <f t="shared" si="7"/>
        <v>10</v>
      </c>
    </row>
    <row r="81" spans="1:22" ht="36.75" customHeight="1" x14ac:dyDescent="0.2">
      <c r="A81" s="7" t="s">
        <v>105</v>
      </c>
      <c r="B81" s="7" t="s">
        <v>106</v>
      </c>
      <c r="C81" s="8">
        <v>45591</v>
      </c>
      <c r="D81" s="9">
        <v>45591.773680555554</v>
      </c>
      <c r="E81" s="10">
        <v>0</v>
      </c>
      <c r="F81" s="7" t="s">
        <v>107</v>
      </c>
      <c r="G81" s="10">
        <v>24</v>
      </c>
      <c r="H81" s="7" t="s">
        <v>108</v>
      </c>
      <c r="I81" s="7" t="s">
        <v>23</v>
      </c>
      <c r="J81" s="11">
        <v>108</v>
      </c>
      <c r="K81" s="7" t="s">
        <v>108</v>
      </c>
      <c r="L81" s="7" t="s">
        <v>41</v>
      </c>
      <c r="M81" s="7" t="s">
        <v>109</v>
      </c>
      <c r="N81" s="7" t="s">
        <v>43</v>
      </c>
      <c r="O81" s="7" t="s">
        <v>110</v>
      </c>
      <c r="P81" s="7" t="s">
        <v>44</v>
      </c>
      <c r="Q81" s="7" t="s">
        <v>143</v>
      </c>
      <c r="R81" s="7" t="s">
        <v>48</v>
      </c>
      <c r="S81" s="7" t="s">
        <v>112</v>
      </c>
      <c r="T81">
        <v>1</v>
      </c>
      <c r="U81">
        <f t="shared" si="6"/>
        <v>43</v>
      </c>
      <c r="V81">
        <f t="shared" si="7"/>
        <v>10</v>
      </c>
    </row>
    <row r="82" spans="1:22" ht="36.75" customHeight="1" x14ac:dyDescent="0.2">
      <c r="A82" s="2" t="s">
        <v>105</v>
      </c>
      <c r="B82" s="2" t="s">
        <v>106</v>
      </c>
      <c r="C82" s="3">
        <v>45591</v>
      </c>
      <c r="D82" s="4">
        <v>45591.752453703702</v>
      </c>
      <c r="E82" s="5">
        <v>0</v>
      </c>
      <c r="F82" s="2" t="s">
        <v>107</v>
      </c>
      <c r="G82" s="5">
        <v>24</v>
      </c>
      <c r="H82" s="2" t="s">
        <v>108</v>
      </c>
      <c r="I82" s="2" t="s">
        <v>23</v>
      </c>
      <c r="J82" s="6">
        <v>108</v>
      </c>
      <c r="K82" s="2" t="s">
        <v>108</v>
      </c>
      <c r="L82" s="2" t="s">
        <v>41</v>
      </c>
      <c r="M82" s="2" t="s">
        <v>109</v>
      </c>
      <c r="N82" s="2" t="s">
        <v>43</v>
      </c>
      <c r="O82" s="2" t="s">
        <v>110</v>
      </c>
      <c r="P82" s="2" t="s">
        <v>44</v>
      </c>
      <c r="Q82" s="2" t="s">
        <v>144</v>
      </c>
      <c r="R82" s="2" t="s">
        <v>48</v>
      </c>
      <c r="S82" s="2" t="s">
        <v>112</v>
      </c>
      <c r="T82">
        <v>1</v>
      </c>
      <c r="U82">
        <f t="shared" si="6"/>
        <v>43</v>
      </c>
      <c r="V82">
        <f t="shared" si="7"/>
        <v>10</v>
      </c>
    </row>
    <row r="83" spans="1:22" ht="36.75" customHeight="1" x14ac:dyDescent="0.2">
      <c r="A83" s="7" t="s">
        <v>105</v>
      </c>
      <c r="B83" s="7" t="s">
        <v>106</v>
      </c>
      <c r="C83" s="8">
        <v>45591</v>
      </c>
      <c r="D83" s="9">
        <v>45591.742916666662</v>
      </c>
      <c r="E83" s="10">
        <v>0</v>
      </c>
      <c r="F83" s="7" t="s">
        <v>113</v>
      </c>
      <c r="G83" s="10">
        <v>20</v>
      </c>
      <c r="H83" s="7" t="s">
        <v>108</v>
      </c>
      <c r="I83" s="7" t="s">
        <v>23</v>
      </c>
      <c r="J83" s="11">
        <v>90</v>
      </c>
      <c r="K83" s="7" t="s">
        <v>108</v>
      </c>
      <c r="L83" s="7" t="s">
        <v>41</v>
      </c>
      <c r="M83" s="7" t="s">
        <v>114</v>
      </c>
      <c r="N83" s="7" t="s">
        <v>43</v>
      </c>
      <c r="O83" s="7" t="s">
        <v>110</v>
      </c>
      <c r="P83" s="7" t="s">
        <v>44</v>
      </c>
      <c r="Q83" s="7" t="s">
        <v>145</v>
      </c>
      <c r="R83" s="7" t="s">
        <v>48</v>
      </c>
      <c r="S83" s="7" t="s">
        <v>112</v>
      </c>
      <c r="T83">
        <v>1</v>
      </c>
      <c r="U83">
        <f t="shared" si="6"/>
        <v>43</v>
      </c>
      <c r="V83">
        <f t="shared" si="7"/>
        <v>10</v>
      </c>
    </row>
    <row r="84" spans="1:22" ht="36.75" customHeight="1" x14ac:dyDescent="0.2">
      <c r="A84" s="7" t="s">
        <v>105</v>
      </c>
      <c r="B84" s="7" t="s">
        <v>106</v>
      </c>
      <c r="C84" s="8">
        <v>45591</v>
      </c>
      <c r="D84" s="9">
        <v>45591.731944444444</v>
      </c>
      <c r="E84" s="10">
        <v>0</v>
      </c>
      <c r="F84" s="7" t="s">
        <v>107</v>
      </c>
      <c r="G84" s="10">
        <v>24</v>
      </c>
      <c r="H84" s="7" t="s">
        <v>108</v>
      </c>
      <c r="I84" s="7" t="s">
        <v>23</v>
      </c>
      <c r="J84" s="11">
        <v>108</v>
      </c>
      <c r="K84" s="7" t="s">
        <v>108</v>
      </c>
      <c r="L84" s="7" t="s">
        <v>41</v>
      </c>
      <c r="M84" s="7" t="s">
        <v>109</v>
      </c>
      <c r="N84" s="7" t="s">
        <v>43</v>
      </c>
      <c r="O84" s="7" t="s">
        <v>110</v>
      </c>
      <c r="P84" s="7" t="s">
        <v>44</v>
      </c>
      <c r="Q84" s="7" t="s">
        <v>146</v>
      </c>
      <c r="R84" s="7" t="s">
        <v>48</v>
      </c>
      <c r="S84" s="7" t="s">
        <v>112</v>
      </c>
      <c r="T84">
        <v>1</v>
      </c>
      <c r="U84">
        <f t="shared" si="6"/>
        <v>43</v>
      </c>
      <c r="V84">
        <f t="shared" si="7"/>
        <v>10</v>
      </c>
    </row>
    <row r="85" spans="1:22" ht="36.75" customHeight="1" x14ac:dyDescent="0.2">
      <c r="A85" s="2" t="s">
        <v>105</v>
      </c>
      <c r="B85" s="2" t="s">
        <v>106</v>
      </c>
      <c r="C85" s="3">
        <v>45591</v>
      </c>
      <c r="D85" s="4">
        <v>45591.710821759254</v>
      </c>
      <c r="E85" s="5">
        <v>0</v>
      </c>
      <c r="F85" s="2" t="s">
        <v>107</v>
      </c>
      <c r="G85" s="5">
        <v>24</v>
      </c>
      <c r="H85" s="2" t="s">
        <v>108</v>
      </c>
      <c r="I85" s="2" t="s">
        <v>23</v>
      </c>
      <c r="J85" s="6">
        <v>108</v>
      </c>
      <c r="K85" s="2" t="s">
        <v>108</v>
      </c>
      <c r="L85" s="2" t="s">
        <v>41</v>
      </c>
      <c r="M85" s="2" t="s">
        <v>109</v>
      </c>
      <c r="N85" s="2" t="s">
        <v>43</v>
      </c>
      <c r="O85" s="2" t="s">
        <v>110</v>
      </c>
      <c r="P85" s="2" t="s">
        <v>44</v>
      </c>
      <c r="Q85" s="2" t="s">
        <v>147</v>
      </c>
      <c r="R85" s="2" t="s">
        <v>48</v>
      </c>
      <c r="S85" s="2" t="s">
        <v>112</v>
      </c>
      <c r="T85">
        <v>1</v>
      </c>
      <c r="U85">
        <f t="shared" si="6"/>
        <v>43</v>
      </c>
      <c r="V85">
        <f t="shared" si="7"/>
        <v>10</v>
      </c>
    </row>
    <row r="86" spans="1:22" ht="36.75" customHeight="1" x14ac:dyDescent="0.2">
      <c r="A86" s="7" t="s">
        <v>105</v>
      </c>
      <c r="B86" s="7" t="s">
        <v>106</v>
      </c>
      <c r="C86" s="8">
        <v>45591</v>
      </c>
      <c r="D86" s="9">
        <v>45591.700624999998</v>
      </c>
      <c r="E86" s="10">
        <v>0</v>
      </c>
      <c r="F86" s="7" t="s">
        <v>113</v>
      </c>
      <c r="G86" s="10">
        <v>20</v>
      </c>
      <c r="H86" s="7" t="s">
        <v>108</v>
      </c>
      <c r="I86" s="7" t="s">
        <v>23</v>
      </c>
      <c r="J86" s="11">
        <v>90</v>
      </c>
      <c r="K86" s="7" t="s">
        <v>108</v>
      </c>
      <c r="L86" s="7" t="s">
        <v>41</v>
      </c>
      <c r="M86" s="7" t="s">
        <v>114</v>
      </c>
      <c r="N86" s="7" t="s">
        <v>43</v>
      </c>
      <c r="O86" s="7" t="s">
        <v>110</v>
      </c>
      <c r="P86" s="7" t="s">
        <v>44</v>
      </c>
      <c r="Q86" s="7" t="s">
        <v>148</v>
      </c>
      <c r="R86" s="7" t="s">
        <v>48</v>
      </c>
      <c r="S86" s="7" t="s">
        <v>112</v>
      </c>
      <c r="T86">
        <v>1</v>
      </c>
      <c r="U86">
        <f t="shared" si="6"/>
        <v>43</v>
      </c>
      <c r="V86">
        <f t="shared" si="7"/>
        <v>10</v>
      </c>
    </row>
    <row r="87" spans="1:22" ht="36.75" customHeight="1" x14ac:dyDescent="0.2">
      <c r="A87" s="7" t="s">
        <v>105</v>
      </c>
      <c r="B87" s="7" t="s">
        <v>106</v>
      </c>
      <c r="C87" s="8">
        <v>45591</v>
      </c>
      <c r="D87" s="9">
        <v>45591.689467592594</v>
      </c>
      <c r="E87" s="10">
        <v>0</v>
      </c>
      <c r="F87" s="7" t="s">
        <v>107</v>
      </c>
      <c r="G87" s="10">
        <v>24</v>
      </c>
      <c r="H87" s="7" t="s">
        <v>108</v>
      </c>
      <c r="I87" s="7" t="s">
        <v>23</v>
      </c>
      <c r="J87" s="11">
        <v>108</v>
      </c>
      <c r="K87" s="7" t="s">
        <v>108</v>
      </c>
      <c r="L87" s="7" t="s">
        <v>41</v>
      </c>
      <c r="M87" s="7" t="s">
        <v>109</v>
      </c>
      <c r="N87" s="7" t="s">
        <v>43</v>
      </c>
      <c r="O87" s="7" t="s">
        <v>110</v>
      </c>
      <c r="P87" s="7" t="s">
        <v>44</v>
      </c>
      <c r="Q87" s="7" t="s">
        <v>149</v>
      </c>
      <c r="R87" s="7" t="s">
        <v>48</v>
      </c>
      <c r="S87" s="7" t="s">
        <v>112</v>
      </c>
      <c r="T87">
        <v>1</v>
      </c>
      <c r="U87">
        <f t="shared" si="6"/>
        <v>43</v>
      </c>
      <c r="V87">
        <f t="shared" si="7"/>
        <v>10</v>
      </c>
    </row>
    <row r="88" spans="1:22" ht="36.75" customHeight="1" x14ac:dyDescent="0.2">
      <c r="A88" s="2" t="s">
        <v>105</v>
      </c>
      <c r="B88" s="2" t="s">
        <v>106</v>
      </c>
      <c r="C88" s="3">
        <v>45591</v>
      </c>
      <c r="D88" s="4">
        <v>45591.667337962965</v>
      </c>
      <c r="E88" s="5">
        <v>0</v>
      </c>
      <c r="F88" s="2" t="s">
        <v>107</v>
      </c>
      <c r="G88" s="5">
        <v>24</v>
      </c>
      <c r="H88" s="2" t="s">
        <v>108</v>
      </c>
      <c r="I88" s="2" t="s">
        <v>23</v>
      </c>
      <c r="J88" s="6">
        <v>108</v>
      </c>
      <c r="K88" s="2" t="s">
        <v>108</v>
      </c>
      <c r="L88" s="2" t="s">
        <v>41</v>
      </c>
      <c r="M88" s="2" t="s">
        <v>109</v>
      </c>
      <c r="N88" s="2" t="s">
        <v>43</v>
      </c>
      <c r="O88" s="2" t="s">
        <v>110</v>
      </c>
      <c r="P88" s="2" t="s">
        <v>44</v>
      </c>
      <c r="Q88" s="2" t="s">
        <v>150</v>
      </c>
      <c r="R88" s="2" t="s">
        <v>48</v>
      </c>
      <c r="S88" s="2" t="s">
        <v>112</v>
      </c>
      <c r="T88">
        <v>1</v>
      </c>
      <c r="U88">
        <f t="shared" si="6"/>
        <v>43</v>
      </c>
      <c r="V88">
        <f t="shared" si="7"/>
        <v>10</v>
      </c>
    </row>
    <row r="89" spans="1:22" ht="48" customHeight="1" x14ac:dyDescent="0.2">
      <c r="A89" s="7" t="s">
        <v>105</v>
      </c>
      <c r="B89" s="7" t="s">
        <v>106</v>
      </c>
      <c r="C89" s="8">
        <v>45591</v>
      </c>
      <c r="D89" s="9">
        <v>45591.658368055556</v>
      </c>
      <c r="E89" s="10">
        <v>0</v>
      </c>
      <c r="F89" s="7" t="s">
        <v>113</v>
      </c>
      <c r="G89" s="10">
        <v>20</v>
      </c>
      <c r="H89" s="7" t="s">
        <v>108</v>
      </c>
      <c r="I89" s="7" t="s">
        <v>23</v>
      </c>
      <c r="J89" s="11">
        <v>90</v>
      </c>
      <c r="K89" s="7" t="s">
        <v>108</v>
      </c>
      <c r="L89" s="7" t="s">
        <v>41</v>
      </c>
      <c r="M89" s="7" t="s">
        <v>114</v>
      </c>
      <c r="N89" s="7" t="s">
        <v>43</v>
      </c>
      <c r="O89" s="7" t="s">
        <v>110</v>
      </c>
      <c r="P89" s="7" t="s">
        <v>44</v>
      </c>
      <c r="Q89" s="7" t="s">
        <v>151</v>
      </c>
      <c r="R89" s="7" t="s">
        <v>48</v>
      </c>
      <c r="S89" s="7" t="s">
        <v>112</v>
      </c>
      <c r="T89">
        <v>1</v>
      </c>
      <c r="U89">
        <f t="shared" si="6"/>
        <v>43</v>
      </c>
      <c r="V89">
        <f t="shared" si="7"/>
        <v>10</v>
      </c>
    </row>
    <row r="90" spans="1:22" ht="36.75" customHeight="1" x14ac:dyDescent="0.2">
      <c r="A90" s="2" t="s">
        <v>105</v>
      </c>
      <c r="B90" s="2" t="s">
        <v>106</v>
      </c>
      <c r="C90" s="3">
        <v>45591</v>
      </c>
      <c r="D90" s="4">
        <v>45591.614965277775</v>
      </c>
      <c r="E90" s="5">
        <v>0</v>
      </c>
      <c r="F90" s="2" t="s">
        <v>113</v>
      </c>
      <c r="G90" s="5">
        <v>20</v>
      </c>
      <c r="H90" s="2" t="s">
        <v>108</v>
      </c>
      <c r="I90" s="2" t="s">
        <v>23</v>
      </c>
      <c r="J90" s="6">
        <v>90</v>
      </c>
      <c r="K90" s="2" t="s">
        <v>108</v>
      </c>
      <c r="L90" s="2" t="s">
        <v>41</v>
      </c>
      <c r="M90" s="2" t="s">
        <v>114</v>
      </c>
      <c r="N90" s="2" t="s">
        <v>43</v>
      </c>
      <c r="O90" s="2" t="s">
        <v>110</v>
      </c>
      <c r="P90" s="2" t="s">
        <v>44</v>
      </c>
      <c r="Q90" s="2" t="s">
        <v>152</v>
      </c>
      <c r="R90" s="2" t="s">
        <v>48</v>
      </c>
      <c r="S90" s="2" t="s">
        <v>112</v>
      </c>
      <c r="T90">
        <v>1</v>
      </c>
      <c r="U90">
        <f t="shared" si="6"/>
        <v>43</v>
      </c>
      <c r="V90">
        <f t="shared" si="7"/>
        <v>10</v>
      </c>
    </row>
    <row r="91" spans="1:22" ht="36.75" customHeight="1" x14ac:dyDescent="0.2">
      <c r="A91" s="7" t="s">
        <v>105</v>
      </c>
      <c r="B91" s="7" t="s">
        <v>106</v>
      </c>
      <c r="C91" s="8">
        <v>45591</v>
      </c>
      <c r="D91" s="9">
        <v>45591.574895833328</v>
      </c>
      <c r="E91" s="10">
        <v>0</v>
      </c>
      <c r="F91" s="7" t="s">
        <v>113</v>
      </c>
      <c r="G91" s="10">
        <v>20</v>
      </c>
      <c r="H91" s="7" t="s">
        <v>108</v>
      </c>
      <c r="I91" s="7" t="s">
        <v>23</v>
      </c>
      <c r="J91" s="11">
        <v>90</v>
      </c>
      <c r="K91" s="7" t="s">
        <v>108</v>
      </c>
      <c r="L91" s="7" t="s">
        <v>41</v>
      </c>
      <c r="M91" s="7" t="s">
        <v>114</v>
      </c>
      <c r="N91" s="7" t="s">
        <v>43</v>
      </c>
      <c r="O91" s="7" t="s">
        <v>110</v>
      </c>
      <c r="P91" s="7" t="s">
        <v>44</v>
      </c>
      <c r="Q91" s="7" t="s">
        <v>153</v>
      </c>
      <c r="R91" s="7" t="s">
        <v>48</v>
      </c>
      <c r="S91" s="7" t="s">
        <v>112</v>
      </c>
      <c r="T91">
        <v>1</v>
      </c>
      <c r="U91">
        <f t="shared" si="6"/>
        <v>43</v>
      </c>
      <c r="V91">
        <f t="shared" si="7"/>
        <v>10</v>
      </c>
    </row>
    <row r="92" spans="1:22" ht="36.75" customHeight="1" x14ac:dyDescent="0.2">
      <c r="A92" s="7" t="s">
        <v>105</v>
      </c>
      <c r="B92" s="7" t="s">
        <v>106</v>
      </c>
      <c r="C92" s="8">
        <v>45591</v>
      </c>
      <c r="D92" s="9">
        <v>45591.531608796293</v>
      </c>
      <c r="E92" s="10">
        <v>0</v>
      </c>
      <c r="F92" s="7" t="s">
        <v>113</v>
      </c>
      <c r="G92" s="10">
        <v>20</v>
      </c>
      <c r="H92" s="7" t="s">
        <v>108</v>
      </c>
      <c r="I92" s="7" t="s">
        <v>23</v>
      </c>
      <c r="J92" s="11">
        <v>90</v>
      </c>
      <c r="K92" s="7" t="s">
        <v>108</v>
      </c>
      <c r="L92" s="7" t="s">
        <v>41</v>
      </c>
      <c r="M92" s="7" t="s">
        <v>114</v>
      </c>
      <c r="N92" s="7" t="s">
        <v>43</v>
      </c>
      <c r="O92" s="7" t="s">
        <v>110</v>
      </c>
      <c r="P92" s="7" t="s">
        <v>44</v>
      </c>
      <c r="Q92" s="7" t="s">
        <v>154</v>
      </c>
      <c r="R92" s="7" t="s">
        <v>48</v>
      </c>
      <c r="S92" s="7" t="s">
        <v>112</v>
      </c>
      <c r="T92">
        <v>1</v>
      </c>
      <c r="U92">
        <f t="shared" si="6"/>
        <v>43</v>
      </c>
      <c r="V92">
        <f t="shared" si="7"/>
        <v>10</v>
      </c>
    </row>
    <row r="93" spans="1:22" ht="48" customHeight="1" x14ac:dyDescent="0.2">
      <c r="A93" s="7" t="s">
        <v>105</v>
      </c>
      <c r="B93" s="7" t="s">
        <v>106</v>
      </c>
      <c r="C93" s="8">
        <v>45591</v>
      </c>
      <c r="D93" s="9">
        <v>45591.492025462961</v>
      </c>
      <c r="E93" s="10">
        <v>0</v>
      </c>
      <c r="F93" s="7" t="s">
        <v>113</v>
      </c>
      <c r="G93" s="10">
        <v>20</v>
      </c>
      <c r="H93" s="7" t="s">
        <v>108</v>
      </c>
      <c r="I93" s="7" t="s">
        <v>23</v>
      </c>
      <c r="J93" s="11">
        <v>90</v>
      </c>
      <c r="K93" s="7" t="s">
        <v>108</v>
      </c>
      <c r="L93" s="7" t="s">
        <v>41</v>
      </c>
      <c r="M93" s="7" t="s">
        <v>114</v>
      </c>
      <c r="N93" s="7" t="s">
        <v>43</v>
      </c>
      <c r="O93" s="7" t="s">
        <v>110</v>
      </c>
      <c r="P93" s="7" t="s">
        <v>44</v>
      </c>
      <c r="Q93" s="7" t="s">
        <v>155</v>
      </c>
      <c r="R93" s="7" t="s">
        <v>48</v>
      </c>
      <c r="S93" s="7" t="s">
        <v>112</v>
      </c>
      <c r="T93">
        <v>1</v>
      </c>
      <c r="U93">
        <f t="shared" si="6"/>
        <v>43</v>
      </c>
      <c r="V93">
        <f t="shared" si="7"/>
        <v>10</v>
      </c>
    </row>
    <row r="94" spans="1:22" ht="36.75" customHeight="1" x14ac:dyDescent="0.2">
      <c r="A94" s="2" t="s">
        <v>105</v>
      </c>
      <c r="B94" s="2" t="s">
        <v>106</v>
      </c>
      <c r="C94" s="3">
        <v>45591</v>
      </c>
      <c r="D94" s="4">
        <v>45591.449131944442</v>
      </c>
      <c r="E94" s="5">
        <v>0</v>
      </c>
      <c r="F94" s="2" t="s">
        <v>113</v>
      </c>
      <c r="G94" s="5">
        <v>20</v>
      </c>
      <c r="H94" s="2" t="s">
        <v>108</v>
      </c>
      <c r="I94" s="2" t="s">
        <v>23</v>
      </c>
      <c r="J94" s="6">
        <v>90</v>
      </c>
      <c r="K94" s="2" t="s">
        <v>108</v>
      </c>
      <c r="L94" s="2" t="s">
        <v>41</v>
      </c>
      <c r="M94" s="2" t="s">
        <v>114</v>
      </c>
      <c r="N94" s="2" t="s">
        <v>43</v>
      </c>
      <c r="O94" s="2" t="s">
        <v>110</v>
      </c>
      <c r="P94" s="2" t="s">
        <v>44</v>
      </c>
      <c r="Q94" s="2" t="s">
        <v>156</v>
      </c>
      <c r="R94" s="2" t="s">
        <v>48</v>
      </c>
      <c r="S94" s="2" t="s">
        <v>112</v>
      </c>
      <c r="T94">
        <v>1</v>
      </c>
      <c r="U94">
        <f t="shared" si="6"/>
        <v>43</v>
      </c>
      <c r="V94">
        <f t="shared" si="7"/>
        <v>10</v>
      </c>
    </row>
    <row r="95" spans="1:22" ht="48" customHeight="1" x14ac:dyDescent="0.2">
      <c r="A95" s="7" t="s">
        <v>105</v>
      </c>
      <c r="B95" s="7" t="s">
        <v>106</v>
      </c>
      <c r="C95" s="8">
        <v>45591</v>
      </c>
      <c r="D95" s="9">
        <v>45591.40730324074</v>
      </c>
      <c r="E95" s="10">
        <v>0</v>
      </c>
      <c r="F95" s="7" t="s">
        <v>113</v>
      </c>
      <c r="G95" s="10">
        <v>20</v>
      </c>
      <c r="H95" s="7" t="s">
        <v>108</v>
      </c>
      <c r="I95" s="7" t="s">
        <v>23</v>
      </c>
      <c r="J95" s="11">
        <v>90</v>
      </c>
      <c r="K95" s="7" t="s">
        <v>108</v>
      </c>
      <c r="L95" s="7" t="s">
        <v>41</v>
      </c>
      <c r="M95" s="7" t="s">
        <v>114</v>
      </c>
      <c r="N95" s="7" t="s">
        <v>43</v>
      </c>
      <c r="O95" s="7" t="s">
        <v>110</v>
      </c>
      <c r="P95" s="7" t="s">
        <v>44</v>
      </c>
      <c r="Q95" s="7" t="s">
        <v>157</v>
      </c>
      <c r="R95" s="7" t="s">
        <v>48</v>
      </c>
      <c r="S95" s="7" t="s">
        <v>112</v>
      </c>
      <c r="T95">
        <v>1</v>
      </c>
      <c r="U95">
        <f t="shared" si="6"/>
        <v>43</v>
      </c>
      <c r="V95">
        <f t="shared" si="7"/>
        <v>10</v>
      </c>
    </row>
    <row r="96" spans="1:22" ht="36.75" customHeight="1" x14ac:dyDescent="0.2">
      <c r="A96" s="7" t="s">
        <v>105</v>
      </c>
      <c r="B96" s="7" t="s">
        <v>106</v>
      </c>
      <c r="C96" s="8">
        <v>45591</v>
      </c>
      <c r="D96" s="9">
        <v>45591.377858796295</v>
      </c>
      <c r="E96" s="10">
        <v>0</v>
      </c>
      <c r="F96" s="7" t="s">
        <v>107</v>
      </c>
      <c r="G96" s="10">
        <v>24</v>
      </c>
      <c r="H96" s="7" t="s">
        <v>108</v>
      </c>
      <c r="I96" s="7" t="s">
        <v>23</v>
      </c>
      <c r="J96" s="11">
        <v>108</v>
      </c>
      <c r="K96" s="7" t="s">
        <v>108</v>
      </c>
      <c r="L96" s="7" t="s">
        <v>41</v>
      </c>
      <c r="M96" s="7" t="s">
        <v>109</v>
      </c>
      <c r="N96" s="7" t="s">
        <v>43</v>
      </c>
      <c r="O96" s="7" t="s">
        <v>110</v>
      </c>
      <c r="P96" s="7" t="s">
        <v>44</v>
      </c>
      <c r="Q96" s="7" t="s">
        <v>158</v>
      </c>
      <c r="R96" s="7" t="s">
        <v>48</v>
      </c>
      <c r="S96" s="7" t="s">
        <v>112</v>
      </c>
      <c r="T96">
        <v>1</v>
      </c>
      <c r="U96">
        <f t="shared" si="6"/>
        <v>43</v>
      </c>
      <c r="V96">
        <f t="shared" si="7"/>
        <v>10</v>
      </c>
    </row>
    <row r="97" spans="1:22" ht="36.75" customHeight="1" x14ac:dyDescent="0.2">
      <c r="A97" s="2" t="s">
        <v>105</v>
      </c>
      <c r="B97" s="2" t="s">
        <v>106</v>
      </c>
      <c r="C97" s="3">
        <v>45591</v>
      </c>
      <c r="D97" s="4">
        <v>45591.3675</v>
      </c>
      <c r="E97" s="5">
        <v>0</v>
      </c>
      <c r="F97" s="2" t="s">
        <v>113</v>
      </c>
      <c r="G97" s="5">
        <v>20</v>
      </c>
      <c r="H97" s="2" t="s">
        <v>108</v>
      </c>
      <c r="I97" s="2" t="s">
        <v>23</v>
      </c>
      <c r="J97" s="6">
        <v>90</v>
      </c>
      <c r="K97" s="2" t="s">
        <v>108</v>
      </c>
      <c r="L97" s="2" t="s">
        <v>41</v>
      </c>
      <c r="M97" s="2" t="s">
        <v>114</v>
      </c>
      <c r="N97" s="2" t="s">
        <v>43</v>
      </c>
      <c r="O97" s="2" t="s">
        <v>110</v>
      </c>
      <c r="P97" s="2" t="s">
        <v>44</v>
      </c>
      <c r="Q97" s="2" t="s">
        <v>159</v>
      </c>
      <c r="R97" s="2" t="s">
        <v>48</v>
      </c>
      <c r="S97" s="2" t="s">
        <v>112</v>
      </c>
      <c r="T97">
        <v>1</v>
      </c>
      <c r="U97">
        <f t="shared" si="6"/>
        <v>43</v>
      </c>
      <c r="V97">
        <f t="shared" si="7"/>
        <v>10</v>
      </c>
    </row>
    <row r="98" spans="1:22" ht="48" customHeight="1" x14ac:dyDescent="0.2">
      <c r="A98" s="2" t="s">
        <v>105</v>
      </c>
      <c r="B98" s="2" t="s">
        <v>106</v>
      </c>
      <c r="C98" s="3">
        <v>45591</v>
      </c>
      <c r="D98" s="4">
        <v>45591.354664351849</v>
      </c>
      <c r="E98" s="5">
        <v>0</v>
      </c>
      <c r="F98" s="2" t="s">
        <v>107</v>
      </c>
      <c r="G98" s="5">
        <v>24</v>
      </c>
      <c r="H98" s="2" t="s">
        <v>108</v>
      </c>
      <c r="I98" s="2" t="s">
        <v>23</v>
      </c>
      <c r="J98" s="6">
        <v>108</v>
      </c>
      <c r="K98" s="2" t="s">
        <v>108</v>
      </c>
      <c r="L98" s="2" t="s">
        <v>41</v>
      </c>
      <c r="M98" s="2" t="s">
        <v>109</v>
      </c>
      <c r="N98" s="2" t="s">
        <v>43</v>
      </c>
      <c r="O98" s="2" t="s">
        <v>110</v>
      </c>
      <c r="P98" s="2" t="s">
        <v>44</v>
      </c>
      <c r="Q98" s="2" t="s">
        <v>160</v>
      </c>
      <c r="R98" s="2" t="s">
        <v>48</v>
      </c>
      <c r="S98" s="2" t="s">
        <v>112</v>
      </c>
      <c r="T98">
        <v>1</v>
      </c>
      <c r="U98">
        <f t="shared" si="6"/>
        <v>43</v>
      </c>
      <c r="V98">
        <f t="shared" si="7"/>
        <v>10</v>
      </c>
    </row>
    <row r="99" spans="1:22" ht="48" customHeight="1" x14ac:dyDescent="0.2">
      <c r="A99" s="7" t="s">
        <v>105</v>
      </c>
      <c r="B99" s="7" t="s">
        <v>106</v>
      </c>
      <c r="C99" s="8">
        <v>45591</v>
      </c>
      <c r="D99" s="9">
        <v>45591.335347222222</v>
      </c>
      <c r="E99" s="10">
        <v>0</v>
      </c>
      <c r="F99" s="7" t="s">
        <v>107</v>
      </c>
      <c r="G99" s="10">
        <v>24</v>
      </c>
      <c r="H99" s="7" t="s">
        <v>108</v>
      </c>
      <c r="I99" s="7" t="s">
        <v>23</v>
      </c>
      <c r="J99" s="11">
        <v>108</v>
      </c>
      <c r="K99" s="7" t="s">
        <v>108</v>
      </c>
      <c r="L99" s="7" t="s">
        <v>41</v>
      </c>
      <c r="M99" s="7" t="s">
        <v>109</v>
      </c>
      <c r="N99" s="7" t="s">
        <v>43</v>
      </c>
      <c r="O99" s="7" t="s">
        <v>110</v>
      </c>
      <c r="P99" s="7" t="s">
        <v>44</v>
      </c>
      <c r="Q99" s="7" t="s">
        <v>161</v>
      </c>
      <c r="R99" s="7" t="s">
        <v>48</v>
      </c>
      <c r="S99" s="7" t="s">
        <v>112</v>
      </c>
      <c r="T99">
        <v>1</v>
      </c>
      <c r="U99">
        <f t="shared" si="6"/>
        <v>43</v>
      </c>
      <c r="V99">
        <f t="shared" si="7"/>
        <v>10</v>
      </c>
    </row>
    <row r="100" spans="1:22" ht="36.75" customHeight="1" x14ac:dyDescent="0.2">
      <c r="A100" s="2" t="s">
        <v>105</v>
      </c>
      <c r="B100" s="2" t="s">
        <v>106</v>
      </c>
      <c r="C100" s="3">
        <v>45591</v>
      </c>
      <c r="D100" s="4">
        <v>45591.324953703705</v>
      </c>
      <c r="E100" s="5">
        <v>0</v>
      </c>
      <c r="F100" s="2" t="s">
        <v>113</v>
      </c>
      <c r="G100" s="5">
        <v>20</v>
      </c>
      <c r="H100" s="2" t="s">
        <v>108</v>
      </c>
      <c r="I100" s="2" t="s">
        <v>23</v>
      </c>
      <c r="J100" s="6">
        <v>90</v>
      </c>
      <c r="K100" s="2" t="s">
        <v>108</v>
      </c>
      <c r="L100" s="2" t="s">
        <v>41</v>
      </c>
      <c r="M100" s="2" t="s">
        <v>114</v>
      </c>
      <c r="N100" s="2" t="s">
        <v>43</v>
      </c>
      <c r="O100" s="2" t="s">
        <v>110</v>
      </c>
      <c r="P100" s="2" t="s">
        <v>44</v>
      </c>
      <c r="Q100" s="2" t="s">
        <v>162</v>
      </c>
      <c r="R100" s="2" t="s">
        <v>48</v>
      </c>
      <c r="S100" s="2" t="s">
        <v>112</v>
      </c>
      <c r="T100">
        <v>1</v>
      </c>
      <c r="U100">
        <f t="shared" si="6"/>
        <v>43</v>
      </c>
      <c r="V100">
        <f t="shared" si="7"/>
        <v>10</v>
      </c>
    </row>
    <row r="101" spans="1:22" ht="36.75" customHeight="1" x14ac:dyDescent="0.2">
      <c r="A101" s="2" t="s">
        <v>105</v>
      </c>
      <c r="B101" s="2" t="s">
        <v>106</v>
      </c>
      <c r="C101" s="3">
        <v>45591</v>
      </c>
      <c r="D101" s="4">
        <v>45591.314421296294</v>
      </c>
      <c r="E101" s="5">
        <v>0</v>
      </c>
      <c r="F101" s="2" t="s">
        <v>107</v>
      </c>
      <c r="G101" s="5">
        <v>24</v>
      </c>
      <c r="H101" s="2" t="s">
        <v>108</v>
      </c>
      <c r="I101" s="2" t="s">
        <v>23</v>
      </c>
      <c r="J101" s="6">
        <v>108</v>
      </c>
      <c r="K101" s="2" t="s">
        <v>108</v>
      </c>
      <c r="L101" s="2" t="s">
        <v>41</v>
      </c>
      <c r="M101" s="2" t="s">
        <v>109</v>
      </c>
      <c r="N101" s="2" t="s">
        <v>43</v>
      </c>
      <c r="O101" s="2" t="s">
        <v>110</v>
      </c>
      <c r="P101" s="2" t="s">
        <v>44</v>
      </c>
      <c r="Q101" s="2" t="s">
        <v>163</v>
      </c>
      <c r="R101" s="2" t="s">
        <v>48</v>
      </c>
      <c r="S101" s="2" t="s">
        <v>112</v>
      </c>
      <c r="T101">
        <v>1</v>
      </c>
      <c r="U101">
        <f t="shared" ref="U101:U145" si="8">WEEKNUM(C101)</f>
        <v>43</v>
      </c>
      <c r="V101">
        <f t="shared" ref="V101:V145" si="9">MONTH(C101)</f>
        <v>10</v>
      </c>
    </row>
    <row r="102" spans="1:22" ht="36.75" customHeight="1" x14ac:dyDescent="0.2">
      <c r="A102" s="7" t="s">
        <v>105</v>
      </c>
      <c r="B102" s="7" t="s">
        <v>106</v>
      </c>
      <c r="C102" s="8">
        <v>45591</v>
      </c>
      <c r="D102" s="9">
        <v>45591.295486111107</v>
      </c>
      <c r="E102" s="10">
        <v>0</v>
      </c>
      <c r="F102" s="7" t="s">
        <v>107</v>
      </c>
      <c r="G102" s="10">
        <v>24</v>
      </c>
      <c r="H102" s="7" t="s">
        <v>108</v>
      </c>
      <c r="I102" s="7" t="s">
        <v>23</v>
      </c>
      <c r="J102" s="11">
        <v>108</v>
      </c>
      <c r="K102" s="7" t="s">
        <v>108</v>
      </c>
      <c r="L102" s="7" t="s">
        <v>41</v>
      </c>
      <c r="M102" s="7" t="s">
        <v>109</v>
      </c>
      <c r="N102" s="7" t="s">
        <v>43</v>
      </c>
      <c r="O102" s="7" t="s">
        <v>110</v>
      </c>
      <c r="P102" s="7" t="s">
        <v>44</v>
      </c>
      <c r="Q102" s="7" t="s">
        <v>164</v>
      </c>
      <c r="R102" s="7" t="s">
        <v>48</v>
      </c>
      <c r="S102" s="7" t="s">
        <v>112</v>
      </c>
      <c r="T102">
        <v>1</v>
      </c>
      <c r="U102">
        <f t="shared" si="8"/>
        <v>43</v>
      </c>
      <c r="V102">
        <f t="shared" si="9"/>
        <v>10</v>
      </c>
    </row>
    <row r="103" spans="1:22" ht="36.75" customHeight="1" x14ac:dyDescent="0.2">
      <c r="A103" s="7" t="s">
        <v>105</v>
      </c>
      <c r="B103" s="7" t="s">
        <v>106</v>
      </c>
      <c r="C103" s="8">
        <v>45591</v>
      </c>
      <c r="D103" s="9">
        <v>45591.282777777778</v>
      </c>
      <c r="E103" s="10">
        <v>0</v>
      </c>
      <c r="F103" s="7" t="s">
        <v>113</v>
      </c>
      <c r="G103" s="10">
        <v>20</v>
      </c>
      <c r="H103" s="7" t="s">
        <v>108</v>
      </c>
      <c r="I103" s="7" t="s">
        <v>23</v>
      </c>
      <c r="J103" s="11">
        <v>90</v>
      </c>
      <c r="K103" s="7" t="s">
        <v>108</v>
      </c>
      <c r="L103" s="7" t="s">
        <v>41</v>
      </c>
      <c r="M103" s="7" t="s">
        <v>114</v>
      </c>
      <c r="N103" s="7" t="s">
        <v>43</v>
      </c>
      <c r="O103" s="7" t="s">
        <v>110</v>
      </c>
      <c r="P103" s="7" t="s">
        <v>44</v>
      </c>
      <c r="Q103" s="7" t="s">
        <v>165</v>
      </c>
      <c r="R103" s="7" t="s">
        <v>48</v>
      </c>
      <c r="S103" s="7" t="s">
        <v>112</v>
      </c>
      <c r="T103">
        <v>1</v>
      </c>
      <c r="U103">
        <f t="shared" si="8"/>
        <v>43</v>
      </c>
      <c r="V103">
        <f t="shared" si="9"/>
        <v>10</v>
      </c>
    </row>
    <row r="104" spans="1:22" ht="48" customHeight="1" x14ac:dyDescent="0.2">
      <c r="A104" s="2" t="s">
        <v>105</v>
      </c>
      <c r="B104" s="2" t="s">
        <v>106</v>
      </c>
      <c r="C104" s="3">
        <v>45591</v>
      </c>
      <c r="D104" s="4">
        <v>45591.272106481483</v>
      </c>
      <c r="E104" s="5">
        <v>0</v>
      </c>
      <c r="F104" s="2" t="s">
        <v>107</v>
      </c>
      <c r="G104" s="5">
        <v>24</v>
      </c>
      <c r="H104" s="2" t="s">
        <v>108</v>
      </c>
      <c r="I104" s="2" t="s">
        <v>23</v>
      </c>
      <c r="J104" s="6">
        <v>108</v>
      </c>
      <c r="K104" s="2" t="s">
        <v>108</v>
      </c>
      <c r="L104" s="2" t="s">
        <v>41</v>
      </c>
      <c r="M104" s="2" t="s">
        <v>109</v>
      </c>
      <c r="N104" s="2" t="s">
        <v>43</v>
      </c>
      <c r="O104" s="2" t="s">
        <v>110</v>
      </c>
      <c r="P104" s="2" t="s">
        <v>44</v>
      </c>
      <c r="Q104" s="2" t="s">
        <v>166</v>
      </c>
      <c r="R104" s="2" t="s">
        <v>48</v>
      </c>
      <c r="S104" s="2" t="s">
        <v>112</v>
      </c>
      <c r="T104">
        <v>1</v>
      </c>
      <c r="U104">
        <f t="shared" si="8"/>
        <v>43</v>
      </c>
      <c r="V104">
        <f t="shared" si="9"/>
        <v>10</v>
      </c>
    </row>
    <row r="105" spans="1:22" ht="36.75" customHeight="1" x14ac:dyDescent="0.2">
      <c r="A105" s="7" t="s">
        <v>105</v>
      </c>
      <c r="B105" s="7" t="s">
        <v>106</v>
      </c>
      <c r="C105" s="8">
        <v>45591</v>
      </c>
      <c r="D105" s="9">
        <v>45591.25105324074</v>
      </c>
      <c r="E105" s="10">
        <v>0</v>
      </c>
      <c r="F105" s="7" t="s">
        <v>107</v>
      </c>
      <c r="G105" s="10">
        <v>24</v>
      </c>
      <c r="H105" s="7" t="s">
        <v>108</v>
      </c>
      <c r="I105" s="7" t="s">
        <v>23</v>
      </c>
      <c r="J105" s="11">
        <v>108</v>
      </c>
      <c r="K105" s="7" t="s">
        <v>108</v>
      </c>
      <c r="L105" s="7" t="s">
        <v>41</v>
      </c>
      <c r="M105" s="7" t="s">
        <v>109</v>
      </c>
      <c r="N105" s="7" t="s">
        <v>43</v>
      </c>
      <c r="O105" s="7" t="s">
        <v>110</v>
      </c>
      <c r="P105" s="7" t="s">
        <v>44</v>
      </c>
      <c r="Q105" s="7" t="s">
        <v>167</v>
      </c>
      <c r="R105" s="7" t="s">
        <v>48</v>
      </c>
      <c r="S105" s="7" t="s">
        <v>112</v>
      </c>
      <c r="T105">
        <v>1</v>
      </c>
      <c r="U105">
        <f t="shared" si="8"/>
        <v>43</v>
      </c>
      <c r="V105">
        <f t="shared" si="9"/>
        <v>10</v>
      </c>
    </row>
    <row r="106" spans="1:22" ht="48" customHeight="1" x14ac:dyDescent="0.2">
      <c r="A106" s="2" t="s">
        <v>105</v>
      </c>
      <c r="B106" s="2" t="s">
        <v>106</v>
      </c>
      <c r="C106" s="3">
        <v>45590</v>
      </c>
      <c r="D106" s="4">
        <v>45590.793298611112</v>
      </c>
      <c r="E106" s="5">
        <v>0</v>
      </c>
      <c r="F106" s="2" t="s">
        <v>107</v>
      </c>
      <c r="G106" s="5">
        <v>24</v>
      </c>
      <c r="H106" s="2" t="s">
        <v>108</v>
      </c>
      <c r="I106" s="2" t="s">
        <v>23</v>
      </c>
      <c r="J106" s="6">
        <v>108</v>
      </c>
      <c r="K106" s="2" t="s">
        <v>108</v>
      </c>
      <c r="L106" s="2" t="s">
        <v>41</v>
      </c>
      <c r="M106" s="2" t="s">
        <v>109</v>
      </c>
      <c r="N106" s="2" t="s">
        <v>43</v>
      </c>
      <c r="O106" s="2" t="s">
        <v>110</v>
      </c>
      <c r="P106" s="2" t="s">
        <v>44</v>
      </c>
      <c r="Q106" s="2" t="s">
        <v>168</v>
      </c>
      <c r="R106" s="2" t="s">
        <v>48</v>
      </c>
      <c r="S106" s="2" t="s">
        <v>112</v>
      </c>
      <c r="T106">
        <v>1</v>
      </c>
      <c r="U106">
        <f t="shared" si="8"/>
        <v>43</v>
      </c>
      <c r="V106">
        <f t="shared" si="9"/>
        <v>10</v>
      </c>
    </row>
    <row r="107" spans="1:22" ht="36.75" customHeight="1" x14ac:dyDescent="0.2">
      <c r="A107" s="7" t="s">
        <v>105</v>
      </c>
      <c r="B107" s="7" t="s">
        <v>106</v>
      </c>
      <c r="C107" s="8">
        <v>45590</v>
      </c>
      <c r="D107" s="9">
        <v>45590.78224537037</v>
      </c>
      <c r="E107" s="10">
        <v>0</v>
      </c>
      <c r="F107" s="7" t="s">
        <v>113</v>
      </c>
      <c r="G107" s="10">
        <v>20</v>
      </c>
      <c r="H107" s="7" t="s">
        <v>108</v>
      </c>
      <c r="I107" s="7" t="s">
        <v>23</v>
      </c>
      <c r="J107" s="11">
        <v>90</v>
      </c>
      <c r="K107" s="7" t="s">
        <v>108</v>
      </c>
      <c r="L107" s="7" t="s">
        <v>41</v>
      </c>
      <c r="M107" s="7" t="s">
        <v>114</v>
      </c>
      <c r="N107" s="7" t="s">
        <v>43</v>
      </c>
      <c r="O107" s="7" t="s">
        <v>110</v>
      </c>
      <c r="P107" s="7" t="s">
        <v>44</v>
      </c>
      <c r="Q107" s="7" t="s">
        <v>169</v>
      </c>
      <c r="R107" s="7" t="s">
        <v>48</v>
      </c>
      <c r="S107" s="7" t="s">
        <v>112</v>
      </c>
      <c r="T107">
        <v>1</v>
      </c>
      <c r="U107">
        <f t="shared" si="8"/>
        <v>43</v>
      </c>
      <c r="V107">
        <f t="shared" si="9"/>
        <v>10</v>
      </c>
    </row>
    <row r="108" spans="1:22" ht="48" customHeight="1" x14ac:dyDescent="0.2">
      <c r="A108" s="2" t="s">
        <v>105</v>
      </c>
      <c r="B108" s="2" t="s">
        <v>106</v>
      </c>
      <c r="C108" s="3">
        <v>45590</v>
      </c>
      <c r="D108" s="4">
        <v>45590.774212962962</v>
      </c>
      <c r="E108" s="5">
        <v>0</v>
      </c>
      <c r="F108" s="2" t="s">
        <v>107</v>
      </c>
      <c r="G108" s="5">
        <v>24</v>
      </c>
      <c r="H108" s="2" t="s">
        <v>108</v>
      </c>
      <c r="I108" s="2" t="s">
        <v>23</v>
      </c>
      <c r="J108" s="6">
        <v>108</v>
      </c>
      <c r="K108" s="2" t="s">
        <v>108</v>
      </c>
      <c r="L108" s="2" t="s">
        <v>41</v>
      </c>
      <c r="M108" s="2" t="s">
        <v>109</v>
      </c>
      <c r="N108" s="2" t="s">
        <v>43</v>
      </c>
      <c r="O108" s="2" t="s">
        <v>110</v>
      </c>
      <c r="P108" s="2" t="s">
        <v>44</v>
      </c>
      <c r="Q108" s="2" t="s">
        <v>170</v>
      </c>
      <c r="R108" s="2" t="s">
        <v>48</v>
      </c>
      <c r="S108" s="2" t="s">
        <v>112</v>
      </c>
      <c r="T108">
        <v>1</v>
      </c>
      <c r="U108">
        <f t="shared" si="8"/>
        <v>43</v>
      </c>
      <c r="V108">
        <f t="shared" si="9"/>
        <v>10</v>
      </c>
    </row>
    <row r="109" spans="1:22" ht="48" customHeight="1" x14ac:dyDescent="0.2">
      <c r="A109" s="7" t="s">
        <v>105</v>
      </c>
      <c r="B109" s="7" t="s">
        <v>106</v>
      </c>
      <c r="C109" s="8">
        <v>45590</v>
      </c>
      <c r="D109" s="9">
        <v>45590.75299768518</v>
      </c>
      <c r="E109" s="10">
        <v>0</v>
      </c>
      <c r="F109" s="7" t="s">
        <v>107</v>
      </c>
      <c r="G109" s="10">
        <v>24</v>
      </c>
      <c r="H109" s="7" t="s">
        <v>108</v>
      </c>
      <c r="I109" s="7" t="s">
        <v>23</v>
      </c>
      <c r="J109" s="11">
        <v>108</v>
      </c>
      <c r="K109" s="7" t="s">
        <v>108</v>
      </c>
      <c r="L109" s="7" t="s">
        <v>41</v>
      </c>
      <c r="M109" s="7" t="s">
        <v>109</v>
      </c>
      <c r="N109" s="7" t="s">
        <v>43</v>
      </c>
      <c r="O109" s="7" t="s">
        <v>110</v>
      </c>
      <c r="P109" s="7" t="s">
        <v>44</v>
      </c>
      <c r="Q109" s="7" t="s">
        <v>171</v>
      </c>
      <c r="R109" s="7" t="s">
        <v>48</v>
      </c>
      <c r="S109" s="7" t="s">
        <v>112</v>
      </c>
      <c r="T109">
        <v>1</v>
      </c>
      <c r="U109">
        <f t="shared" si="8"/>
        <v>43</v>
      </c>
      <c r="V109">
        <f t="shared" si="9"/>
        <v>10</v>
      </c>
    </row>
    <row r="110" spans="1:22" ht="36.75" customHeight="1" x14ac:dyDescent="0.2">
      <c r="A110" s="2" t="s">
        <v>105</v>
      </c>
      <c r="B110" s="2" t="s">
        <v>106</v>
      </c>
      <c r="C110" s="3">
        <v>45590</v>
      </c>
      <c r="D110" s="4">
        <v>45590.741435185184</v>
      </c>
      <c r="E110" s="5">
        <v>0</v>
      </c>
      <c r="F110" s="2" t="s">
        <v>113</v>
      </c>
      <c r="G110" s="5">
        <v>20</v>
      </c>
      <c r="H110" s="2" t="s">
        <v>108</v>
      </c>
      <c r="I110" s="2" t="s">
        <v>23</v>
      </c>
      <c r="J110" s="6">
        <v>90</v>
      </c>
      <c r="K110" s="2" t="s">
        <v>108</v>
      </c>
      <c r="L110" s="2" t="s">
        <v>41</v>
      </c>
      <c r="M110" s="2" t="s">
        <v>114</v>
      </c>
      <c r="N110" s="2" t="s">
        <v>43</v>
      </c>
      <c r="O110" s="2" t="s">
        <v>110</v>
      </c>
      <c r="P110" s="2" t="s">
        <v>44</v>
      </c>
      <c r="Q110" s="2" t="s">
        <v>172</v>
      </c>
      <c r="R110" s="2" t="s">
        <v>48</v>
      </c>
      <c r="S110" s="2" t="s">
        <v>112</v>
      </c>
      <c r="T110">
        <v>1</v>
      </c>
      <c r="U110">
        <f t="shared" si="8"/>
        <v>43</v>
      </c>
      <c r="V110">
        <f t="shared" si="9"/>
        <v>10</v>
      </c>
    </row>
    <row r="111" spans="1:22" ht="36.75" customHeight="1" x14ac:dyDescent="0.2">
      <c r="A111" s="2" t="s">
        <v>105</v>
      </c>
      <c r="B111" s="2" t="s">
        <v>106</v>
      </c>
      <c r="C111" s="3">
        <v>45590</v>
      </c>
      <c r="D111" s="4">
        <v>45590.729884259257</v>
      </c>
      <c r="E111" s="5">
        <v>0</v>
      </c>
      <c r="F111" s="2" t="s">
        <v>107</v>
      </c>
      <c r="G111" s="5">
        <v>24</v>
      </c>
      <c r="H111" s="2" t="s">
        <v>108</v>
      </c>
      <c r="I111" s="2" t="s">
        <v>23</v>
      </c>
      <c r="J111" s="6">
        <v>108</v>
      </c>
      <c r="K111" s="2" t="s">
        <v>108</v>
      </c>
      <c r="L111" s="2" t="s">
        <v>41</v>
      </c>
      <c r="M111" s="2" t="s">
        <v>109</v>
      </c>
      <c r="N111" s="2" t="s">
        <v>43</v>
      </c>
      <c r="O111" s="2" t="s">
        <v>110</v>
      </c>
      <c r="P111" s="2" t="s">
        <v>44</v>
      </c>
      <c r="Q111" s="2" t="s">
        <v>173</v>
      </c>
      <c r="R111" s="2" t="s">
        <v>48</v>
      </c>
      <c r="S111" s="2" t="s">
        <v>112</v>
      </c>
      <c r="T111">
        <v>1</v>
      </c>
      <c r="U111">
        <f t="shared" si="8"/>
        <v>43</v>
      </c>
      <c r="V111">
        <f t="shared" si="9"/>
        <v>10</v>
      </c>
    </row>
    <row r="112" spans="1:22" ht="36.75" customHeight="1" x14ac:dyDescent="0.2">
      <c r="A112" s="7" t="s">
        <v>105</v>
      </c>
      <c r="B112" s="7" t="s">
        <v>106</v>
      </c>
      <c r="C112" s="8">
        <v>45590</v>
      </c>
      <c r="D112" s="9">
        <v>45590.709826388884</v>
      </c>
      <c r="E112" s="10">
        <v>0</v>
      </c>
      <c r="F112" s="7" t="s">
        <v>107</v>
      </c>
      <c r="G112" s="10">
        <v>24</v>
      </c>
      <c r="H112" s="7" t="s">
        <v>108</v>
      </c>
      <c r="I112" s="7" t="s">
        <v>23</v>
      </c>
      <c r="J112" s="11">
        <v>108</v>
      </c>
      <c r="K112" s="7" t="s">
        <v>108</v>
      </c>
      <c r="L112" s="7" t="s">
        <v>41</v>
      </c>
      <c r="M112" s="7" t="s">
        <v>109</v>
      </c>
      <c r="N112" s="7" t="s">
        <v>43</v>
      </c>
      <c r="O112" s="7" t="s">
        <v>110</v>
      </c>
      <c r="P112" s="7" t="s">
        <v>44</v>
      </c>
      <c r="Q112" s="7" t="s">
        <v>174</v>
      </c>
      <c r="R112" s="7" t="s">
        <v>48</v>
      </c>
      <c r="S112" s="7" t="s">
        <v>112</v>
      </c>
      <c r="T112">
        <v>1</v>
      </c>
      <c r="U112">
        <f t="shared" si="8"/>
        <v>43</v>
      </c>
      <c r="V112">
        <f t="shared" si="9"/>
        <v>10</v>
      </c>
    </row>
    <row r="113" spans="1:22" ht="36.75" customHeight="1" x14ac:dyDescent="0.2">
      <c r="A113" s="2" t="s">
        <v>105</v>
      </c>
      <c r="B113" s="2" t="s">
        <v>106</v>
      </c>
      <c r="C113" s="3">
        <v>45590</v>
      </c>
      <c r="D113" s="4">
        <v>45590.698888888888</v>
      </c>
      <c r="E113" s="5">
        <v>0</v>
      </c>
      <c r="F113" s="2" t="s">
        <v>113</v>
      </c>
      <c r="G113" s="5">
        <v>20</v>
      </c>
      <c r="H113" s="2" t="s">
        <v>108</v>
      </c>
      <c r="I113" s="2" t="s">
        <v>23</v>
      </c>
      <c r="J113" s="6">
        <v>90</v>
      </c>
      <c r="K113" s="2" t="s">
        <v>108</v>
      </c>
      <c r="L113" s="2" t="s">
        <v>41</v>
      </c>
      <c r="M113" s="2" t="s">
        <v>114</v>
      </c>
      <c r="N113" s="2" t="s">
        <v>43</v>
      </c>
      <c r="O113" s="2" t="s">
        <v>110</v>
      </c>
      <c r="P113" s="2" t="s">
        <v>44</v>
      </c>
      <c r="Q113" s="2" t="s">
        <v>175</v>
      </c>
      <c r="R113" s="2" t="s">
        <v>48</v>
      </c>
      <c r="S113" s="2" t="s">
        <v>112</v>
      </c>
      <c r="T113">
        <v>1</v>
      </c>
      <c r="U113">
        <f t="shared" si="8"/>
        <v>43</v>
      </c>
      <c r="V113">
        <f t="shared" si="9"/>
        <v>10</v>
      </c>
    </row>
    <row r="114" spans="1:22" ht="36.75" customHeight="1" x14ac:dyDescent="0.2">
      <c r="A114" s="2" t="s">
        <v>105</v>
      </c>
      <c r="B114" s="2" t="s">
        <v>106</v>
      </c>
      <c r="C114" s="3">
        <v>45590</v>
      </c>
      <c r="D114" s="4">
        <v>45590.689699074072</v>
      </c>
      <c r="E114" s="5">
        <v>0</v>
      </c>
      <c r="F114" s="2" t="s">
        <v>107</v>
      </c>
      <c r="G114" s="5">
        <v>24</v>
      </c>
      <c r="H114" s="2" t="s">
        <v>108</v>
      </c>
      <c r="I114" s="2" t="s">
        <v>23</v>
      </c>
      <c r="J114" s="6">
        <v>108</v>
      </c>
      <c r="K114" s="2" t="s">
        <v>108</v>
      </c>
      <c r="L114" s="2" t="s">
        <v>41</v>
      </c>
      <c r="M114" s="2" t="s">
        <v>109</v>
      </c>
      <c r="N114" s="2" t="s">
        <v>43</v>
      </c>
      <c r="O114" s="2" t="s">
        <v>110</v>
      </c>
      <c r="P114" s="2" t="s">
        <v>44</v>
      </c>
      <c r="Q114" s="2" t="s">
        <v>176</v>
      </c>
      <c r="R114" s="2" t="s">
        <v>48</v>
      </c>
      <c r="S114" s="2" t="s">
        <v>112</v>
      </c>
      <c r="T114">
        <v>1</v>
      </c>
      <c r="U114">
        <f t="shared" si="8"/>
        <v>43</v>
      </c>
      <c r="V114">
        <f t="shared" si="9"/>
        <v>10</v>
      </c>
    </row>
    <row r="115" spans="1:22" ht="48" customHeight="1" x14ac:dyDescent="0.2">
      <c r="A115" s="7" t="s">
        <v>105</v>
      </c>
      <c r="B115" s="7" t="s">
        <v>106</v>
      </c>
      <c r="C115" s="8">
        <v>45590</v>
      </c>
      <c r="D115" s="9">
        <v>45590.667013888888</v>
      </c>
      <c r="E115" s="10">
        <v>0</v>
      </c>
      <c r="F115" s="7" t="s">
        <v>107</v>
      </c>
      <c r="G115" s="10">
        <v>24</v>
      </c>
      <c r="H115" s="7" t="s">
        <v>108</v>
      </c>
      <c r="I115" s="7" t="s">
        <v>23</v>
      </c>
      <c r="J115" s="11">
        <v>108</v>
      </c>
      <c r="K115" s="7" t="s">
        <v>108</v>
      </c>
      <c r="L115" s="7" t="s">
        <v>41</v>
      </c>
      <c r="M115" s="7" t="s">
        <v>109</v>
      </c>
      <c r="N115" s="7" t="s">
        <v>43</v>
      </c>
      <c r="O115" s="7" t="s">
        <v>110</v>
      </c>
      <c r="P115" s="7" t="s">
        <v>44</v>
      </c>
      <c r="Q115" s="7" t="s">
        <v>177</v>
      </c>
      <c r="R115" s="7" t="s">
        <v>48</v>
      </c>
      <c r="S115" s="7" t="s">
        <v>112</v>
      </c>
      <c r="T115">
        <v>1</v>
      </c>
      <c r="U115">
        <f t="shared" si="8"/>
        <v>43</v>
      </c>
      <c r="V115">
        <f t="shared" si="9"/>
        <v>10</v>
      </c>
    </row>
    <row r="116" spans="1:22" ht="36.75" customHeight="1" x14ac:dyDescent="0.2">
      <c r="A116" s="2" t="s">
        <v>105</v>
      </c>
      <c r="B116" s="2" t="s">
        <v>106</v>
      </c>
      <c r="C116" s="3">
        <v>45590</v>
      </c>
      <c r="D116" s="4">
        <v>45590.660104166665</v>
      </c>
      <c r="E116" s="5">
        <v>0</v>
      </c>
      <c r="F116" s="2" t="s">
        <v>113</v>
      </c>
      <c r="G116" s="5">
        <v>20</v>
      </c>
      <c r="H116" s="2" t="s">
        <v>108</v>
      </c>
      <c r="I116" s="2" t="s">
        <v>23</v>
      </c>
      <c r="J116" s="6">
        <v>90</v>
      </c>
      <c r="K116" s="2" t="s">
        <v>108</v>
      </c>
      <c r="L116" s="2" t="s">
        <v>41</v>
      </c>
      <c r="M116" s="2" t="s">
        <v>114</v>
      </c>
      <c r="N116" s="2" t="s">
        <v>43</v>
      </c>
      <c r="O116" s="2" t="s">
        <v>110</v>
      </c>
      <c r="P116" s="2" t="s">
        <v>44</v>
      </c>
      <c r="Q116" s="2" t="s">
        <v>178</v>
      </c>
      <c r="R116" s="2" t="s">
        <v>48</v>
      </c>
      <c r="S116" s="2" t="s">
        <v>112</v>
      </c>
      <c r="T116">
        <v>1</v>
      </c>
      <c r="U116">
        <f t="shared" si="8"/>
        <v>43</v>
      </c>
      <c r="V116">
        <f t="shared" si="9"/>
        <v>10</v>
      </c>
    </row>
    <row r="117" spans="1:22" ht="48" customHeight="1" x14ac:dyDescent="0.2">
      <c r="A117" s="7" t="s">
        <v>105</v>
      </c>
      <c r="B117" s="7" t="s">
        <v>106</v>
      </c>
      <c r="C117" s="8">
        <v>45590</v>
      </c>
      <c r="D117" s="9">
        <v>45590.616631944446</v>
      </c>
      <c r="E117" s="10">
        <v>0</v>
      </c>
      <c r="F117" s="7" t="s">
        <v>113</v>
      </c>
      <c r="G117" s="10">
        <v>20</v>
      </c>
      <c r="H117" s="7" t="s">
        <v>108</v>
      </c>
      <c r="I117" s="7" t="s">
        <v>23</v>
      </c>
      <c r="J117" s="11">
        <v>90</v>
      </c>
      <c r="K117" s="7" t="s">
        <v>108</v>
      </c>
      <c r="L117" s="7" t="s">
        <v>41</v>
      </c>
      <c r="M117" s="7" t="s">
        <v>114</v>
      </c>
      <c r="N117" s="7" t="s">
        <v>43</v>
      </c>
      <c r="O117" s="7" t="s">
        <v>110</v>
      </c>
      <c r="P117" s="7" t="s">
        <v>44</v>
      </c>
      <c r="Q117" s="7" t="s">
        <v>179</v>
      </c>
      <c r="R117" s="7" t="s">
        <v>48</v>
      </c>
      <c r="S117" s="7" t="s">
        <v>112</v>
      </c>
      <c r="T117">
        <v>1</v>
      </c>
      <c r="U117">
        <f t="shared" si="8"/>
        <v>43</v>
      </c>
      <c r="V117">
        <f t="shared" si="9"/>
        <v>10</v>
      </c>
    </row>
    <row r="118" spans="1:22" ht="36.75" customHeight="1" x14ac:dyDescent="0.2">
      <c r="A118" s="2" t="s">
        <v>105</v>
      </c>
      <c r="B118" s="2" t="s">
        <v>106</v>
      </c>
      <c r="C118" s="3">
        <v>45590</v>
      </c>
      <c r="D118" s="4">
        <v>45590.574386574073</v>
      </c>
      <c r="E118" s="5">
        <v>0</v>
      </c>
      <c r="F118" s="2" t="s">
        <v>113</v>
      </c>
      <c r="G118" s="5">
        <v>20</v>
      </c>
      <c r="H118" s="2" t="s">
        <v>108</v>
      </c>
      <c r="I118" s="2" t="s">
        <v>23</v>
      </c>
      <c r="J118" s="6">
        <v>90</v>
      </c>
      <c r="K118" s="2" t="s">
        <v>108</v>
      </c>
      <c r="L118" s="2" t="s">
        <v>41</v>
      </c>
      <c r="M118" s="2" t="s">
        <v>114</v>
      </c>
      <c r="N118" s="2" t="s">
        <v>43</v>
      </c>
      <c r="O118" s="2" t="s">
        <v>110</v>
      </c>
      <c r="P118" s="2" t="s">
        <v>44</v>
      </c>
      <c r="Q118" s="2" t="s">
        <v>180</v>
      </c>
      <c r="R118" s="2" t="s">
        <v>48</v>
      </c>
      <c r="S118" s="2" t="s">
        <v>112</v>
      </c>
      <c r="T118">
        <v>1</v>
      </c>
      <c r="U118">
        <f t="shared" si="8"/>
        <v>43</v>
      </c>
      <c r="V118">
        <f t="shared" si="9"/>
        <v>10</v>
      </c>
    </row>
    <row r="119" spans="1:22" ht="36.75" customHeight="1" x14ac:dyDescent="0.2">
      <c r="A119" s="2" t="s">
        <v>105</v>
      </c>
      <c r="B119" s="2" t="s">
        <v>106</v>
      </c>
      <c r="C119" s="3">
        <v>45590</v>
      </c>
      <c r="D119" s="4">
        <v>45590.531481481477</v>
      </c>
      <c r="E119" s="5">
        <v>0</v>
      </c>
      <c r="F119" s="2" t="s">
        <v>113</v>
      </c>
      <c r="G119" s="5">
        <v>20</v>
      </c>
      <c r="H119" s="2" t="s">
        <v>108</v>
      </c>
      <c r="I119" s="2" t="s">
        <v>23</v>
      </c>
      <c r="J119" s="6">
        <v>90</v>
      </c>
      <c r="K119" s="2" t="s">
        <v>108</v>
      </c>
      <c r="L119" s="2" t="s">
        <v>41</v>
      </c>
      <c r="M119" s="2" t="s">
        <v>114</v>
      </c>
      <c r="N119" s="2" t="s">
        <v>43</v>
      </c>
      <c r="O119" s="2" t="s">
        <v>110</v>
      </c>
      <c r="P119" s="2" t="s">
        <v>44</v>
      </c>
      <c r="Q119" s="2" t="s">
        <v>181</v>
      </c>
      <c r="R119" s="2" t="s">
        <v>48</v>
      </c>
      <c r="S119" s="2" t="s">
        <v>112</v>
      </c>
      <c r="T119">
        <v>1</v>
      </c>
      <c r="U119">
        <f t="shared" si="8"/>
        <v>43</v>
      </c>
      <c r="V119">
        <f t="shared" si="9"/>
        <v>10</v>
      </c>
    </row>
    <row r="120" spans="1:22" ht="36.75" customHeight="1" x14ac:dyDescent="0.2">
      <c r="A120" s="2" t="s">
        <v>105</v>
      </c>
      <c r="B120" s="2" t="s">
        <v>106</v>
      </c>
      <c r="C120" s="3">
        <v>45590</v>
      </c>
      <c r="D120" s="4">
        <v>45590.493125000001</v>
      </c>
      <c r="E120" s="5">
        <v>0</v>
      </c>
      <c r="F120" s="2" t="s">
        <v>113</v>
      </c>
      <c r="G120" s="5">
        <v>20</v>
      </c>
      <c r="H120" s="2" t="s">
        <v>108</v>
      </c>
      <c r="I120" s="2" t="s">
        <v>23</v>
      </c>
      <c r="J120" s="6">
        <v>90</v>
      </c>
      <c r="K120" s="2" t="s">
        <v>108</v>
      </c>
      <c r="L120" s="2" t="s">
        <v>41</v>
      </c>
      <c r="M120" s="2" t="s">
        <v>114</v>
      </c>
      <c r="N120" s="2" t="s">
        <v>43</v>
      </c>
      <c r="O120" s="2" t="s">
        <v>110</v>
      </c>
      <c r="P120" s="2" t="s">
        <v>44</v>
      </c>
      <c r="Q120" s="2" t="s">
        <v>182</v>
      </c>
      <c r="R120" s="2" t="s">
        <v>48</v>
      </c>
      <c r="S120" s="2" t="s">
        <v>112</v>
      </c>
      <c r="T120">
        <v>1</v>
      </c>
      <c r="U120">
        <f t="shared" si="8"/>
        <v>43</v>
      </c>
      <c r="V120">
        <f t="shared" si="9"/>
        <v>10</v>
      </c>
    </row>
    <row r="121" spans="1:22" ht="36.75" customHeight="1" x14ac:dyDescent="0.2">
      <c r="A121" s="7" t="s">
        <v>105</v>
      </c>
      <c r="B121" s="7" t="s">
        <v>106</v>
      </c>
      <c r="C121" s="8">
        <v>45590</v>
      </c>
      <c r="D121" s="9">
        <v>45590.449374999997</v>
      </c>
      <c r="E121" s="10">
        <v>0</v>
      </c>
      <c r="F121" s="7" t="s">
        <v>113</v>
      </c>
      <c r="G121" s="10">
        <v>20</v>
      </c>
      <c r="H121" s="7" t="s">
        <v>108</v>
      </c>
      <c r="I121" s="7" t="s">
        <v>23</v>
      </c>
      <c r="J121" s="11">
        <v>90</v>
      </c>
      <c r="K121" s="7" t="s">
        <v>108</v>
      </c>
      <c r="L121" s="7" t="s">
        <v>41</v>
      </c>
      <c r="M121" s="7" t="s">
        <v>114</v>
      </c>
      <c r="N121" s="7" t="s">
        <v>43</v>
      </c>
      <c r="O121" s="7" t="s">
        <v>110</v>
      </c>
      <c r="P121" s="7" t="s">
        <v>44</v>
      </c>
      <c r="Q121" s="7" t="s">
        <v>183</v>
      </c>
      <c r="R121" s="7" t="s">
        <v>48</v>
      </c>
      <c r="S121" s="7" t="s">
        <v>112</v>
      </c>
      <c r="T121">
        <v>1</v>
      </c>
      <c r="U121">
        <f t="shared" si="8"/>
        <v>43</v>
      </c>
      <c r="V121">
        <f t="shared" si="9"/>
        <v>10</v>
      </c>
    </row>
    <row r="122" spans="1:22" ht="36.75" customHeight="1" x14ac:dyDescent="0.2">
      <c r="A122" s="2" t="s">
        <v>105</v>
      </c>
      <c r="B122" s="2" t="s">
        <v>106</v>
      </c>
      <c r="C122" s="3">
        <v>45590</v>
      </c>
      <c r="D122" s="4">
        <v>45590.407800925925</v>
      </c>
      <c r="E122" s="5">
        <v>0</v>
      </c>
      <c r="F122" s="2" t="s">
        <v>113</v>
      </c>
      <c r="G122" s="5">
        <v>20</v>
      </c>
      <c r="H122" s="2" t="s">
        <v>108</v>
      </c>
      <c r="I122" s="2" t="s">
        <v>23</v>
      </c>
      <c r="J122" s="6">
        <v>90</v>
      </c>
      <c r="K122" s="2" t="s">
        <v>108</v>
      </c>
      <c r="L122" s="2" t="s">
        <v>41</v>
      </c>
      <c r="M122" s="2" t="s">
        <v>114</v>
      </c>
      <c r="N122" s="2" t="s">
        <v>43</v>
      </c>
      <c r="O122" s="2" t="s">
        <v>110</v>
      </c>
      <c r="P122" s="2" t="s">
        <v>44</v>
      </c>
      <c r="Q122" s="2" t="s">
        <v>184</v>
      </c>
      <c r="R122" s="2" t="s">
        <v>48</v>
      </c>
      <c r="S122" s="2" t="s">
        <v>112</v>
      </c>
      <c r="T122">
        <v>1</v>
      </c>
      <c r="U122">
        <f t="shared" si="8"/>
        <v>43</v>
      </c>
      <c r="V122">
        <f t="shared" si="9"/>
        <v>10</v>
      </c>
    </row>
    <row r="123" spans="1:22" ht="48" customHeight="1" x14ac:dyDescent="0.2">
      <c r="A123" s="2" t="s">
        <v>105</v>
      </c>
      <c r="B123" s="2" t="s">
        <v>106</v>
      </c>
      <c r="C123" s="3">
        <v>45590</v>
      </c>
      <c r="D123" s="4">
        <v>45590.376666666663</v>
      </c>
      <c r="E123" s="5">
        <v>0</v>
      </c>
      <c r="F123" s="2" t="s">
        <v>107</v>
      </c>
      <c r="G123" s="5">
        <v>24</v>
      </c>
      <c r="H123" s="2" t="s">
        <v>108</v>
      </c>
      <c r="I123" s="2" t="s">
        <v>23</v>
      </c>
      <c r="J123" s="6">
        <v>108</v>
      </c>
      <c r="K123" s="2" t="s">
        <v>108</v>
      </c>
      <c r="L123" s="2" t="s">
        <v>41</v>
      </c>
      <c r="M123" s="2" t="s">
        <v>109</v>
      </c>
      <c r="N123" s="2" t="s">
        <v>43</v>
      </c>
      <c r="O123" s="2" t="s">
        <v>110</v>
      </c>
      <c r="P123" s="2" t="s">
        <v>44</v>
      </c>
      <c r="Q123" s="2" t="s">
        <v>185</v>
      </c>
      <c r="R123" s="2" t="s">
        <v>48</v>
      </c>
      <c r="S123" s="2" t="s">
        <v>112</v>
      </c>
      <c r="T123">
        <v>1</v>
      </c>
      <c r="U123">
        <f t="shared" si="8"/>
        <v>43</v>
      </c>
      <c r="V123">
        <f t="shared" si="9"/>
        <v>10</v>
      </c>
    </row>
    <row r="124" spans="1:22" ht="36.75" customHeight="1" x14ac:dyDescent="0.2">
      <c r="A124" s="7" t="s">
        <v>105</v>
      </c>
      <c r="B124" s="7" t="s">
        <v>106</v>
      </c>
      <c r="C124" s="8">
        <v>45590</v>
      </c>
      <c r="D124" s="9">
        <v>45590.367592592593</v>
      </c>
      <c r="E124" s="10">
        <v>0</v>
      </c>
      <c r="F124" s="7" t="s">
        <v>113</v>
      </c>
      <c r="G124" s="10">
        <v>20</v>
      </c>
      <c r="H124" s="7" t="s">
        <v>108</v>
      </c>
      <c r="I124" s="7" t="s">
        <v>23</v>
      </c>
      <c r="J124" s="11">
        <v>90</v>
      </c>
      <c r="K124" s="7" t="s">
        <v>108</v>
      </c>
      <c r="L124" s="7" t="s">
        <v>41</v>
      </c>
      <c r="M124" s="7" t="s">
        <v>114</v>
      </c>
      <c r="N124" s="7" t="s">
        <v>43</v>
      </c>
      <c r="O124" s="7" t="s">
        <v>110</v>
      </c>
      <c r="P124" s="7" t="s">
        <v>44</v>
      </c>
      <c r="Q124" s="7" t="s">
        <v>186</v>
      </c>
      <c r="R124" s="7" t="s">
        <v>48</v>
      </c>
      <c r="S124" s="7" t="s">
        <v>112</v>
      </c>
      <c r="T124">
        <v>1</v>
      </c>
      <c r="U124">
        <f t="shared" si="8"/>
        <v>43</v>
      </c>
      <c r="V124">
        <f t="shared" si="9"/>
        <v>10</v>
      </c>
    </row>
    <row r="125" spans="1:22" ht="36.75" customHeight="1" x14ac:dyDescent="0.2">
      <c r="A125" s="7" t="s">
        <v>105</v>
      </c>
      <c r="B125" s="7" t="s">
        <v>106</v>
      </c>
      <c r="C125" s="8">
        <v>45590</v>
      </c>
      <c r="D125" s="9">
        <v>45590.357708333329</v>
      </c>
      <c r="E125" s="10">
        <v>0</v>
      </c>
      <c r="F125" s="7" t="s">
        <v>107</v>
      </c>
      <c r="G125" s="10">
        <v>24</v>
      </c>
      <c r="H125" s="7" t="s">
        <v>108</v>
      </c>
      <c r="I125" s="7" t="s">
        <v>23</v>
      </c>
      <c r="J125" s="11">
        <v>108</v>
      </c>
      <c r="K125" s="7" t="s">
        <v>108</v>
      </c>
      <c r="L125" s="7" t="s">
        <v>41</v>
      </c>
      <c r="M125" s="7" t="s">
        <v>109</v>
      </c>
      <c r="N125" s="7" t="s">
        <v>43</v>
      </c>
      <c r="O125" s="7" t="s">
        <v>110</v>
      </c>
      <c r="P125" s="7" t="s">
        <v>44</v>
      </c>
      <c r="Q125" s="7" t="s">
        <v>187</v>
      </c>
      <c r="R125" s="7" t="s">
        <v>48</v>
      </c>
      <c r="S125" s="7" t="s">
        <v>112</v>
      </c>
      <c r="T125">
        <v>1</v>
      </c>
      <c r="U125">
        <f t="shared" si="8"/>
        <v>43</v>
      </c>
      <c r="V125">
        <f t="shared" si="9"/>
        <v>10</v>
      </c>
    </row>
    <row r="126" spans="1:22" ht="36.75" customHeight="1" x14ac:dyDescent="0.2">
      <c r="A126" s="2" t="s">
        <v>105</v>
      </c>
      <c r="B126" s="2" t="s">
        <v>106</v>
      </c>
      <c r="C126" s="3">
        <v>45590</v>
      </c>
      <c r="D126" s="4">
        <v>45590.335694444446</v>
      </c>
      <c r="E126" s="5">
        <v>0</v>
      </c>
      <c r="F126" s="2" t="s">
        <v>107</v>
      </c>
      <c r="G126" s="5">
        <v>24</v>
      </c>
      <c r="H126" s="2" t="s">
        <v>108</v>
      </c>
      <c r="I126" s="2" t="s">
        <v>23</v>
      </c>
      <c r="J126" s="6">
        <v>108</v>
      </c>
      <c r="K126" s="2" t="s">
        <v>108</v>
      </c>
      <c r="L126" s="2" t="s">
        <v>41</v>
      </c>
      <c r="M126" s="2" t="s">
        <v>109</v>
      </c>
      <c r="N126" s="2" t="s">
        <v>43</v>
      </c>
      <c r="O126" s="2" t="s">
        <v>110</v>
      </c>
      <c r="P126" s="2" t="s">
        <v>44</v>
      </c>
      <c r="Q126" s="2" t="s">
        <v>188</v>
      </c>
      <c r="R126" s="2" t="s">
        <v>48</v>
      </c>
      <c r="S126" s="2" t="s">
        <v>112</v>
      </c>
      <c r="T126">
        <v>1</v>
      </c>
      <c r="U126">
        <f t="shared" si="8"/>
        <v>43</v>
      </c>
      <c r="V126">
        <f t="shared" si="9"/>
        <v>10</v>
      </c>
    </row>
    <row r="127" spans="1:22" ht="36.75" customHeight="1" x14ac:dyDescent="0.2">
      <c r="A127" s="7" t="s">
        <v>105</v>
      </c>
      <c r="B127" s="7" t="s">
        <v>106</v>
      </c>
      <c r="C127" s="8">
        <v>45590</v>
      </c>
      <c r="D127" s="9">
        <v>45590.32503472222</v>
      </c>
      <c r="E127" s="10">
        <v>0</v>
      </c>
      <c r="F127" s="7" t="s">
        <v>113</v>
      </c>
      <c r="G127" s="10">
        <v>20</v>
      </c>
      <c r="H127" s="7" t="s">
        <v>108</v>
      </c>
      <c r="I127" s="7" t="s">
        <v>23</v>
      </c>
      <c r="J127" s="11">
        <v>90</v>
      </c>
      <c r="K127" s="7" t="s">
        <v>108</v>
      </c>
      <c r="L127" s="7" t="s">
        <v>41</v>
      </c>
      <c r="M127" s="7" t="s">
        <v>114</v>
      </c>
      <c r="N127" s="7" t="s">
        <v>43</v>
      </c>
      <c r="O127" s="7" t="s">
        <v>110</v>
      </c>
      <c r="P127" s="7" t="s">
        <v>44</v>
      </c>
      <c r="Q127" s="7" t="s">
        <v>189</v>
      </c>
      <c r="R127" s="7" t="s">
        <v>48</v>
      </c>
      <c r="S127" s="7" t="s">
        <v>112</v>
      </c>
      <c r="T127">
        <v>1</v>
      </c>
      <c r="U127">
        <f t="shared" si="8"/>
        <v>43</v>
      </c>
      <c r="V127">
        <f t="shared" si="9"/>
        <v>10</v>
      </c>
    </row>
    <row r="128" spans="1:22" ht="36.75" customHeight="1" x14ac:dyDescent="0.2">
      <c r="A128" s="7" t="s">
        <v>105</v>
      </c>
      <c r="B128" s="7" t="s">
        <v>106</v>
      </c>
      <c r="C128" s="8">
        <v>45590</v>
      </c>
      <c r="D128" s="9">
        <v>45590.314305555556</v>
      </c>
      <c r="E128" s="10">
        <v>0</v>
      </c>
      <c r="F128" s="7" t="s">
        <v>107</v>
      </c>
      <c r="G128" s="10">
        <v>24</v>
      </c>
      <c r="H128" s="7" t="s">
        <v>108</v>
      </c>
      <c r="I128" s="7" t="s">
        <v>23</v>
      </c>
      <c r="J128" s="11">
        <v>108</v>
      </c>
      <c r="K128" s="7" t="s">
        <v>108</v>
      </c>
      <c r="L128" s="7" t="s">
        <v>41</v>
      </c>
      <c r="M128" s="7" t="s">
        <v>109</v>
      </c>
      <c r="N128" s="7" t="s">
        <v>43</v>
      </c>
      <c r="O128" s="7" t="s">
        <v>110</v>
      </c>
      <c r="P128" s="7" t="s">
        <v>44</v>
      </c>
      <c r="Q128" s="7" t="s">
        <v>190</v>
      </c>
      <c r="R128" s="7" t="s">
        <v>48</v>
      </c>
      <c r="S128" s="7" t="s">
        <v>112</v>
      </c>
      <c r="T128">
        <v>1</v>
      </c>
      <c r="U128">
        <f t="shared" si="8"/>
        <v>43</v>
      </c>
      <c r="V128">
        <f t="shared" si="9"/>
        <v>10</v>
      </c>
    </row>
    <row r="129" spans="1:22" ht="36.75" customHeight="1" x14ac:dyDescent="0.2">
      <c r="A129" s="2" t="s">
        <v>105</v>
      </c>
      <c r="B129" s="2" t="s">
        <v>106</v>
      </c>
      <c r="C129" s="3">
        <v>45590</v>
      </c>
      <c r="D129" s="4">
        <v>45590.294050925921</v>
      </c>
      <c r="E129" s="5">
        <v>0</v>
      </c>
      <c r="F129" s="2" t="s">
        <v>107</v>
      </c>
      <c r="G129" s="5">
        <v>24</v>
      </c>
      <c r="H129" s="2" t="s">
        <v>108</v>
      </c>
      <c r="I129" s="2" t="s">
        <v>23</v>
      </c>
      <c r="J129" s="6">
        <v>108</v>
      </c>
      <c r="K129" s="2" t="s">
        <v>108</v>
      </c>
      <c r="L129" s="2" t="s">
        <v>41</v>
      </c>
      <c r="M129" s="2" t="s">
        <v>109</v>
      </c>
      <c r="N129" s="2" t="s">
        <v>43</v>
      </c>
      <c r="O129" s="2" t="s">
        <v>110</v>
      </c>
      <c r="P129" s="2" t="s">
        <v>44</v>
      </c>
      <c r="Q129" s="2" t="s">
        <v>191</v>
      </c>
      <c r="R129" s="2" t="s">
        <v>48</v>
      </c>
      <c r="S129" s="2" t="s">
        <v>112</v>
      </c>
      <c r="T129">
        <v>1</v>
      </c>
      <c r="U129">
        <f t="shared" si="8"/>
        <v>43</v>
      </c>
      <c r="V129">
        <f t="shared" si="9"/>
        <v>10</v>
      </c>
    </row>
    <row r="130" spans="1:22" ht="36.75" customHeight="1" x14ac:dyDescent="0.2">
      <c r="A130" s="2" t="s">
        <v>105</v>
      </c>
      <c r="B130" s="2" t="s">
        <v>106</v>
      </c>
      <c r="C130" s="3">
        <v>45590</v>
      </c>
      <c r="D130" s="4">
        <v>45590.282233796293</v>
      </c>
      <c r="E130" s="5">
        <v>0</v>
      </c>
      <c r="F130" s="2" t="s">
        <v>113</v>
      </c>
      <c r="G130" s="5">
        <v>20</v>
      </c>
      <c r="H130" s="2" t="s">
        <v>108</v>
      </c>
      <c r="I130" s="2" t="s">
        <v>23</v>
      </c>
      <c r="J130" s="6">
        <v>90</v>
      </c>
      <c r="K130" s="2" t="s">
        <v>108</v>
      </c>
      <c r="L130" s="2" t="s">
        <v>41</v>
      </c>
      <c r="M130" s="2" t="s">
        <v>114</v>
      </c>
      <c r="N130" s="2" t="s">
        <v>43</v>
      </c>
      <c r="O130" s="2" t="s">
        <v>110</v>
      </c>
      <c r="P130" s="2" t="s">
        <v>44</v>
      </c>
      <c r="Q130" s="2" t="s">
        <v>192</v>
      </c>
      <c r="R130" s="2" t="s">
        <v>48</v>
      </c>
      <c r="S130" s="2" t="s">
        <v>112</v>
      </c>
      <c r="T130">
        <v>1</v>
      </c>
      <c r="U130">
        <f t="shared" si="8"/>
        <v>43</v>
      </c>
      <c r="V130">
        <f t="shared" si="9"/>
        <v>10</v>
      </c>
    </row>
    <row r="131" spans="1:22" ht="36.75" customHeight="1" x14ac:dyDescent="0.2">
      <c r="A131" s="7" t="s">
        <v>105</v>
      </c>
      <c r="B131" s="7" t="s">
        <v>106</v>
      </c>
      <c r="C131" s="8">
        <v>45590</v>
      </c>
      <c r="D131" s="9">
        <v>45590.273854166662</v>
      </c>
      <c r="E131" s="10">
        <v>0</v>
      </c>
      <c r="F131" s="7" t="s">
        <v>107</v>
      </c>
      <c r="G131" s="10">
        <v>24</v>
      </c>
      <c r="H131" s="7" t="s">
        <v>108</v>
      </c>
      <c r="I131" s="7" t="s">
        <v>23</v>
      </c>
      <c r="J131" s="11">
        <v>108</v>
      </c>
      <c r="K131" s="7" t="s">
        <v>108</v>
      </c>
      <c r="L131" s="7" t="s">
        <v>41</v>
      </c>
      <c r="M131" s="7" t="s">
        <v>109</v>
      </c>
      <c r="N131" s="7" t="s">
        <v>43</v>
      </c>
      <c r="O131" s="7" t="s">
        <v>110</v>
      </c>
      <c r="P131" s="7" t="s">
        <v>44</v>
      </c>
      <c r="Q131" s="7" t="s">
        <v>193</v>
      </c>
      <c r="R131" s="7" t="s">
        <v>48</v>
      </c>
      <c r="S131" s="7" t="s">
        <v>112</v>
      </c>
      <c r="T131">
        <v>1</v>
      </c>
      <c r="U131">
        <f t="shared" si="8"/>
        <v>43</v>
      </c>
      <c r="V131">
        <f t="shared" si="9"/>
        <v>10</v>
      </c>
    </row>
    <row r="132" spans="1:22" ht="36.75" customHeight="1" x14ac:dyDescent="0.2">
      <c r="A132" s="2" t="s">
        <v>105</v>
      </c>
      <c r="B132" s="2" t="s">
        <v>106</v>
      </c>
      <c r="C132" s="3">
        <v>45590</v>
      </c>
      <c r="D132" s="4">
        <v>45590.252280092587</v>
      </c>
      <c r="E132" s="5">
        <v>0</v>
      </c>
      <c r="F132" s="2" t="s">
        <v>107</v>
      </c>
      <c r="G132" s="5">
        <v>24</v>
      </c>
      <c r="H132" s="2" t="s">
        <v>108</v>
      </c>
      <c r="I132" s="2" t="s">
        <v>23</v>
      </c>
      <c r="J132" s="6">
        <v>108</v>
      </c>
      <c r="K132" s="2" t="s">
        <v>108</v>
      </c>
      <c r="L132" s="2" t="s">
        <v>41</v>
      </c>
      <c r="M132" s="2" t="s">
        <v>109</v>
      </c>
      <c r="N132" s="2" t="s">
        <v>43</v>
      </c>
      <c r="O132" s="2" t="s">
        <v>110</v>
      </c>
      <c r="P132" s="2" t="s">
        <v>44</v>
      </c>
      <c r="Q132" s="2" t="s">
        <v>194</v>
      </c>
      <c r="R132" s="2" t="s">
        <v>48</v>
      </c>
      <c r="S132" s="2" t="s">
        <v>112</v>
      </c>
      <c r="T132">
        <v>1</v>
      </c>
      <c r="U132">
        <f t="shared" si="8"/>
        <v>43</v>
      </c>
      <c r="V132">
        <f t="shared" si="9"/>
        <v>10</v>
      </c>
    </row>
    <row r="133" spans="1:22" ht="36.75" customHeight="1" x14ac:dyDescent="0.2">
      <c r="A133" s="7" t="s">
        <v>105</v>
      </c>
      <c r="B133" s="7" t="s">
        <v>106</v>
      </c>
      <c r="C133" s="8">
        <v>45589</v>
      </c>
      <c r="D133" s="9">
        <v>45589.791944444441</v>
      </c>
      <c r="E133" s="10">
        <v>0</v>
      </c>
      <c r="F133" s="7" t="s">
        <v>107</v>
      </c>
      <c r="G133" s="10">
        <v>24</v>
      </c>
      <c r="H133" s="7" t="s">
        <v>108</v>
      </c>
      <c r="I133" s="7" t="s">
        <v>23</v>
      </c>
      <c r="J133" s="11">
        <v>108</v>
      </c>
      <c r="K133" s="7" t="s">
        <v>108</v>
      </c>
      <c r="L133" s="7" t="s">
        <v>41</v>
      </c>
      <c r="M133" s="7" t="s">
        <v>109</v>
      </c>
      <c r="N133" s="7" t="s">
        <v>43</v>
      </c>
      <c r="O133" s="7" t="s">
        <v>110</v>
      </c>
      <c r="P133" s="7" t="s">
        <v>44</v>
      </c>
      <c r="Q133" s="7" t="s">
        <v>195</v>
      </c>
      <c r="R133" s="7" t="s">
        <v>48</v>
      </c>
      <c r="S133" s="7" t="s">
        <v>112</v>
      </c>
      <c r="T133">
        <v>1</v>
      </c>
      <c r="U133">
        <f t="shared" si="8"/>
        <v>43</v>
      </c>
      <c r="V133">
        <f t="shared" si="9"/>
        <v>10</v>
      </c>
    </row>
    <row r="134" spans="1:22" ht="36.75" customHeight="1" x14ac:dyDescent="0.2">
      <c r="A134" s="2" t="s">
        <v>105</v>
      </c>
      <c r="B134" s="2" t="s">
        <v>106</v>
      </c>
      <c r="C134" s="3">
        <v>45589</v>
      </c>
      <c r="D134" s="4">
        <v>45589.781840277778</v>
      </c>
      <c r="E134" s="5">
        <v>0</v>
      </c>
      <c r="F134" s="2" t="s">
        <v>113</v>
      </c>
      <c r="G134" s="5">
        <v>20</v>
      </c>
      <c r="H134" s="2" t="s">
        <v>108</v>
      </c>
      <c r="I134" s="2" t="s">
        <v>23</v>
      </c>
      <c r="J134" s="6">
        <v>90</v>
      </c>
      <c r="K134" s="2" t="s">
        <v>108</v>
      </c>
      <c r="L134" s="2" t="s">
        <v>41</v>
      </c>
      <c r="M134" s="2" t="s">
        <v>114</v>
      </c>
      <c r="N134" s="2" t="s">
        <v>43</v>
      </c>
      <c r="O134" s="2" t="s">
        <v>110</v>
      </c>
      <c r="P134" s="2" t="s">
        <v>44</v>
      </c>
      <c r="Q134" s="2" t="s">
        <v>196</v>
      </c>
      <c r="R134" s="2" t="s">
        <v>48</v>
      </c>
      <c r="S134" s="2" t="s">
        <v>112</v>
      </c>
      <c r="T134">
        <v>1</v>
      </c>
      <c r="U134">
        <f t="shared" si="8"/>
        <v>43</v>
      </c>
      <c r="V134">
        <f t="shared" si="9"/>
        <v>10</v>
      </c>
    </row>
    <row r="135" spans="1:22" ht="36.75" customHeight="1" x14ac:dyDescent="0.2">
      <c r="A135" s="7" t="s">
        <v>105</v>
      </c>
      <c r="B135" s="7" t="s">
        <v>106</v>
      </c>
      <c r="C135" s="8">
        <v>45589</v>
      </c>
      <c r="D135" s="9">
        <v>45589.7730787037</v>
      </c>
      <c r="E135" s="10">
        <v>0</v>
      </c>
      <c r="F135" s="7" t="s">
        <v>107</v>
      </c>
      <c r="G135" s="10">
        <v>24</v>
      </c>
      <c r="H135" s="7" t="s">
        <v>108</v>
      </c>
      <c r="I135" s="7" t="s">
        <v>23</v>
      </c>
      <c r="J135" s="11">
        <v>108</v>
      </c>
      <c r="K135" s="7" t="s">
        <v>108</v>
      </c>
      <c r="L135" s="7" t="s">
        <v>41</v>
      </c>
      <c r="M135" s="7" t="s">
        <v>109</v>
      </c>
      <c r="N135" s="7" t="s">
        <v>43</v>
      </c>
      <c r="O135" s="7" t="s">
        <v>110</v>
      </c>
      <c r="P135" s="7" t="s">
        <v>44</v>
      </c>
      <c r="Q135" s="7" t="s">
        <v>197</v>
      </c>
      <c r="R135" s="7" t="s">
        <v>48</v>
      </c>
      <c r="S135" s="7" t="s">
        <v>112</v>
      </c>
      <c r="T135">
        <v>1</v>
      </c>
      <c r="U135">
        <f t="shared" si="8"/>
        <v>43</v>
      </c>
      <c r="V135">
        <f t="shared" si="9"/>
        <v>10</v>
      </c>
    </row>
    <row r="136" spans="1:22" ht="36.75" customHeight="1" x14ac:dyDescent="0.2">
      <c r="A136" s="2" t="s">
        <v>105</v>
      </c>
      <c r="B136" s="2" t="s">
        <v>106</v>
      </c>
      <c r="C136" s="3">
        <v>45589</v>
      </c>
      <c r="D136" s="4">
        <v>45589.751273148147</v>
      </c>
      <c r="E136" s="5">
        <v>0</v>
      </c>
      <c r="F136" s="2" t="s">
        <v>107</v>
      </c>
      <c r="G136" s="5">
        <v>24</v>
      </c>
      <c r="H136" s="2" t="s">
        <v>108</v>
      </c>
      <c r="I136" s="2" t="s">
        <v>23</v>
      </c>
      <c r="J136" s="6">
        <v>108</v>
      </c>
      <c r="K136" s="2" t="s">
        <v>108</v>
      </c>
      <c r="L136" s="2" t="s">
        <v>41</v>
      </c>
      <c r="M136" s="2" t="s">
        <v>109</v>
      </c>
      <c r="N136" s="2" t="s">
        <v>43</v>
      </c>
      <c r="O136" s="2" t="s">
        <v>110</v>
      </c>
      <c r="P136" s="2" t="s">
        <v>44</v>
      </c>
      <c r="Q136" s="2" t="s">
        <v>198</v>
      </c>
      <c r="R136" s="2" t="s">
        <v>48</v>
      </c>
      <c r="S136" s="2" t="s">
        <v>112</v>
      </c>
      <c r="T136">
        <v>1</v>
      </c>
      <c r="U136">
        <f t="shared" si="8"/>
        <v>43</v>
      </c>
      <c r="V136">
        <f t="shared" si="9"/>
        <v>10</v>
      </c>
    </row>
    <row r="137" spans="1:22" ht="48" customHeight="1" x14ac:dyDescent="0.2">
      <c r="A137" s="7" t="s">
        <v>105</v>
      </c>
      <c r="B137" s="7" t="s">
        <v>106</v>
      </c>
      <c r="C137" s="8">
        <v>45589</v>
      </c>
      <c r="D137" s="9">
        <v>45589.742847222224</v>
      </c>
      <c r="E137" s="10">
        <v>0</v>
      </c>
      <c r="F137" s="7" t="s">
        <v>113</v>
      </c>
      <c r="G137" s="10">
        <v>20</v>
      </c>
      <c r="H137" s="7" t="s">
        <v>108</v>
      </c>
      <c r="I137" s="7" t="s">
        <v>23</v>
      </c>
      <c r="J137" s="11">
        <v>90</v>
      </c>
      <c r="K137" s="7" t="s">
        <v>108</v>
      </c>
      <c r="L137" s="7" t="s">
        <v>41</v>
      </c>
      <c r="M137" s="7" t="s">
        <v>114</v>
      </c>
      <c r="N137" s="7" t="s">
        <v>43</v>
      </c>
      <c r="O137" s="7" t="s">
        <v>110</v>
      </c>
      <c r="P137" s="7" t="s">
        <v>44</v>
      </c>
      <c r="Q137" s="7" t="s">
        <v>199</v>
      </c>
      <c r="R137" s="7" t="s">
        <v>48</v>
      </c>
      <c r="S137" s="7" t="s">
        <v>112</v>
      </c>
      <c r="T137">
        <v>1</v>
      </c>
      <c r="U137">
        <f t="shared" si="8"/>
        <v>43</v>
      </c>
      <c r="V137">
        <f t="shared" si="9"/>
        <v>10</v>
      </c>
    </row>
    <row r="138" spans="1:22" ht="36.75" customHeight="1" x14ac:dyDescent="0.2">
      <c r="A138" s="7" t="s">
        <v>105</v>
      </c>
      <c r="B138" s="7" t="s">
        <v>106</v>
      </c>
      <c r="C138" s="8">
        <v>45589</v>
      </c>
      <c r="D138" s="9">
        <v>45589.729768518519</v>
      </c>
      <c r="E138" s="10">
        <v>0</v>
      </c>
      <c r="F138" s="7" t="s">
        <v>107</v>
      </c>
      <c r="G138" s="10">
        <v>24</v>
      </c>
      <c r="H138" s="7" t="s">
        <v>108</v>
      </c>
      <c r="I138" s="7" t="s">
        <v>23</v>
      </c>
      <c r="J138" s="11">
        <v>108</v>
      </c>
      <c r="K138" s="7" t="s">
        <v>108</v>
      </c>
      <c r="L138" s="7" t="s">
        <v>41</v>
      </c>
      <c r="M138" s="7" t="s">
        <v>109</v>
      </c>
      <c r="N138" s="7" t="s">
        <v>43</v>
      </c>
      <c r="O138" s="7" t="s">
        <v>110</v>
      </c>
      <c r="P138" s="7" t="s">
        <v>44</v>
      </c>
      <c r="Q138" s="7" t="s">
        <v>200</v>
      </c>
      <c r="R138" s="7" t="s">
        <v>48</v>
      </c>
      <c r="S138" s="7" t="s">
        <v>112</v>
      </c>
      <c r="T138">
        <v>1</v>
      </c>
      <c r="U138">
        <f t="shared" si="8"/>
        <v>43</v>
      </c>
      <c r="V138">
        <f t="shared" si="9"/>
        <v>10</v>
      </c>
    </row>
    <row r="139" spans="1:22" ht="48" customHeight="1" x14ac:dyDescent="0.2">
      <c r="A139" s="2" t="s">
        <v>105</v>
      </c>
      <c r="B139" s="2" t="s">
        <v>106</v>
      </c>
      <c r="C139" s="3">
        <v>45589</v>
      </c>
      <c r="D139" s="4">
        <v>45589.709988425922</v>
      </c>
      <c r="E139" s="5">
        <v>0</v>
      </c>
      <c r="F139" s="2" t="s">
        <v>107</v>
      </c>
      <c r="G139" s="5">
        <v>24</v>
      </c>
      <c r="H139" s="2" t="s">
        <v>108</v>
      </c>
      <c r="I139" s="2" t="s">
        <v>23</v>
      </c>
      <c r="J139" s="6">
        <v>108</v>
      </c>
      <c r="K139" s="2" t="s">
        <v>108</v>
      </c>
      <c r="L139" s="2" t="s">
        <v>41</v>
      </c>
      <c r="M139" s="2" t="s">
        <v>109</v>
      </c>
      <c r="N139" s="2" t="s">
        <v>43</v>
      </c>
      <c r="O139" s="2" t="s">
        <v>110</v>
      </c>
      <c r="P139" s="2" t="s">
        <v>44</v>
      </c>
      <c r="Q139" s="2" t="s">
        <v>201</v>
      </c>
      <c r="R139" s="2" t="s">
        <v>48</v>
      </c>
      <c r="S139" s="2" t="s">
        <v>112</v>
      </c>
      <c r="T139">
        <v>1</v>
      </c>
      <c r="U139">
        <f t="shared" si="8"/>
        <v>43</v>
      </c>
      <c r="V139">
        <f t="shared" si="9"/>
        <v>10</v>
      </c>
    </row>
    <row r="140" spans="1:22" ht="48" customHeight="1" x14ac:dyDescent="0.2">
      <c r="A140" s="7" t="s">
        <v>105</v>
      </c>
      <c r="B140" s="7" t="s">
        <v>106</v>
      </c>
      <c r="C140" s="8">
        <v>45589</v>
      </c>
      <c r="D140" s="9">
        <v>45589.700370370367</v>
      </c>
      <c r="E140" s="10">
        <v>0</v>
      </c>
      <c r="F140" s="7" t="s">
        <v>113</v>
      </c>
      <c r="G140" s="10">
        <v>20</v>
      </c>
      <c r="H140" s="7" t="s">
        <v>108</v>
      </c>
      <c r="I140" s="7" t="s">
        <v>23</v>
      </c>
      <c r="J140" s="11">
        <v>90</v>
      </c>
      <c r="K140" s="7" t="s">
        <v>108</v>
      </c>
      <c r="L140" s="7" t="s">
        <v>41</v>
      </c>
      <c r="M140" s="7" t="s">
        <v>114</v>
      </c>
      <c r="N140" s="7" t="s">
        <v>43</v>
      </c>
      <c r="O140" s="7" t="s">
        <v>110</v>
      </c>
      <c r="P140" s="7" t="s">
        <v>44</v>
      </c>
      <c r="Q140" s="7" t="s">
        <v>202</v>
      </c>
      <c r="R140" s="7" t="s">
        <v>48</v>
      </c>
      <c r="S140" s="7" t="s">
        <v>112</v>
      </c>
      <c r="T140">
        <v>1</v>
      </c>
      <c r="U140">
        <f t="shared" si="8"/>
        <v>43</v>
      </c>
      <c r="V140">
        <f t="shared" si="9"/>
        <v>10</v>
      </c>
    </row>
    <row r="141" spans="1:22" ht="48" customHeight="1" x14ac:dyDescent="0.2">
      <c r="A141" s="7" t="s">
        <v>105</v>
      </c>
      <c r="B141" s="7" t="s">
        <v>106</v>
      </c>
      <c r="C141" s="8">
        <v>45589</v>
      </c>
      <c r="D141" s="9">
        <v>45589.688993055555</v>
      </c>
      <c r="E141" s="10">
        <v>0</v>
      </c>
      <c r="F141" s="7" t="s">
        <v>107</v>
      </c>
      <c r="G141" s="10">
        <v>24</v>
      </c>
      <c r="H141" s="7" t="s">
        <v>108</v>
      </c>
      <c r="I141" s="7" t="s">
        <v>23</v>
      </c>
      <c r="J141" s="11">
        <v>108</v>
      </c>
      <c r="K141" s="7" t="s">
        <v>108</v>
      </c>
      <c r="L141" s="7" t="s">
        <v>41</v>
      </c>
      <c r="M141" s="7" t="s">
        <v>109</v>
      </c>
      <c r="N141" s="7" t="s">
        <v>43</v>
      </c>
      <c r="O141" s="7" t="s">
        <v>110</v>
      </c>
      <c r="P141" s="7" t="s">
        <v>44</v>
      </c>
      <c r="Q141" s="7" t="s">
        <v>203</v>
      </c>
      <c r="R141" s="7" t="s">
        <v>48</v>
      </c>
      <c r="S141" s="7" t="s">
        <v>112</v>
      </c>
      <c r="T141">
        <v>1</v>
      </c>
      <c r="U141">
        <f t="shared" si="8"/>
        <v>43</v>
      </c>
      <c r="V141">
        <f t="shared" si="9"/>
        <v>10</v>
      </c>
    </row>
    <row r="142" spans="1:22" ht="36.75" customHeight="1" x14ac:dyDescent="0.2">
      <c r="A142" s="2" t="s">
        <v>105</v>
      </c>
      <c r="B142" s="2" t="s">
        <v>106</v>
      </c>
      <c r="C142" s="3">
        <v>45589</v>
      </c>
      <c r="D142" s="4">
        <v>45589.669745370367</v>
      </c>
      <c r="E142" s="5">
        <v>0</v>
      </c>
      <c r="F142" s="2" t="s">
        <v>107</v>
      </c>
      <c r="G142" s="5">
        <v>24</v>
      </c>
      <c r="H142" s="2" t="s">
        <v>108</v>
      </c>
      <c r="I142" s="2" t="s">
        <v>23</v>
      </c>
      <c r="J142" s="6">
        <v>108</v>
      </c>
      <c r="K142" s="2" t="s">
        <v>108</v>
      </c>
      <c r="L142" s="2" t="s">
        <v>41</v>
      </c>
      <c r="M142" s="2" t="s">
        <v>109</v>
      </c>
      <c r="N142" s="2" t="s">
        <v>43</v>
      </c>
      <c r="O142" s="2" t="s">
        <v>110</v>
      </c>
      <c r="P142" s="2" t="s">
        <v>44</v>
      </c>
      <c r="Q142" s="2" t="s">
        <v>204</v>
      </c>
      <c r="R142" s="2" t="s">
        <v>48</v>
      </c>
      <c r="S142" s="2" t="s">
        <v>112</v>
      </c>
      <c r="T142">
        <v>1</v>
      </c>
      <c r="U142">
        <f t="shared" si="8"/>
        <v>43</v>
      </c>
      <c r="V142">
        <f t="shared" si="9"/>
        <v>10</v>
      </c>
    </row>
    <row r="143" spans="1:22" ht="48" customHeight="1" x14ac:dyDescent="0.2">
      <c r="A143" s="7" t="s">
        <v>105</v>
      </c>
      <c r="B143" s="7" t="s">
        <v>106</v>
      </c>
      <c r="C143" s="8">
        <v>45589</v>
      </c>
      <c r="D143" s="9">
        <v>45589.657986111109</v>
      </c>
      <c r="E143" s="10">
        <v>0</v>
      </c>
      <c r="F143" s="7" t="s">
        <v>113</v>
      </c>
      <c r="G143" s="10">
        <v>20</v>
      </c>
      <c r="H143" s="7" t="s">
        <v>108</v>
      </c>
      <c r="I143" s="7" t="s">
        <v>23</v>
      </c>
      <c r="J143" s="11">
        <v>90</v>
      </c>
      <c r="K143" s="7" t="s">
        <v>108</v>
      </c>
      <c r="L143" s="7" t="s">
        <v>41</v>
      </c>
      <c r="M143" s="7" t="s">
        <v>114</v>
      </c>
      <c r="N143" s="7" t="s">
        <v>43</v>
      </c>
      <c r="O143" s="7" t="s">
        <v>110</v>
      </c>
      <c r="P143" s="7" t="s">
        <v>44</v>
      </c>
      <c r="Q143" s="7" t="s">
        <v>205</v>
      </c>
      <c r="R143" s="7" t="s">
        <v>48</v>
      </c>
      <c r="S143" s="7" t="s">
        <v>112</v>
      </c>
      <c r="T143">
        <v>1</v>
      </c>
      <c r="U143">
        <f t="shared" si="8"/>
        <v>43</v>
      </c>
      <c r="V143">
        <f t="shared" si="9"/>
        <v>10</v>
      </c>
    </row>
    <row r="144" spans="1:22" ht="48" customHeight="1" x14ac:dyDescent="0.2">
      <c r="A144" s="2" t="s">
        <v>105</v>
      </c>
      <c r="B144" s="2" t="s">
        <v>106</v>
      </c>
      <c r="C144" s="3">
        <v>45589</v>
      </c>
      <c r="D144" s="4">
        <v>45589.615127314813</v>
      </c>
      <c r="E144" s="5">
        <v>0</v>
      </c>
      <c r="F144" s="2" t="s">
        <v>113</v>
      </c>
      <c r="G144" s="5">
        <v>20</v>
      </c>
      <c r="H144" s="2" t="s">
        <v>108</v>
      </c>
      <c r="I144" s="2" t="s">
        <v>23</v>
      </c>
      <c r="J144" s="6">
        <v>90</v>
      </c>
      <c r="K144" s="2" t="s">
        <v>108</v>
      </c>
      <c r="L144" s="2" t="s">
        <v>41</v>
      </c>
      <c r="M144" s="2" t="s">
        <v>114</v>
      </c>
      <c r="N144" s="2" t="s">
        <v>43</v>
      </c>
      <c r="O144" s="2" t="s">
        <v>110</v>
      </c>
      <c r="P144" s="2" t="s">
        <v>44</v>
      </c>
      <c r="Q144" s="2" t="s">
        <v>206</v>
      </c>
      <c r="R144" s="2" t="s">
        <v>48</v>
      </c>
      <c r="S144" s="2" t="s">
        <v>112</v>
      </c>
      <c r="T144">
        <v>1</v>
      </c>
      <c r="U144">
        <f t="shared" si="8"/>
        <v>43</v>
      </c>
      <c r="V144">
        <f t="shared" si="9"/>
        <v>10</v>
      </c>
    </row>
    <row r="145" spans="1:22" ht="36.75" customHeight="1" x14ac:dyDescent="0.2">
      <c r="A145" s="7" t="s">
        <v>105</v>
      </c>
      <c r="B145" s="7" t="s">
        <v>106</v>
      </c>
      <c r="C145" s="8">
        <v>45589</v>
      </c>
      <c r="D145" s="9">
        <v>45589.574965277774</v>
      </c>
      <c r="E145" s="10">
        <v>0</v>
      </c>
      <c r="F145" s="7" t="s">
        <v>113</v>
      </c>
      <c r="G145" s="10">
        <v>20</v>
      </c>
      <c r="H145" s="7" t="s">
        <v>108</v>
      </c>
      <c r="I145" s="7" t="s">
        <v>23</v>
      </c>
      <c r="J145" s="11">
        <v>90</v>
      </c>
      <c r="K145" s="7" t="s">
        <v>108</v>
      </c>
      <c r="L145" s="7" t="s">
        <v>41</v>
      </c>
      <c r="M145" s="7" t="s">
        <v>114</v>
      </c>
      <c r="N145" s="7" t="s">
        <v>43</v>
      </c>
      <c r="O145" s="7" t="s">
        <v>110</v>
      </c>
      <c r="P145" s="7" t="s">
        <v>44</v>
      </c>
      <c r="Q145" s="7" t="s">
        <v>207</v>
      </c>
      <c r="R145" s="7" t="s">
        <v>48</v>
      </c>
      <c r="S145" s="7" t="s">
        <v>112</v>
      </c>
      <c r="T145">
        <v>1</v>
      </c>
      <c r="U145">
        <f t="shared" si="8"/>
        <v>43</v>
      </c>
      <c r="V145">
        <f t="shared" si="9"/>
        <v>10</v>
      </c>
    </row>
    <row r="146" spans="1:22" ht="36.75" customHeight="1" x14ac:dyDescent="0.2">
      <c r="A146" s="7" t="s">
        <v>105</v>
      </c>
      <c r="B146" s="7" t="s">
        <v>106</v>
      </c>
      <c r="C146" s="8">
        <v>45589</v>
      </c>
      <c r="D146" s="9">
        <v>45589.533449074072</v>
      </c>
      <c r="E146" s="10">
        <v>0</v>
      </c>
      <c r="F146" s="7" t="s">
        <v>113</v>
      </c>
      <c r="G146" s="10">
        <v>20</v>
      </c>
      <c r="H146" s="7" t="s">
        <v>108</v>
      </c>
      <c r="I146" s="7" t="s">
        <v>23</v>
      </c>
      <c r="J146" s="11">
        <v>90</v>
      </c>
      <c r="K146" s="7" t="s">
        <v>108</v>
      </c>
      <c r="L146" s="7" t="s">
        <v>41</v>
      </c>
      <c r="M146" s="7" t="s">
        <v>114</v>
      </c>
      <c r="N146" s="7" t="s">
        <v>43</v>
      </c>
      <c r="O146" s="7" t="s">
        <v>110</v>
      </c>
      <c r="P146" s="7" t="s">
        <v>44</v>
      </c>
      <c r="Q146" s="7" t="s">
        <v>208</v>
      </c>
      <c r="R146" s="7" t="s">
        <v>48</v>
      </c>
      <c r="S146" s="7" t="s">
        <v>112</v>
      </c>
      <c r="T146">
        <v>1</v>
      </c>
      <c r="U146">
        <f t="shared" ref="U146:U190" si="10">WEEKNUM(C146)</f>
        <v>43</v>
      </c>
      <c r="V146">
        <f t="shared" ref="V146:V190" si="11">MONTH(C146)</f>
        <v>10</v>
      </c>
    </row>
    <row r="147" spans="1:22" ht="36.75" customHeight="1" x14ac:dyDescent="0.2">
      <c r="A147" s="7" t="s">
        <v>105</v>
      </c>
      <c r="B147" s="7" t="s">
        <v>106</v>
      </c>
      <c r="C147" s="8">
        <v>45589</v>
      </c>
      <c r="D147" s="9">
        <v>45589.492800925924</v>
      </c>
      <c r="E147" s="10">
        <v>0</v>
      </c>
      <c r="F147" s="7" t="s">
        <v>113</v>
      </c>
      <c r="G147" s="10">
        <v>20</v>
      </c>
      <c r="H147" s="7" t="s">
        <v>108</v>
      </c>
      <c r="I147" s="7" t="s">
        <v>23</v>
      </c>
      <c r="J147" s="11">
        <v>90</v>
      </c>
      <c r="K147" s="7" t="s">
        <v>108</v>
      </c>
      <c r="L147" s="7" t="s">
        <v>41</v>
      </c>
      <c r="M147" s="7" t="s">
        <v>114</v>
      </c>
      <c r="N147" s="7" t="s">
        <v>43</v>
      </c>
      <c r="O147" s="7" t="s">
        <v>110</v>
      </c>
      <c r="P147" s="7" t="s">
        <v>44</v>
      </c>
      <c r="Q147" s="7" t="s">
        <v>209</v>
      </c>
      <c r="R147" s="7" t="s">
        <v>48</v>
      </c>
      <c r="S147" s="7" t="s">
        <v>112</v>
      </c>
      <c r="T147">
        <v>1</v>
      </c>
      <c r="U147">
        <f t="shared" si="10"/>
        <v>43</v>
      </c>
      <c r="V147">
        <f t="shared" si="11"/>
        <v>10</v>
      </c>
    </row>
    <row r="148" spans="1:22" ht="36.75" customHeight="1" x14ac:dyDescent="0.2">
      <c r="A148" s="2" t="s">
        <v>105</v>
      </c>
      <c r="B148" s="2" t="s">
        <v>106</v>
      </c>
      <c r="C148" s="3">
        <v>45589</v>
      </c>
      <c r="D148" s="4">
        <v>45589.450856481482</v>
      </c>
      <c r="E148" s="5">
        <v>0</v>
      </c>
      <c r="F148" s="2" t="s">
        <v>113</v>
      </c>
      <c r="G148" s="5">
        <v>20</v>
      </c>
      <c r="H148" s="2" t="s">
        <v>108</v>
      </c>
      <c r="I148" s="2" t="s">
        <v>23</v>
      </c>
      <c r="J148" s="6">
        <v>90</v>
      </c>
      <c r="K148" s="2" t="s">
        <v>108</v>
      </c>
      <c r="L148" s="2" t="s">
        <v>41</v>
      </c>
      <c r="M148" s="2" t="s">
        <v>114</v>
      </c>
      <c r="N148" s="2" t="s">
        <v>43</v>
      </c>
      <c r="O148" s="2" t="s">
        <v>110</v>
      </c>
      <c r="P148" s="2" t="s">
        <v>44</v>
      </c>
      <c r="Q148" s="2" t="s">
        <v>210</v>
      </c>
      <c r="R148" s="2" t="s">
        <v>48</v>
      </c>
      <c r="S148" s="2" t="s">
        <v>112</v>
      </c>
      <c r="T148">
        <v>1</v>
      </c>
      <c r="U148">
        <f t="shared" si="10"/>
        <v>43</v>
      </c>
      <c r="V148">
        <f t="shared" si="11"/>
        <v>10</v>
      </c>
    </row>
    <row r="149" spans="1:22" ht="36.75" customHeight="1" x14ac:dyDescent="0.2">
      <c r="A149" s="7" t="s">
        <v>105</v>
      </c>
      <c r="B149" s="7" t="s">
        <v>106</v>
      </c>
      <c r="C149" s="8">
        <v>45589</v>
      </c>
      <c r="D149" s="9">
        <v>45589.407962962963</v>
      </c>
      <c r="E149" s="10">
        <v>0</v>
      </c>
      <c r="F149" s="7" t="s">
        <v>113</v>
      </c>
      <c r="G149" s="10">
        <v>20</v>
      </c>
      <c r="H149" s="7" t="s">
        <v>108</v>
      </c>
      <c r="I149" s="7" t="s">
        <v>23</v>
      </c>
      <c r="J149" s="11">
        <v>90</v>
      </c>
      <c r="K149" s="7" t="s">
        <v>108</v>
      </c>
      <c r="L149" s="7" t="s">
        <v>41</v>
      </c>
      <c r="M149" s="7" t="s">
        <v>114</v>
      </c>
      <c r="N149" s="7" t="s">
        <v>43</v>
      </c>
      <c r="O149" s="7" t="s">
        <v>110</v>
      </c>
      <c r="P149" s="7" t="s">
        <v>44</v>
      </c>
      <c r="Q149" s="7" t="s">
        <v>211</v>
      </c>
      <c r="R149" s="7" t="s">
        <v>48</v>
      </c>
      <c r="S149" s="7" t="s">
        <v>112</v>
      </c>
      <c r="T149">
        <v>1</v>
      </c>
      <c r="U149">
        <f t="shared" si="10"/>
        <v>43</v>
      </c>
      <c r="V149">
        <f t="shared" si="11"/>
        <v>10</v>
      </c>
    </row>
    <row r="150" spans="1:22" ht="36.75" customHeight="1" x14ac:dyDescent="0.2">
      <c r="A150" s="7" t="s">
        <v>105</v>
      </c>
      <c r="B150" s="7" t="s">
        <v>106</v>
      </c>
      <c r="C150" s="8">
        <v>45589</v>
      </c>
      <c r="D150" s="9">
        <v>45589.375856481478</v>
      </c>
      <c r="E150" s="10">
        <v>0</v>
      </c>
      <c r="F150" s="7" t="s">
        <v>107</v>
      </c>
      <c r="G150" s="10">
        <v>24</v>
      </c>
      <c r="H150" s="7" t="s">
        <v>108</v>
      </c>
      <c r="I150" s="7" t="s">
        <v>23</v>
      </c>
      <c r="J150" s="11">
        <v>108</v>
      </c>
      <c r="K150" s="7" t="s">
        <v>108</v>
      </c>
      <c r="L150" s="7" t="s">
        <v>41</v>
      </c>
      <c r="M150" s="7" t="s">
        <v>109</v>
      </c>
      <c r="N150" s="7" t="s">
        <v>43</v>
      </c>
      <c r="O150" s="7" t="s">
        <v>110</v>
      </c>
      <c r="P150" s="7" t="s">
        <v>44</v>
      </c>
      <c r="Q150" s="7" t="s">
        <v>212</v>
      </c>
      <c r="R150" s="7" t="s">
        <v>48</v>
      </c>
      <c r="S150" s="7" t="s">
        <v>112</v>
      </c>
      <c r="T150">
        <v>1</v>
      </c>
      <c r="U150">
        <f t="shared" si="10"/>
        <v>43</v>
      </c>
      <c r="V150">
        <f t="shared" si="11"/>
        <v>10</v>
      </c>
    </row>
    <row r="151" spans="1:22" ht="48" customHeight="1" x14ac:dyDescent="0.2">
      <c r="A151" s="2" t="s">
        <v>105</v>
      </c>
      <c r="B151" s="2" t="s">
        <v>106</v>
      </c>
      <c r="C151" s="3">
        <v>45589</v>
      </c>
      <c r="D151" s="4">
        <v>45589.367407407408</v>
      </c>
      <c r="E151" s="5">
        <v>0</v>
      </c>
      <c r="F151" s="2" t="s">
        <v>113</v>
      </c>
      <c r="G151" s="5">
        <v>20</v>
      </c>
      <c r="H151" s="2" t="s">
        <v>108</v>
      </c>
      <c r="I151" s="2" t="s">
        <v>23</v>
      </c>
      <c r="J151" s="6">
        <v>90</v>
      </c>
      <c r="K151" s="2" t="s">
        <v>108</v>
      </c>
      <c r="L151" s="2" t="s">
        <v>41</v>
      </c>
      <c r="M151" s="2" t="s">
        <v>114</v>
      </c>
      <c r="N151" s="2" t="s">
        <v>43</v>
      </c>
      <c r="O151" s="2" t="s">
        <v>110</v>
      </c>
      <c r="P151" s="2" t="s">
        <v>44</v>
      </c>
      <c r="Q151" s="2" t="s">
        <v>213</v>
      </c>
      <c r="R151" s="2" t="s">
        <v>48</v>
      </c>
      <c r="S151" s="2" t="s">
        <v>112</v>
      </c>
      <c r="T151">
        <v>1</v>
      </c>
      <c r="U151">
        <f t="shared" si="10"/>
        <v>43</v>
      </c>
      <c r="V151">
        <f t="shared" si="11"/>
        <v>10</v>
      </c>
    </row>
    <row r="152" spans="1:22" ht="36.75" customHeight="1" x14ac:dyDescent="0.2">
      <c r="A152" s="2" t="s">
        <v>105</v>
      </c>
      <c r="B152" s="2" t="s">
        <v>106</v>
      </c>
      <c r="C152" s="3">
        <v>45589</v>
      </c>
      <c r="D152" s="4">
        <v>45589.355173611111</v>
      </c>
      <c r="E152" s="5">
        <v>0</v>
      </c>
      <c r="F152" s="2" t="s">
        <v>107</v>
      </c>
      <c r="G152" s="5">
        <v>24</v>
      </c>
      <c r="H152" s="2" t="s">
        <v>108</v>
      </c>
      <c r="I152" s="2" t="s">
        <v>23</v>
      </c>
      <c r="J152" s="6">
        <v>108</v>
      </c>
      <c r="K152" s="2" t="s">
        <v>108</v>
      </c>
      <c r="L152" s="2" t="s">
        <v>41</v>
      </c>
      <c r="M152" s="2" t="s">
        <v>109</v>
      </c>
      <c r="N152" s="2" t="s">
        <v>43</v>
      </c>
      <c r="O152" s="2" t="s">
        <v>110</v>
      </c>
      <c r="P152" s="2" t="s">
        <v>44</v>
      </c>
      <c r="Q152" s="2" t="s">
        <v>214</v>
      </c>
      <c r="R152" s="2" t="s">
        <v>48</v>
      </c>
      <c r="S152" s="2" t="s">
        <v>112</v>
      </c>
      <c r="T152">
        <v>1</v>
      </c>
      <c r="U152">
        <f t="shared" si="10"/>
        <v>43</v>
      </c>
      <c r="V152">
        <f t="shared" si="11"/>
        <v>10</v>
      </c>
    </row>
    <row r="153" spans="1:22" ht="36.75" customHeight="1" x14ac:dyDescent="0.2">
      <c r="A153" s="7" t="s">
        <v>105</v>
      </c>
      <c r="B153" s="7" t="s">
        <v>106</v>
      </c>
      <c r="C153" s="8">
        <v>45589</v>
      </c>
      <c r="D153" s="9">
        <v>45589.334502314814</v>
      </c>
      <c r="E153" s="10">
        <v>0</v>
      </c>
      <c r="F153" s="7" t="s">
        <v>107</v>
      </c>
      <c r="G153" s="10">
        <v>24</v>
      </c>
      <c r="H153" s="7" t="s">
        <v>108</v>
      </c>
      <c r="I153" s="7" t="s">
        <v>23</v>
      </c>
      <c r="J153" s="11">
        <v>108</v>
      </c>
      <c r="K153" s="7" t="s">
        <v>108</v>
      </c>
      <c r="L153" s="7" t="s">
        <v>41</v>
      </c>
      <c r="M153" s="7" t="s">
        <v>109</v>
      </c>
      <c r="N153" s="7" t="s">
        <v>43</v>
      </c>
      <c r="O153" s="7" t="s">
        <v>110</v>
      </c>
      <c r="P153" s="7" t="s">
        <v>44</v>
      </c>
      <c r="Q153" s="7" t="s">
        <v>215</v>
      </c>
      <c r="R153" s="7" t="s">
        <v>48</v>
      </c>
      <c r="S153" s="7" t="s">
        <v>112</v>
      </c>
      <c r="T153">
        <v>1</v>
      </c>
      <c r="U153">
        <f t="shared" si="10"/>
        <v>43</v>
      </c>
      <c r="V153">
        <f t="shared" si="11"/>
        <v>10</v>
      </c>
    </row>
    <row r="154" spans="1:22" ht="36.75" customHeight="1" x14ac:dyDescent="0.2">
      <c r="A154" s="2" t="s">
        <v>105</v>
      </c>
      <c r="B154" s="2" t="s">
        <v>106</v>
      </c>
      <c r="C154" s="3">
        <v>45589</v>
      </c>
      <c r="D154" s="4">
        <v>45589.325011574074</v>
      </c>
      <c r="E154" s="5">
        <v>0</v>
      </c>
      <c r="F154" s="2" t="s">
        <v>113</v>
      </c>
      <c r="G154" s="5">
        <v>20</v>
      </c>
      <c r="H154" s="2" t="s">
        <v>108</v>
      </c>
      <c r="I154" s="2" t="s">
        <v>23</v>
      </c>
      <c r="J154" s="6">
        <v>90</v>
      </c>
      <c r="K154" s="2" t="s">
        <v>108</v>
      </c>
      <c r="L154" s="2" t="s">
        <v>41</v>
      </c>
      <c r="M154" s="2" t="s">
        <v>114</v>
      </c>
      <c r="N154" s="2" t="s">
        <v>43</v>
      </c>
      <c r="O154" s="2" t="s">
        <v>110</v>
      </c>
      <c r="P154" s="2" t="s">
        <v>44</v>
      </c>
      <c r="Q154" s="2" t="s">
        <v>216</v>
      </c>
      <c r="R154" s="2" t="s">
        <v>48</v>
      </c>
      <c r="S154" s="2" t="s">
        <v>112</v>
      </c>
      <c r="T154">
        <v>1</v>
      </c>
      <c r="U154">
        <f t="shared" si="10"/>
        <v>43</v>
      </c>
      <c r="V154">
        <f t="shared" si="11"/>
        <v>10</v>
      </c>
    </row>
    <row r="155" spans="1:22" ht="36.75" customHeight="1" x14ac:dyDescent="0.2">
      <c r="A155" s="2" t="s">
        <v>105</v>
      </c>
      <c r="B155" s="2" t="s">
        <v>106</v>
      </c>
      <c r="C155" s="3">
        <v>45589</v>
      </c>
      <c r="D155" s="4">
        <v>45589.314791666664</v>
      </c>
      <c r="E155" s="5">
        <v>0</v>
      </c>
      <c r="F155" s="2" t="s">
        <v>107</v>
      </c>
      <c r="G155" s="5">
        <v>24</v>
      </c>
      <c r="H155" s="2" t="s">
        <v>108</v>
      </c>
      <c r="I155" s="2" t="s">
        <v>23</v>
      </c>
      <c r="J155" s="6">
        <v>108</v>
      </c>
      <c r="K155" s="2" t="s">
        <v>108</v>
      </c>
      <c r="L155" s="2" t="s">
        <v>41</v>
      </c>
      <c r="M155" s="2" t="s">
        <v>109</v>
      </c>
      <c r="N155" s="2" t="s">
        <v>43</v>
      </c>
      <c r="O155" s="2" t="s">
        <v>110</v>
      </c>
      <c r="P155" s="2" t="s">
        <v>44</v>
      </c>
      <c r="Q155" s="2" t="s">
        <v>217</v>
      </c>
      <c r="R155" s="2" t="s">
        <v>48</v>
      </c>
      <c r="S155" s="2" t="s">
        <v>112</v>
      </c>
      <c r="T155">
        <v>1</v>
      </c>
      <c r="U155">
        <f t="shared" si="10"/>
        <v>43</v>
      </c>
      <c r="V155">
        <f t="shared" si="11"/>
        <v>10</v>
      </c>
    </row>
    <row r="156" spans="1:22" ht="48" customHeight="1" x14ac:dyDescent="0.2">
      <c r="A156" s="7" t="s">
        <v>105</v>
      </c>
      <c r="B156" s="7" t="s">
        <v>106</v>
      </c>
      <c r="C156" s="8">
        <v>45589</v>
      </c>
      <c r="D156" s="9">
        <v>45589.294525462959</v>
      </c>
      <c r="E156" s="10">
        <v>0</v>
      </c>
      <c r="F156" s="7" t="s">
        <v>107</v>
      </c>
      <c r="G156" s="10">
        <v>24</v>
      </c>
      <c r="H156" s="7" t="s">
        <v>108</v>
      </c>
      <c r="I156" s="7" t="s">
        <v>23</v>
      </c>
      <c r="J156" s="11">
        <v>108</v>
      </c>
      <c r="K156" s="7" t="s">
        <v>108</v>
      </c>
      <c r="L156" s="7" t="s">
        <v>41</v>
      </c>
      <c r="M156" s="7" t="s">
        <v>109</v>
      </c>
      <c r="N156" s="7" t="s">
        <v>43</v>
      </c>
      <c r="O156" s="7" t="s">
        <v>110</v>
      </c>
      <c r="P156" s="7" t="s">
        <v>44</v>
      </c>
      <c r="Q156" s="7" t="s">
        <v>218</v>
      </c>
      <c r="R156" s="7" t="s">
        <v>48</v>
      </c>
      <c r="S156" s="7" t="s">
        <v>112</v>
      </c>
      <c r="T156">
        <v>1</v>
      </c>
      <c r="U156">
        <f t="shared" si="10"/>
        <v>43</v>
      </c>
      <c r="V156">
        <f t="shared" si="11"/>
        <v>10</v>
      </c>
    </row>
    <row r="157" spans="1:22" ht="36.75" customHeight="1" x14ac:dyDescent="0.2">
      <c r="A157" s="7" t="s">
        <v>105</v>
      </c>
      <c r="B157" s="7" t="s">
        <v>106</v>
      </c>
      <c r="C157" s="8">
        <v>45589</v>
      </c>
      <c r="D157" s="9">
        <v>45589.284178240741</v>
      </c>
      <c r="E157" s="10">
        <v>0</v>
      </c>
      <c r="F157" s="7" t="s">
        <v>113</v>
      </c>
      <c r="G157" s="10">
        <v>20</v>
      </c>
      <c r="H157" s="7" t="s">
        <v>108</v>
      </c>
      <c r="I157" s="7" t="s">
        <v>23</v>
      </c>
      <c r="J157" s="11">
        <v>90</v>
      </c>
      <c r="K157" s="7" t="s">
        <v>108</v>
      </c>
      <c r="L157" s="7" t="s">
        <v>41</v>
      </c>
      <c r="M157" s="7" t="s">
        <v>114</v>
      </c>
      <c r="N157" s="7" t="s">
        <v>43</v>
      </c>
      <c r="O157" s="7" t="s">
        <v>110</v>
      </c>
      <c r="P157" s="7" t="s">
        <v>44</v>
      </c>
      <c r="Q157" s="7" t="s">
        <v>219</v>
      </c>
      <c r="R157" s="7" t="s">
        <v>48</v>
      </c>
      <c r="S157" s="7" t="s">
        <v>112</v>
      </c>
      <c r="T157">
        <v>1</v>
      </c>
      <c r="U157">
        <f t="shared" si="10"/>
        <v>43</v>
      </c>
      <c r="V157">
        <f t="shared" si="11"/>
        <v>10</v>
      </c>
    </row>
    <row r="158" spans="1:22" ht="36.75" customHeight="1" x14ac:dyDescent="0.2">
      <c r="A158" s="2" t="s">
        <v>105</v>
      </c>
      <c r="B158" s="2" t="s">
        <v>106</v>
      </c>
      <c r="C158" s="3">
        <v>45589</v>
      </c>
      <c r="D158" s="4">
        <v>45589.271840277775</v>
      </c>
      <c r="E158" s="5">
        <v>0</v>
      </c>
      <c r="F158" s="2" t="s">
        <v>107</v>
      </c>
      <c r="G158" s="5">
        <v>24</v>
      </c>
      <c r="H158" s="2" t="s">
        <v>108</v>
      </c>
      <c r="I158" s="2" t="s">
        <v>23</v>
      </c>
      <c r="J158" s="6">
        <v>108</v>
      </c>
      <c r="K158" s="2" t="s">
        <v>108</v>
      </c>
      <c r="L158" s="2" t="s">
        <v>41</v>
      </c>
      <c r="M158" s="2" t="s">
        <v>109</v>
      </c>
      <c r="N158" s="2" t="s">
        <v>43</v>
      </c>
      <c r="O158" s="2" t="s">
        <v>110</v>
      </c>
      <c r="P158" s="2" t="s">
        <v>44</v>
      </c>
      <c r="Q158" s="2" t="s">
        <v>220</v>
      </c>
      <c r="R158" s="2" t="s">
        <v>48</v>
      </c>
      <c r="S158" s="2" t="s">
        <v>112</v>
      </c>
      <c r="T158">
        <v>1</v>
      </c>
      <c r="U158">
        <f t="shared" si="10"/>
        <v>43</v>
      </c>
      <c r="V158">
        <f t="shared" si="11"/>
        <v>10</v>
      </c>
    </row>
    <row r="159" spans="1:22" ht="36.75" customHeight="1" x14ac:dyDescent="0.2">
      <c r="A159" s="7" t="s">
        <v>105</v>
      </c>
      <c r="B159" s="7" t="s">
        <v>106</v>
      </c>
      <c r="C159" s="8">
        <v>45589</v>
      </c>
      <c r="D159" s="9">
        <v>45589.251354166663</v>
      </c>
      <c r="E159" s="10">
        <v>0</v>
      </c>
      <c r="F159" s="7" t="s">
        <v>107</v>
      </c>
      <c r="G159" s="10">
        <v>24</v>
      </c>
      <c r="H159" s="7" t="s">
        <v>108</v>
      </c>
      <c r="I159" s="7" t="s">
        <v>23</v>
      </c>
      <c r="J159" s="11">
        <v>108</v>
      </c>
      <c r="K159" s="7" t="s">
        <v>108</v>
      </c>
      <c r="L159" s="7" t="s">
        <v>41</v>
      </c>
      <c r="M159" s="7" t="s">
        <v>109</v>
      </c>
      <c r="N159" s="7" t="s">
        <v>43</v>
      </c>
      <c r="O159" s="7" t="s">
        <v>110</v>
      </c>
      <c r="P159" s="7" t="s">
        <v>44</v>
      </c>
      <c r="Q159" s="7" t="s">
        <v>221</v>
      </c>
      <c r="R159" s="7" t="s">
        <v>48</v>
      </c>
      <c r="S159" s="7" t="s">
        <v>112</v>
      </c>
      <c r="T159">
        <v>1</v>
      </c>
      <c r="U159">
        <f t="shared" si="10"/>
        <v>43</v>
      </c>
      <c r="V159">
        <f t="shared" si="11"/>
        <v>10</v>
      </c>
    </row>
    <row r="160" spans="1:22" ht="36.75" customHeight="1" x14ac:dyDescent="0.2">
      <c r="A160" s="2" t="s">
        <v>105</v>
      </c>
      <c r="B160" s="2" t="s">
        <v>106</v>
      </c>
      <c r="C160" s="3">
        <v>45588</v>
      </c>
      <c r="D160" s="4">
        <v>45588.791863425926</v>
      </c>
      <c r="E160" s="5">
        <v>0</v>
      </c>
      <c r="F160" s="2" t="s">
        <v>107</v>
      </c>
      <c r="G160" s="5">
        <v>24</v>
      </c>
      <c r="H160" s="2" t="s">
        <v>108</v>
      </c>
      <c r="I160" s="2" t="s">
        <v>23</v>
      </c>
      <c r="J160" s="6">
        <v>108</v>
      </c>
      <c r="K160" s="2" t="s">
        <v>108</v>
      </c>
      <c r="L160" s="2" t="s">
        <v>41</v>
      </c>
      <c r="M160" s="2" t="s">
        <v>109</v>
      </c>
      <c r="N160" s="2" t="s">
        <v>43</v>
      </c>
      <c r="O160" s="2" t="s">
        <v>110</v>
      </c>
      <c r="P160" s="2" t="s">
        <v>44</v>
      </c>
      <c r="Q160" s="2" t="s">
        <v>222</v>
      </c>
      <c r="R160" s="2" t="s">
        <v>48</v>
      </c>
      <c r="S160" s="2" t="s">
        <v>112</v>
      </c>
      <c r="T160">
        <v>1</v>
      </c>
      <c r="U160">
        <f t="shared" si="10"/>
        <v>43</v>
      </c>
      <c r="V160">
        <f t="shared" si="11"/>
        <v>10</v>
      </c>
    </row>
    <row r="161" spans="1:22" ht="36.75" customHeight="1" x14ac:dyDescent="0.2">
      <c r="A161" s="7" t="s">
        <v>105</v>
      </c>
      <c r="B161" s="7" t="s">
        <v>106</v>
      </c>
      <c r="C161" s="8">
        <v>45588</v>
      </c>
      <c r="D161" s="9">
        <v>45588.783738425926</v>
      </c>
      <c r="E161" s="10">
        <v>0</v>
      </c>
      <c r="F161" s="7" t="s">
        <v>113</v>
      </c>
      <c r="G161" s="10">
        <v>20</v>
      </c>
      <c r="H161" s="7" t="s">
        <v>108</v>
      </c>
      <c r="I161" s="7" t="s">
        <v>23</v>
      </c>
      <c r="J161" s="11">
        <v>90</v>
      </c>
      <c r="K161" s="7" t="s">
        <v>108</v>
      </c>
      <c r="L161" s="7" t="s">
        <v>41</v>
      </c>
      <c r="M161" s="7" t="s">
        <v>114</v>
      </c>
      <c r="N161" s="7" t="s">
        <v>43</v>
      </c>
      <c r="O161" s="7" t="s">
        <v>110</v>
      </c>
      <c r="P161" s="7" t="s">
        <v>44</v>
      </c>
      <c r="Q161" s="7" t="s">
        <v>223</v>
      </c>
      <c r="R161" s="7" t="s">
        <v>48</v>
      </c>
      <c r="S161" s="7" t="s">
        <v>112</v>
      </c>
      <c r="T161">
        <v>1</v>
      </c>
      <c r="U161">
        <f t="shared" si="10"/>
        <v>43</v>
      </c>
      <c r="V161">
        <f t="shared" si="11"/>
        <v>10</v>
      </c>
    </row>
    <row r="162" spans="1:22" ht="48" customHeight="1" x14ac:dyDescent="0.2">
      <c r="A162" s="2" t="s">
        <v>105</v>
      </c>
      <c r="B162" s="2" t="s">
        <v>106</v>
      </c>
      <c r="C162" s="3">
        <v>45588</v>
      </c>
      <c r="D162" s="4">
        <v>45588.774039351847</v>
      </c>
      <c r="E162" s="5">
        <v>0</v>
      </c>
      <c r="F162" s="2" t="s">
        <v>107</v>
      </c>
      <c r="G162" s="5">
        <v>24</v>
      </c>
      <c r="H162" s="2" t="s">
        <v>108</v>
      </c>
      <c r="I162" s="2" t="s">
        <v>23</v>
      </c>
      <c r="J162" s="6">
        <v>108</v>
      </c>
      <c r="K162" s="2" t="s">
        <v>108</v>
      </c>
      <c r="L162" s="2" t="s">
        <v>41</v>
      </c>
      <c r="M162" s="2" t="s">
        <v>109</v>
      </c>
      <c r="N162" s="2" t="s">
        <v>43</v>
      </c>
      <c r="O162" s="2" t="s">
        <v>110</v>
      </c>
      <c r="P162" s="2" t="s">
        <v>44</v>
      </c>
      <c r="Q162" s="2" t="s">
        <v>224</v>
      </c>
      <c r="R162" s="2" t="s">
        <v>48</v>
      </c>
      <c r="S162" s="2" t="s">
        <v>112</v>
      </c>
      <c r="T162">
        <v>1</v>
      </c>
      <c r="U162">
        <f t="shared" si="10"/>
        <v>43</v>
      </c>
      <c r="V162">
        <f t="shared" si="11"/>
        <v>10</v>
      </c>
    </row>
    <row r="163" spans="1:22" ht="36.75" customHeight="1" x14ac:dyDescent="0.2">
      <c r="A163" s="7" t="s">
        <v>105</v>
      </c>
      <c r="B163" s="7" t="s">
        <v>106</v>
      </c>
      <c r="C163" s="8">
        <v>45588</v>
      </c>
      <c r="D163" s="9">
        <v>45588.750474537032</v>
      </c>
      <c r="E163" s="10">
        <v>0</v>
      </c>
      <c r="F163" s="7" t="s">
        <v>107</v>
      </c>
      <c r="G163" s="10">
        <v>24</v>
      </c>
      <c r="H163" s="7" t="s">
        <v>108</v>
      </c>
      <c r="I163" s="7" t="s">
        <v>23</v>
      </c>
      <c r="J163" s="11">
        <v>108</v>
      </c>
      <c r="K163" s="7" t="s">
        <v>108</v>
      </c>
      <c r="L163" s="7" t="s">
        <v>41</v>
      </c>
      <c r="M163" s="7" t="s">
        <v>109</v>
      </c>
      <c r="N163" s="7" t="s">
        <v>43</v>
      </c>
      <c r="O163" s="7" t="s">
        <v>110</v>
      </c>
      <c r="P163" s="7" t="s">
        <v>44</v>
      </c>
      <c r="Q163" s="7" t="s">
        <v>225</v>
      </c>
      <c r="R163" s="7" t="s">
        <v>48</v>
      </c>
      <c r="S163" s="7" t="s">
        <v>112</v>
      </c>
      <c r="T163">
        <v>1</v>
      </c>
      <c r="U163">
        <f t="shared" si="10"/>
        <v>43</v>
      </c>
      <c r="V163">
        <f t="shared" si="11"/>
        <v>10</v>
      </c>
    </row>
    <row r="164" spans="1:22" ht="36.75" customHeight="1" x14ac:dyDescent="0.2">
      <c r="A164" s="2" t="s">
        <v>105</v>
      </c>
      <c r="B164" s="2" t="s">
        <v>106</v>
      </c>
      <c r="C164" s="3">
        <v>45588</v>
      </c>
      <c r="D164" s="4">
        <v>45588.742326388885</v>
      </c>
      <c r="E164" s="5">
        <v>0</v>
      </c>
      <c r="F164" s="2" t="s">
        <v>113</v>
      </c>
      <c r="G164" s="5">
        <v>20</v>
      </c>
      <c r="H164" s="2" t="s">
        <v>108</v>
      </c>
      <c r="I164" s="2" t="s">
        <v>23</v>
      </c>
      <c r="J164" s="6">
        <v>90</v>
      </c>
      <c r="K164" s="2" t="s">
        <v>108</v>
      </c>
      <c r="L164" s="2" t="s">
        <v>41</v>
      </c>
      <c r="M164" s="2" t="s">
        <v>114</v>
      </c>
      <c r="N164" s="2" t="s">
        <v>43</v>
      </c>
      <c r="O164" s="2" t="s">
        <v>110</v>
      </c>
      <c r="P164" s="2" t="s">
        <v>44</v>
      </c>
      <c r="Q164" s="2" t="s">
        <v>226</v>
      </c>
      <c r="R164" s="2" t="s">
        <v>48</v>
      </c>
      <c r="S164" s="2" t="s">
        <v>112</v>
      </c>
      <c r="T164">
        <v>1</v>
      </c>
      <c r="U164">
        <f t="shared" si="10"/>
        <v>43</v>
      </c>
      <c r="V164">
        <f t="shared" si="11"/>
        <v>10</v>
      </c>
    </row>
    <row r="165" spans="1:22" ht="36.75" customHeight="1" x14ac:dyDescent="0.2">
      <c r="A165" s="2" t="s">
        <v>105</v>
      </c>
      <c r="B165" s="2" t="s">
        <v>106</v>
      </c>
      <c r="C165" s="3">
        <v>45588</v>
      </c>
      <c r="D165" s="4">
        <v>45588.731423611112</v>
      </c>
      <c r="E165" s="5">
        <v>0</v>
      </c>
      <c r="F165" s="2" t="s">
        <v>107</v>
      </c>
      <c r="G165" s="5">
        <v>24</v>
      </c>
      <c r="H165" s="2" t="s">
        <v>108</v>
      </c>
      <c r="I165" s="2" t="s">
        <v>23</v>
      </c>
      <c r="J165" s="6">
        <v>108</v>
      </c>
      <c r="K165" s="2" t="s">
        <v>108</v>
      </c>
      <c r="L165" s="2" t="s">
        <v>41</v>
      </c>
      <c r="M165" s="2" t="s">
        <v>109</v>
      </c>
      <c r="N165" s="2" t="s">
        <v>43</v>
      </c>
      <c r="O165" s="2" t="s">
        <v>110</v>
      </c>
      <c r="P165" s="2" t="s">
        <v>44</v>
      </c>
      <c r="Q165" s="2" t="s">
        <v>227</v>
      </c>
      <c r="R165" s="2" t="s">
        <v>48</v>
      </c>
      <c r="S165" s="2" t="s">
        <v>112</v>
      </c>
      <c r="T165">
        <v>1</v>
      </c>
      <c r="U165">
        <f t="shared" si="10"/>
        <v>43</v>
      </c>
      <c r="V165">
        <f t="shared" si="11"/>
        <v>10</v>
      </c>
    </row>
    <row r="166" spans="1:22" ht="36.75" customHeight="1" x14ac:dyDescent="0.2">
      <c r="A166" s="7" t="s">
        <v>105</v>
      </c>
      <c r="B166" s="7" t="s">
        <v>106</v>
      </c>
      <c r="C166" s="8">
        <v>45588</v>
      </c>
      <c r="D166" s="9">
        <v>45588.711030092592</v>
      </c>
      <c r="E166" s="10">
        <v>0</v>
      </c>
      <c r="F166" s="7" t="s">
        <v>107</v>
      </c>
      <c r="G166" s="10">
        <v>24</v>
      </c>
      <c r="H166" s="7" t="s">
        <v>108</v>
      </c>
      <c r="I166" s="7" t="s">
        <v>23</v>
      </c>
      <c r="J166" s="11">
        <v>108</v>
      </c>
      <c r="K166" s="7" t="s">
        <v>108</v>
      </c>
      <c r="L166" s="7" t="s">
        <v>41</v>
      </c>
      <c r="M166" s="7" t="s">
        <v>109</v>
      </c>
      <c r="N166" s="7" t="s">
        <v>43</v>
      </c>
      <c r="O166" s="7" t="s">
        <v>110</v>
      </c>
      <c r="P166" s="7" t="s">
        <v>44</v>
      </c>
      <c r="Q166" s="7" t="s">
        <v>228</v>
      </c>
      <c r="R166" s="7" t="s">
        <v>48</v>
      </c>
      <c r="S166" s="7" t="s">
        <v>112</v>
      </c>
      <c r="T166">
        <v>1</v>
      </c>
      <c r="U166">
        <f t="shared" si="10"/>
        <v>43</v>
      </c>
      <c r="V166">
        <f t="shared" si="11"/>
        <v>10</v>
      </c>
    </row>
    <row r="167" spans="1:22" ht="48" customHeight="1" x14ac:dyDescent="0.2">
      <c r="A167" s="2" t="s">
        <v>105</v>
      </c>
      <c r="B167" s="2" t="s">
        <v>106</v>
      </c>
      <c r="C167" s="3">
        <v>45588</v>
      </c>
      <c r="D167" s="4">
        <v>45588.7</v>
      </c>
      <c r="E167" s="5">
        <v>0</v>
      </c>
      <c r="F167" s="2" t="s">
        <v>113</v>
      </c>
      <c r="G167" s="5">
        <v>20</v>
      </c>
      <c r="H167" s="2" t="s">
        <v>108</v>
      </c>
      <c r="I167" s="2" t="s">
        <v>23</v>
      </c>
      <c r="J167" s="6">
        <v>90</v>
      </c>
      <c r="K167" s="2" t="s">
        <v>108</v>
      </c>
      <c r="L167" s="2" t="s">
        <v>41</v>
      </c>
      <c r="M167" s="2" t="s">
        <v>114</v>
      </c>
      <c r="N167" s="2" t="s">
        <v>43</v>
      </c>
      <c r="O167" s="2" t="s">
        <v>110</v>
      </c>
      <c r="P167" s="2" t="s">
        <v>44</v>
      </c>
      <c r="Q167" s="2" t="s">
        <v>229</v>
      </c>
      <c r="R167" s="2" t="s">
        <v>48</v>
      </c>
      <c r="S167" s="2" t="s">
        <v>112</v>
      </c>
      <c r="T167">
        <v>1</v>
      </c>
      <c r="U167">
        <f t="shared" si="10"/>
        <v>43</v>
      </c>
      <c r="V167">
        <f t="shared" si="11"/>
        <v>10</v>
      </c>
    </row>
    <row r="168" spans="1:22" ht="36.75" customHeight="1" x14ac:dyDescent="0.2">
      <c r="A168" s="2" t="s">
        <v>105</v>
      </c>
      <c r="B168" s="2" t="s">
        <v>106</v>
      </c>
      <c r="C168" s="3">
        <v>45588</v>
      </c>
      <c r="D168" s="4">
        <v>45588.688067129631</v>
      </c>
      <c r="E168" s="5">
        <v>0</v>
      </c>
      <c r="F168" s="2" t="s">
        <v>107</v>
      </c>
      <c r="G168" s="5">
        <v>24</v>
      </c>
      <c r="H168" s="2" t="s">
        <v>108</v>
      </c>
      <c r="I168" s="2" t="s">
        <v>23</v>
      </c>
      <c r="J168" s="6">
        <v>108</v>
      </c>
      <c r="K168" s="2" t="s">
        <v>108</v>
      </c>
      <c r="L168" s="2" t="s">
        <v>41</v>
      </c>
      <c r="M168" s="2" t="s">
        <v>109</v>
      </c>
      <c r="N168" s="2" t="s">
        <v>43</v>
      </c>
      <c r="O168" s="2" t="s">
        <v>110</v>
      </c>
      <c r="P168" s="2" t="s">
        <v>44</v>
      </c>
      <c r="Q168" s="2" t="s">
        <v>230</v>
      </c>
      <c r="R168" s="2" t="s">
        <v>48</v>
      </c>
      <c r="S168" s="2" t="s">
        <v>112</v>
      </c>
      <c r="T168">
        <v>1</v>
      </c>
      <c r="U168">
        <f t="shared" si="10"/>
        <v>43</v>
      </c>
      <c r="V168">
        <f t="shared" si="11"/>
        <v>10</v>
      </c>
    </row>
    <row r="169" spans="1:22" ht="48" customHeight="1" x14ac:dyDescent="0.2">
      <c r="A169" s="7" t="s">
        <v>105</v>
      </c>
      <c r="B169" s="7" t="s">
        <v>106</v>
      </c>
      <c r="C169" s="8">
        <v>45588</v>
      </c>
      <c r="D169" s="9">
        <v>45588.667916666665</v>
      </c>
      <c r="E169" s="10">
        <v>0</v>
      </c>
      <c r="F169" s="7" t="s">
        <v>107</v>
      </c>
      <c r="G169" s="10">
        <v>24</v>
      </c>
      <c r="H169" s="7" t="s">
        <v>108</v>
      </c>
      <c r="I169" s="7" t="s">
        <v>23</v>
      </c>
      <c r="J169" s="11">
        <v>108</v>
      </c>
      <c r="K169" s="7" t="s">
        <v>108</v>
      </c>
      <c r="L169" s="7" t="s">
        <v>41</v>
      </c>
      <c r="M169" s="7" t="s">
        <v>109</v>
      </c>
      <c r="N169" s="7" t="s">
        <v>43</v>
      </c>
      <c r="O169" s="7" t="s">
        <v>110</v>
      </c>
      <c r="P169" s="7" t="s">
        <v>44</v>
      </c>
      <c r="Q169" s="7" t="s">
        <v>231</v>
      </c>
      <c r="R169" s="7" t="s">
        <v>48</v>
      </c>
      <c r="S169" s="7" t="s">
        <v>112</v>
      </c>
      <c r="T169">
        <v>1</v>
      </c>
      <c r="U169">
        <f t="shared" si="10"/>
        <v>43</v>
      </c>
      <c r="V169">
        <f t="shared" si="11"/>
        <v>10</v>
      </c>
    </row>
    <row r="170" spans="1:22" ht="36.75" customHeight="1" x14ac:dyDescent="0.2">
      <c r="A170" s="2" t="s">
        <v>105</v>
      </c>
      <c r="B170" s="2" t="s">
        <v>106</v>
      </c>
      <c r="C170" s="3">
        <v>45588</v>
      </c>
      <c r="D170" s="4">
        <v>45588.659641203703</v>
      </c>
      <c r="E170" s="5">
        <v>0</v>
      </c>
      <c r="F170" s="2" t="s">
        <v>113</v>
      </c>
      <c r="G170" s="5">
        <v>20</v>
      </c>
      <c r="H170" s="2" t="s">
        <v>108</v>
      </c>
      <c r="I170" s="2" t="s">
        <v>23</v>
      </c>
      <c r="J170" s="6">
        <v>90</v>
      </c>
      <c r="K170" s="2" t="s">
        <v>108</v>
      </c>
      <c r="L170" s="2" t="s">
        <v>41</v>
      </c>
      <c r="M170" s="2" t="s">
        <v>114</v>
      </c>
      <c r="N170" s="2" t="s">
        <v>43</v>
      </c>
      <c r="O170" s="2" t="s">
        <v>110</v>
      </c>
      <c r="P170" s="2" t="s">
        <v>44</v>
      </c>
      <c r="Q170" s="2" t="s">
        <v>232</v>
      </c>
      <c r="R170" s="2" t="s">
        <v>48</v>
      </c>
      <c r="S170" s="2" t="s">
        <v>112</v>
      </c>
      <c r="T170">
        <v>1</v>
      </c>
      <c r="U170">
        <f t="shared" si="10"/>
        <v>43</v>
      </c>
      <c r="V170">
        <f t="shared" si="11"/>
        <v>10</v>
      </c>
    </row>
    <row r="171" spans="1:22" ht="36.75" customHeight="1" x14ac:dyDescent="0.2">
      <c r="A171" s="7" t="s">
        <v>105</v>
      </c>
      <c r="B171" s="7" t="s">
        <v>106</v>
      </c>
      <c r="C171" s="8">
        <v>45588</v>
      </c>
      <c r="D171" s="9">
        <v>45588.616898148146</v>
      </c>
      <c r="E171" s="10">
        <v>0</v>
      </c>
      <c r="F171" s="7" t="s">
        <v>113</v>
      </c>
      <c r="G171" s="10">
        <v>20</v>
      </c>
      <c r="H171" s="7" t="s">
        <v>108</v>
      </c>
      <c r="I171" s="7" t="s">
        <v>23</v>
      </c>
      <c r="J171" s="11">
        <v>90</v>
      </c>
      <c r="K171" s="7" t="s">
        <v>108</v>
      </c>
      <c r="L171" s="7" t="s">
        <v>41</v>
      </c>
      <c r="M171" s="7" t="s">
        <v>114</v>
      </c>
      <c r="N171" s="7" t="s">
        <v>43</v>
      </c>
      <c r="O171" s="7" t="s">
        <v>110</v>
      </c>
      <c r="P171" s="7" t="s">
        <v>44</v>
      </c>
      <c r="Q171" s="7" t="s">
        <v>233</v>
      </c>
      <c r="R171" s="7" t="s">
        <v>48</v>
      </c>
      <c r="S171" s="7" t="s">
        <v>112</v>
      </c>
      <c r="T171">
        <v>1</v>
      </c>
      <c r="U171">
        <f t="shared" si="10"/>
        <v>43</v>
      </c>
      <c r="V171">
        <f t="shared" si="11"/>
        <v>10</v>
      </c>
    </row>
    <row r="172" spans="1:22" ht="48" customHeight="1" x14ac:dyDescent="0.2">
      <c r="A172" s="2" t="s">
        <v>105</v>
      </c>
      <c r="B172" s="2" t="s">
        <v>106</v>
      </c>
      <c r="C172" s="3">
        <v>45588</v>
      </c>
      <c r="D172" s="4">
        <v>45588.575983796298</v>
      </c>
      <c r="E172" s="5">
        <v>0</v>
      </c>
      <c r="F172" s="2" t="s">
        <v>113</v>
      </c>
      <c r="G172" s="5">
        <v>20</v>
      </c>
      <c r="H172" s="2" t="s">
        <v>108</v>
      </c>
      <c r="I172" s="2" t="s">
        <v>23</v>
      </c>
      <c r="J172" s="6">
        <v>90</v>
      </c>
      <c r="K172" s="2" t="s">
        <v>108</v>
      </c>
      <c r="L172" s="2" t="s">
        <v>41</v>
      </c>
      <c r="M172" s="2" t="s">
        <v>114</v>
      </c>
      <c r="N172" s="2" t="s">
        <v>43</v>
      </c>
      <c r="O172" s="2" t="s">
        <v>110</v>
      </c>
      <c r="P172" s="2" t="s">
        <v>44</v>
      </c>
      <c r="Q172" s="2" t="s">
        <v>234</v>
      </c>
      <c r="R172" s="2" t="s">
        <v>48</v>
      </c>
      <c r="S172" s="2" t="s">
        <v>112</v>
      </c>
      <c r="T172">
        <v>1</v>
      </c>
      <c r="U172">
        <f t="shared" si="10"/>
        <v>43</v>
      </c>
      <c r="V172">
        <f t="shared" si="11"/>
        <v>10</v>
      </c>
    </row>
    <row r="173" spans="1:22" ht="36.75" customHeight="1" x14ac:dyDescent="0.2">
      <c r="A173" s="2" t="s">
        <v>105</v>
      </c>
      <c r="B173" s="2" t="s">
        <v>106</v>
      </c>
      <c r="C173" s="3">
        <v>45588</v>
      </c>
      <c r="D173" s="4">
        <v>45588.531817129631</v>
      </c>
      <c r="E173" s="5">
        <v>0</v>
      </c>
      <c r="F173" s="2" t="s">
        <v>113</v>
      </c>
      <c r="G173" s="5">
        <v>20</v>
      </c>
      <c r="H173" s="2" t="s">
        <v>108</v>
      </c>
      <c r="I173" s="2" t="s">
        <v>23</v>
      </c>
      <c r="J173" s="6">
        <v>90</v>
      </c>
      <c r="K173" s="2" t="s">
        <v>108</v>
      </c>
      <c r="L173" s="2" t="s">
        <v>41</v>
      </c>
      <c r="M173" s="2" t="s">
        <v>114</v>
      </c>
      <c r="N173" s="2" t="s">
        <v>43</v>
      </c>
      <c r="O173" s="2" t="s">
        <v>110</v>
      </c>
      <c r="P173" s="2" t="s">
        <v>44</v>
      </c>
      <c r="Q173" s="2" t="s">
        <v>235</v>
      </c>
      <c r="R173" s="2" t="s">
        <v>48</v>
      </c>
      <c r="S173" s="2" t="s">
        <v>112</v>
      </c>
      <c r="T173">
        <v>1</v>
      </c>
      <c r="U173">
        <f t="shared" si="10"/>
        <v>43</v>
      </c>
      <c r="V173">
        <f t="shared" si="11"/>
        <v>10</v>
      </c>
    </row>
    <row r="174" spans="1:22" ht="36.75" customHeight="1" x14ac:dyDescent="0.2">
      <c r="A174" s="2" t="s">
        <v>105</v>
      </c>
      <c r="B174" s="2" t="s">
        <v>106</v>
      </c>
      <c r="C174" s="3">
        <v>45588</v>
      </c>
      <c r="D174" s="4">
        <v>45588.492407407408</v>
      </c>
      <c r="E174" s="5">
        <v>0</v>
      </c>
      <c r="F174" s="2" t="s">
        <v>113</v>
      </c>
      <c r="G174" s="5">
        <v>20</v>
      </c>
      <c r="H174" s="2" t="s">
        <v>108</v>
      </c>
      <c r="I174" s="2" t="s">
        <v>23</v>
      </c>
      <c r="J174" s="6">
        <v>90</v>
      </c>
      <c r="K174" s="2" t="s">
        <v>108</v>
      </c>
      <c r="L174" s="2" t="s">
        <v>41</v>
      </c>
      <c r="M174" s="2" t="s">
        <v>114</v>
      </c>
      <c r="N174" s="2" t="s">
        <v>43</v>
      </c>
      <c r="O174" s="2" t="s">
        <v>110</v>
      </c>
      <c r="P174" s="2" t="s">
        <v>44</v>
      </c>
      <c r="Q174" s="2" t="s">
        <v>236</v>
      </c>
      <c r="R174" s="2" t="s">
        <v>48</v>
      </c>
      <c r="S174" s="2" t="s">
        <v>112</v>
      </c>
      <c r="T174">
        <v>1</v>
      </c>
      <c r="U174">
        <f t="shared" si="10"/>
        <v>43</v>
      </c>
      <c r="V174">
        <f t="shared" si="11"/>
        <v>10</v>
      </c>
    </row>
    <row r="175" spans="1:22" ht="36.75" customHeight="1" x14ac:dyDescent="0.2">
      <c r="A175" s="7" t="s">
        <v>105</v>
      </c>
      <c r="B175" s="7" t="s">
        <v>106</v>
      </c>
      <c r="C175" s="8">
        <v>45588</v>
      </c>
      <c r="D175" s="9">
        <v>45588.448067129626</v>
      </c>
      <c r="E175" s="10">
        <v>0</v>
      </c>
      <c r="F175" s="7" t="s">
        <v>113</v>
      </c>
      <c r="G175" s="10">
        <v>20</v>
      </c>
      <c r="H175" s="7" t="s">
        <v>108</v>
      </c>
      <c r="I175" s="7" t="s">
        <v>23</v>
      </c>
      <c r="J175" s="11">
        <v>90</v>
      </c>
      <c r="K175" s="7" t="s">
        <v>108</v>
      </c>
      <c r="L175" s="7" t="s">
        <v>41</v>
      </c>
      <c r="M175" s="7" t="s">
        <v>114</v>
      </c>
      <c r="N175" s="7" t="s">
        <v>43</v>
      </c>
      <c r="O175" s="7" t="s">
        <v>110</v>
      </c>
      <c r="P175" s="7" t="s">
        <v>44</v>
      </c>
      <c r="Q175" s="7" t="s">
        <v>237</v>
      </c>
      <c r="R175" s="7" t="s">
        <v>48</v>
      </c>
      <c r="S175" s="7" t="s">
        <v>112</v>
      </c>
      <c r="T175">
        <v>1</v>
      </c>
      <c r="U175">
        <f t="shared" si="10"/>
        <v>43</v>
      </c>
      <c r="V175">
        <f t="shared" si="11"/>
        <v>10</v>
      </c>
    </row>
    <row r="176" spans="1:22" ht="36.75" customHeight="1" x14ac:dyDescent="0.2">
      <c r="A176" s="2" t="s">
        <v>105</v>
      </c>
      <c r="B176" s="2" t="s">
        <v>106</v>
      </c>
      <c r="C176" s="3">
        <v>45588</v>
      </c>
      <c r="D176" s="4">
        <v>45588.407870370371</v>
      </c>
      <c r="E176" s="5">
        <v>0</v>
      </c>
      <c r="F176" s="2" t="s">
        <v>113</v>
      </c>
      <c r="G176" s="5">
        <v>20</v>
      </c>
      <c r="H176" s="2" t="s">
        <v>108</v>
      </c>
      <c r="I176" s="2" t="s">
        <v>23</v>
      </c>
      <c r="J176" s="6">
        <v>90</v>
      </c>
      <c r="K176" s="2" t="s">
        <v>108</v>
      </c>
      <c r="L176" s="2" t="s">
        <v>41</v>
      </c>
      <c r="M176" s="2" t="s">
        <v>114</v>
      </c>
      <c r="N176" s="2" t="s">
        <v>43</v>
      </c>
      <c r="O176" s="2" t="s">
        <v>110</v>
      </c>
      <c r="P176" s="2" t="s">
        <v>44</v>
      </c>
      <c r="Q176" s="2" t="s">
        <v>238</v>
      </c>
      <c r="R176" s="2" t="s">
        <v>48</v>
      </c>
      <c r="S176" s="2" t="s">
        <v>112</v>
      </c>
      <c r="T176">
        <v>1</v>
      </c>
      <c r="U176">
        <f t="shared" si="10"/>
        <v>43</v>
      </c>
      <c r="V176">
        <f t="shared" si="11"/>
        <v>10</v>
      </c>
    </row>
    <row r="177" spans="1:22" ht="36.75" customHeight="1" x14ac:dyDescent="0.2">
      <c r="A177" s="2" t="s">
        <v>105</v>
      </c>
      <c r="B177" s="2" t="s">
        <v>106</v>
      </c>
      <c r="C177" s="3">
        <v>45588</v>
      </c>
      <c r="D177" s="4">
        <v>45588.377430555556</v>
      </c>
      <c r="E177" s="5">
        <v>0</v>
      </c>
      <c r="F177" s="2" t="s">
        <v>107</v>
      </c>
      <c r="G177" s="5">
        <v>24</v>
      </c>
      <c r="H177" s="2" t="s">
        <v>108</v>
      </c>
      <c r="I177" s="2" t="s">
        <v>23</v>
      </c>
      <c r="J177" s="6">
        <v>108</v>
      </c>
      <c r="K177" s="2" t="s">
        <v>108</v>
      </c>
      <c r="L177" s="2" t="s">
        <v>41</v>
      </c>
      <c r="M177" s="2" t="s">
        <v>109</v>
      </c>
      <c r="N177" s="2" t="s">
        <v>43</v>
      </c>
      <c r="O177" s="2" t="s">
        <v>110</v>
      </c>
      <c r="P177" s="2" t="s">
        <v>44</v>
      </c>
      <c r="Q177" s="2" t="s">
        <v>239</v>
      </c>
      <c r="R177" s="2" t="s">
        <v>48</v>
      </c>
      <c r="S177" s="2" t="s">
        <v>112</v>
      </c>
      <c r="T177">
        <v>1</v>
      </c>
      <c r="U177">
        <f t="shared" si="10"/>
        <v>43</v>
      </c>
      <c r="V177">
        <f t="shared" si="11"/>
        <v>10</v>
      </c>
    </row>
    <row r="178" spans="1:22" ht="48" customHeight="1" x14ac:dyDescent="0.2">
      <c r="A178" s="7" t="s">
        <v>105</v>
      </c>
      <c r="B178" s="7" t="s">
        <v>106</v>
      </c>
      <c r="C178" s="8">
        <v>45588</v>
      </c>
      <c r="D178" s="9">
        <v>45588.367893518516</v>
      </c>
      <c r="E178" s="10">
        <v>0</v>
      </c>
      <c r="F178" s="7" t="s">
        <v>113</v>
      </c>
      <c r="G178" s="10">
        <v>20</v>
      </c>
      <c r="H178" s="7" t="s">
        <v>108</v>
      </c>
      <c r="I178" s="7" t="s">
        <v>23</v>
      </c>
      <c r="J178" s="11">
        <v>90</v>
      </c>
      <c r="K178" s="7" t="s">
        <v>108</v>
      </c>
      <c r="L178" s="7" t="s">
        <v>41</v>
      </c>
      <c r="M178" s="7" t="s">
        <v>114</v>
      </c>
      <c r="N178" s="7" t="s">
        <v>43</v>
      </c>
      <c r="O178" s="7" t="s">
        <v>110</v>
      </c>
      <c r="P178" s="7" t="s">
        <v>44</v>
      </c>
      <c r="Q178" s="7" t="s">
        <v>240</v>
      </c>
      <c r="R178" s="7" t="s">
        <v>48</v>
      </c>
      <c r="S178" s="7" t="s">
        <v>112</v>
      </c>
      <c r="T178">
        <v>1</v>
      </c>
      <c r="U178">
        <f t="shared" si="10"/>
        <v>43</v>
      </c>
      <c r="V178">
        <f t="shared" si="11"/>
        <v>10</v>
      </c>
    </row>
    <row r="179" spans="1:22" ht="36.75" customHeight="1" x14ac:dyDescent="0.2">
      <c r="A179" s="7" t="s">
        <v>105</v>
      </c>
      <c r="B179" s="7" t="s">
        <v>106</v>
      </c>
      <c r="C179" s="8">
        <v>45588</v>
      </c>
      <c r="D179" s="9">
        <v>45588.356157407405</v>
      </c>
      <c r="E179" s="10">
        <v>0</v>
      </c>
      <c r="F179" s="7" t="s">
        <v>107</v>
      </c>
      <c r="G179" s="10">
        <v>24</v>
      </c>
      <c r="H179" s="7" t="s">
        <v>108</v>
      </c>
      <c r="I179" s="7" t="s">
        <v>23</v>
      </c>
      <c r="J179" s="11">
        <v>108</v>
      </c>
      <c r="K179" s="7" t="s">
        <v>108</v>
      </c>
      <c r="L179" s="7" t="s">
        <v>41</v>
      </c>
      <c r="M179" s="7" t="s">
        <v>109</v>
      </c>
      <c r="N179" s="7" t="s">
        <v>43</v>
      </c>
      <c r="O179" s="7" t="s">
        <v>110</v>
      </c>
      <c r="P179" s="7" t="s">
        <v>44</v>
      </c>
      <c r="Q179" s="7" t="s">
        <v>241</v>
      </c>
      <c r="R179" s="7" t="s">
        <v>48</v>
      </c>
      <c r="S179" s="7" t="s">
        <v>112</v>
      </c>
      <c r="T179">
        <v>1</v>
      </c>
      <c r="U179">
        <f t="shared" si="10"/>
        <v>43</v>
      </c>
      <c r="V179">
        <f t="shared" si="11"/>
        <v>10</v>
      </c>
    </row>
    <row r="180" spans="1:22" ht="36.75" customHeight="1" x14ac:dyDescent="0.2">
      <c r="A180" s="2" t="s">
        <v>105</v>
      </c>
      <c r="B180" s="2" t="s">
        <v>106</v>
      </c>
      <c r="C180" s="3">
        <v>45588</v>
      </c>
      <c r="D180" s="4">
        <v>45588.335104166668</v>
      </c>
      <c r="E180" s="5">
        <v>0</v>
      </c>
      <c r="F180" s="2" t="s">
        <v>107</v>
      </c>
      <c r="G180" s="5">
        <v>24</v>
      </c>
      <c r="H180" s="2" t="s">
        <v>108</v>
      </c>
      <c r="I180" s="2" t="s">
        <v>23</v>
      </c>
      <c r="J180" s="6">
        <v>108</v>
      </c>
      <c r="K180" s="2" t="s">
        <v>108</v>
      </c>
      <c r="L180" s="2" t="s">
        <v>41</v>
      </c>
      <c r="M180" s="2" t="s">
        <v>109</v>
      </c>
      <c r="N180" s="2" t="s">
        <v>43</v>
      </c>
      <c r="O180" s="2" t="s">
        <v>110</v>
      </c>
      <c r="P180" s="2" t="s">
        <v>44</v>
      </c>
      <c r="Q180" s="2" t="s">
        <v>242</v>
      </c>
      <c r="R180" s="2" t="s">
        <v>48</v>
      </c>
      <c r="S180" s="2" t="s">
        <v>112</v>
      </c>
      <c r="T180">
        <v>1</v>
      </c>
      <c r="U180">
        <f t="shared" si="10"/>
        <v>43</v>
      </c>
      <c r="V180">
        <f t="shared" si="11"/>
        <v>10</v>
      </c>
    </row>
    <row r="181" spans="1:22" ht="48" customHeight="1" x14ac:dyDescent="0.2">
      <c r="A181" s="7" t="s">
        <v>105</v>
      </c>
      <c r="B181" s="7" t="s">
        <v>106</v>
      </c>
      <c r="C181" s="8">
        <v>45588</v>
      </c>
      <c r="D181" s="9">
        <v>45588.324664351851</v>
      </c>
      <c r="E181" s="10">
        <v>0</v>
      </c>
      <c r="F181" s="7" t="s">
        <v>113</v>
      </c>
      <c r="G181" s="10">
        <v>20</v>
      </c>
      <c r="H181" s="7" t="s">
        <v>108</v>
      </c>
      <c r="I181" s="7" t="s">
        <v>23</v>
      </c>
      <c r="J181" s="11">
        <v>90</v>
      </c>
      <c r="K181" s="7" t="s">
        <v>108</v>
      </c>
      <c r="L181" s="7" t="s">
        <v>41</v>
      </c>
      <c r="M181" s="7" t="s">
        <v>114</v>
      </c>
      <c r="N181" s="7" t="s">
        <v>43</v>
      </c>
      <c r="O181" s="7" t="s">
        <v>110</v>
      </c>
      <c r="P181" s="7" t="s">
        <v>44</v>
      </c>
      <c r="Q181" s="7" t="s">
        <v>243</v>
      </c>
      <c r="R181" s="7" t="s">
        <v>48</v>
      </c>
      <c r="S181" s="7" t="s">
        <v>112</v>
      </c>
      <c r="T181">
        <v>1</v>
      </c>
      <c r="U181">
        <f t="shared" si="10"/>
        <v>43</v>
      </c>
      <c r="V181">
        <f t="shared" si="11"/>
        <v>10</v>
      </c>
    </row>
    <row r="182" spans="1:22" ht="36.75" customHeight="1" x14ac:dyDescent="0.2">
      <c r="A182" s="7" t="s">
        <v>105</v>
      </c>
      <c r="B182" s="7" t="s">
        <v>106</v>
      </c>
      <c r="C182" s="8">
        <v>45588</v>
      </c>
      <c r="D182" s="9">
        <v>45588.314965277779</v>
      </c>
      <c r="E182" s="10">
        <v>0</v>
      </c>
      <c r="F182" s="7" t="s">
        <v>107</v>
      </c>
      <c r="G182" s="10">
        <v>24</v>
      </c>
      <c r="H182" s="7" t="s">
        <v>108</v>
      </c>
      <c r="I182" s="7" t="s">
        <v>23</v>
      </c>
      <c r="J182" s="11">
        <v>108</v>
      </c>
      <c r="K182" s="7" t="s">
        <v>108</v>
      </c>
      <c r="L182" s="7" t="s">
        <v>41</v>
      </c>
      <c r="M182" s="7" t="s">
        <v>109</v>
      </c>
      <c r="N182" s="7" t="s">
        <v>43</v>
      </c>
      <c r="O182" s="7" t="s">
        <v>110</v>
      </c>
      <c r="P182" s="7" t="s">
        <v>44</v>
      </c>
      <c r="Q182" s="7" t="s">
        <v>244</v>
      </c>
      <c r="R182" s="7" t="s">
        <v>48</v>
      </c>
      <c r="S182" s="7" t="s">
        <v>112</v>
      </c>
      <c r="T182">
        <v>1</v>
      </c>
      <c r="U182">
        <f t="shared" si="10"/>
        <v>43</v>
      </c>
      <c r="V182">
        <f t="shared" si="11"/>
        <v>10</v>
      </c>
    </row>
    <row r="183" spans="1:22" ht="36.75" customHeight="1" x14ac:dyDescent="0.2">
      <c r="A183" s="2" t="s">
        <v>105</v>
      </c>
      <c r="B183" s="2" t="s">
        <v>106</v>
      </c>
      <c r="C183" s="3">
        <v>45588</v>
      </c>
      <c r="D183" s="4">
        <v>45588.295601851853</v>
      </c>
      <c r="E183" s="5">
        <v>0</v>
      </c>
      <c r="F183" s="2" t="s">
        <v>107</v>
      </c>
      <c r="G183" s="5">
        <v>24</v>
      </c>
      <c r="H183" s="2" t="s">
        <v>108</v>
      </c>
      <c r="I183" s="2" t="s">
        <v>23</v>
      </c>
      <c r="J183" s="6">
        <v>108</v>
      </c>
      <c r="K183" s="2" t="s">
        <v>108</v>
      </c>
      <c r="L183" s="2" t="s">
        <v>41</v>
      </c>
      <c r="M183" s="2" t="s">
        <v>109</v>
      </c>
      <c r="N183" s="2" t="s">
        <v>43</v>
      </c>
      <c r="O183" s="2" t="s">
        <v>110</v>
      </c>
      <c r="P183" s="2" t="s">
        <v>44</v>
      </c>
      <c r="Q183" s="2" t="s">
        <v>245</v>
      </c>
      <c r="R183" s="2" t="s">
        <v>48</v>
      </c>
      <c r="S183" s="2" t="s">
        <v>112</v>
      </c>
      <c r="T183">
        <v>1</v>
      </c>
      <c r="U183">
        <f t="shared" si="10"/>
        <v>43</v>
      </c>
      <c r="V183">
        <f t="shared" si="11"/>
        <v>10</v>
      </c>
    </row>
    <row r="184" spans="1:22" ht="36.75" customHeight="1" x14ac:dyDescent="0.2">
      <c r="A184" s="2" t="s">
        <v>105</v>
      </c>
      <c r="B184" s="2" t="s">
        <v>106</v>
      </c>
      <c r="C184" s="3">
        <v>45588</v>
      </c>
      <c r="D184" s="4">
        <v>45588.282384259255</v>
      </c>
      <c r="E184" s="5">
        <v>0</v>
      </c>
      <c r="F184" s="2" t="s">
        <v>113</v>
      </c>
      <c r="G184" s="5">
        <v>20</v>
      </c>
      <c r="H184" s="2" t="s">
        <v>108</v>
      </c>
      <c r="I184" s="2" t="s">
        <v>23</v>
      </c>
      <c r="J184" s="6">
        <v>90</v>
      </c>
      <c r="K184" s="2" t="s">
        <v>108</v>
      </c>
      <c r="L184" s="2" t="s">
        <v>41</v>
      </c>
      <c r="M184" s="2" t="s">
        <v>114</v>
      </c>
      <c r="N184" s="2" t="s">
        <v>43</v>
      </c>
      <c r="O184" s="2" t="s">
        <v>110</v>
      </c>
      <c r="P184" s="2" t="s">
        <v>44</v>
      </c>
      <c r="Q184" s="2" t="s">
        <v>246</v>
      </c>
      <c r="R184" s="2" t="s">
        <v>48</v>
      </c>
      <c r="S184" s="2" t="s">
        <v>112</v>
      </c>
      <c r="T184">
        <v>1</v>
      </c>
      <c r="U184">
        <f t="shared" si="10"/>
        <v>43</v>
      </c>
      <c r="V184">
        <f t="shared" si="11"/>
        <v>10</v>
      </c>
    </row>
    <row r="185" spans="1:22" ht="36.75" customHeight="1" x14ac:dyDescent="0.2">
      <c r="A185" s="7" t="s">
        <v>105</v>
      </c>
      <c r="B185" s="7" t="s">
        <v>106</v>
      </c>
      <c r="C185" s="8">
        <v>45588</v>
      </c>
      <c r="D185" s="9">
        <v>45588.273865740739</v>
      </c>
      <c r="E185" s="10">
        <v>0</v>
      </c>
      <c r="F185" s="7" t="s">
        <v>107</v>
      </c>
      <c r="G185" s="10">
        <v>24</v>
      </c>
      <c r="H185" s="7" t="s">
        <v>108</v>
      </c>
      <c r="I185" s="7" t="s">
        <v>23</v>
      </c>
      <c r="J185" s="11">
        <v>108</v>
      </c>
      <c r="K185" s="7" t="s">
        <v>108</v>
      </c>
      <c r="L185" s="7" t="s">
        <v>41</v>
      </c>
      <c r="M185" s="7" t="s">
        <v>109</v>
      </c>
      <c r="N185" s="7" t="s">
        <v>43</v>
      </c>
      <c r="O185" s="7" t="s">
        <v>110</v>
      </c>
      <c r="P185" s="7" t="s">
        <v>44</v>
      </c>
      <c r="Q185" s="7" t="s">
        <v>247</v>
      </c>
      <c r="R185" s="7" t="s">
        <v>48</v>
      </c>
      <c r="S185" s="7" t="s">
        <v>112</v>
      </c>
      <c r="T185">
        <v>1</v>
      </c>
      <c r="U185">
        <f t="shared" si="10"/>
        <v>43</v>
      </c>
      <c r="V185">
        <f t="shared" si="11"/>
        <v>10</v>
      </c>
    </row>
    <row r="186" spans="1:22" ht="36.75" customHeight="1" x14ac:dyDescent="0.2">
      <c r="A186" s="2" t="s">
        <v>105</v>
      </c>
      <c r="B186" s="2" t="s">
        <v>106</v>
      </c>
      <c r="C186" s="3">
        <v>45588</v>
      </c>
      <c r="D186" s="4">
        <v>45588.250937500001</v>
      </c>
      <c r="E186" s="5">
        <v>0</v>
      </c>
      <c r="F186" s="2" t="s">
        <v>107</v>
      </c>
      <c r="G186" s="5">
        <v>24</v>
      </c>
      <c r="H186" s="2" t="s">
        <v>108</v>
      </c>
      <c r="I186" s="2" t="s">
        <v>23</v>
      </c>
      <c r="J186" s="6">
        <v>108</v>
      </c>
      <c r="K186" s="2" t="s">
        <v>108</v>
      </c>
      <c r="L186" s="2" t="s">
        <v>41</v>
      </c>
      <c r="M186" s="2" t="s">
        <v>109</v>
      </c>
      <c r="N186" s="2" t="s">
        <v>43</v>
      </c>
      <c r="O186" s="2" t="s">
        <v>110</v>
      </c>
      <c r="P186" s="2" t="s">
        <v>44</v>
      </c>
      <c r="Q186" s="2" t="s">
        <v>248</v>
      </c>
      <c r="R186" s="2" t="s">
        <v>48</v>
      </c>
      <c r="S186" s="2" t="s">
        <v>112</v>
      </c>
      <c r="T186">
        <v>1</v>
      </c>
      <c r="U186">
        <f t="shared" si="10"/>
        <v>43</v>
      </c>
      <c r="V186">
        <f t="shared" si="11"/>
        <v>10</v>
      </c>
    </row>
    <row r="187" spans="1:22" ht="48" customHeight="1" x14ac:dyDescent="0.2">
      <c r="A187" s="7" t="s">
        <v>105</v>
      </c>
      <c r="B187" s="7" t="s">
        <v>106</v>
      </c>
      <c r="C187" s="8">
        <v>45587</v>
      </c>
      <c r="D187" s="9">
        <v>45587.792233796295</v>
      </c>
      <c r="E187" s="10">
        <v>0</v>
      </c>
      <c r="F187" s="7" t="s">
        <v>107</v>
      </c>
      <c r="G187" s="10">
        <v>24</v>
      </c>
      <c r="H187" s="7" t="s">
        <v>108</v>
      </c>
      <c r="I187" s="7" t="s">
        <v>23</v>
      </c>
      <c r="J187" s="11">
        <v>108</v>
      </c>
      <c r="K187" s="7" t="s">
        <v>108</v>
      </c>
      <c r="L187" s="7" t="s">
        <v>41</v>
      </c>
      <c r="M187" s="7" t="s">
        <v>109</v>
      </c>
      <c r="N187" s="7" t="s">
        <v>43</v>
      </c>
      <c r="O187" s="7" t="s">
        <v>110</v>
      </c>
      <c r="P187" s="7" t="s">
        <v>44</v>
      </c>
      <c r="Q187" s="7" t="s">
        <v>249</v>
      </c>
      <c r="R187" s="7" t="s">
        <v>48</v>
      </c>
      <c r="S187" s="7" t="s">
        <v>112</v>
      </c>
      <c r="T187">
        <v>1</v>
      </c>
      <c r="U187">
        <f t="shared" si="10"/>
        <v>43</v>
      </c>
      <c r="V187">
        <f t="shared" si="11"/>
        <v>10</v>
      </c>
    </row>
    <row r="188" spans="1:22" ht="48" customHeight="1" x14ac:dyDescent="0.2">
      <c r="A188" s="2" t="s">
        <v>105</v>
      </c>
      <c r="B188" s="2" t="s">
        <v>106</v>
      </c>
      <c r="C188" s="3">
        <v>45587</v>
      </c>
      <c r="D188" s="4">
        <v>45587.783217592594</v>
      </c>
      <c r="E188" s="5">
        <v>0</v>
      </c>
      <c r="F188" s="2" t="s">
        <v>113</v>
      </c>
      <c r="G188" s="5">
        <v>20</v>
      </c>
      <c r="H188" s="2" t="s">
        <v>108</v>
      </c>
      <c r="I188" s="2" t="s">
        <v>23</v>
      </c>
      <c r="J188" s="6">
        <v>90</v>
      </c>
      <c r="K188" s="2" t="s">
        <v>108</v>
      </c>
      <c r="L188" s="2" t="s">
        <v>41</v>
      </c>
      <c r="M188" s="2" t="s">
        <v>114</v>
      </c>
      <c r="N188" s="2" t="s">
        <v>43</v>
      </c>
      <c r="O188" s="2" t="s">
        <v>110</v>
      </c>
      <c r="P188" s="2" t="s">
        <v>44</v>
      </c>
      <c r="Q188" s="2" t="s">
        <v>250</v>
      </c>
      <c r="R188" s="2" t="s">
        <v>48</v>
      </c>
      <c r="S188" s="2" t="s">
        <v>112</v>
      </c>
      <c r="T188">
        <v>1</v>
      </c>
      <c r="U188">
        <f t="shared" si="10"/>
        <v>43</v>
      </c>
      <c r="V188">
        <f t="shared" si="11"/>
        <v>10</v>
      </c>
    </row>
    <row r="189" spans="1:22" ht="48" customHeight="1" x14ac:dyDescent="0.2">
      <c r="A189" s="7" t="s">
        <v>105</v>
      </c>
      <c r="B189" s="7" t="s">
        <v>106</v>
      </c>
      <c r="C189" s="8">
        <v>45587</v>
      </c>
      <c r="D189" s="9">
        <v>45587.77270833333</v>
      </c>
      <c r="E189" s="10">
        <v>0</v>
      </c>
      <c r="F189" s="7" t="s">
        <v>107</v>
      </c>
      <c r="G189" s="10">
        <v>24</v>
      </c>
      <c r="H189" s="7" t="s">
        <v>108</v>
      </c>
      <c r="I189" s="7" t="s">
        <v>23</v>
      </c>
      <c r="J189" s="11">
        <v>108</v>
      </c>
      <c r="K189" s="7" t="s">
        <v>108</v>
      </c>
      <c r="L189" s="7" t="s">
        <v>41</v>
      </c>
      <c r="M189" s="7" t="s">
        <v>109</v>
      </c>
      <c r="N189" s="7" t="s">
        <v>43</v>
      </c>
      <c r="O189" s="7" t="s">
        <v>110</v>
      </c>
      <c r="P189" s="7" t="s">
        <v>44</v>
      </c>
      <c r="Q189" s="7" t="s">
        <v>251</v>
      </c>
      <c r="R189" s="7" t="s">
        <v>48</v>
      </c>
      <c r="S189" s="7" t="s">
        <v>112</v>
      </c>
      <c r="T189">
        <v>1</v>
      </c>
      <c r="U189">
        <f t="shared" si="10"/>
        <v>43</v>
      </c>
      <c r="V189">
        <f t="shared" si="11"/>
        <v>10</v>
      </c>
    </row>
    <row r="190" spans="1:22" ht="36.75" customHeight="1" x14ac:dyDescent="0.2">
      <c r="A190" s="2" t="s">
        <v>105</v>
      </c>
      <c r="B190" s="2" t="s">
        <v>106</v>
      </c>
      <c r="C190" s="3">
        <v>45587</v>
      </c>
      <c r="D190" s="4">
        <v>45587.752777777772</v>
      </c>
      <c r="E190" s="5">
        <v>0</v>
      </c>
      <c r="F190" s="2" t="s">
        <v>107</v>
      </c>
      <c r="G190" s="5">
        <v>24</v>
      </c>
      <c r="H190" s="2" t="s">
        <v>108</v>
      </c>
      <c r="I190" s="2" t="s">
        <v>23</v>
      </c>
      <c r="J190" s="6">
        <v>108</v>
      </c>
      <c r="K190" s="2" t="s">
        <v>108</v>
      </c>
      <c r="L190" s="2" t="s">
        <v>41</v>
      </c>
      <c r="M190" s="2" t="s">
        <v>109</v>
      </c>
      <c r="N190" s="2" t="s">
        <v>43</v>
      </c>
      <c r="O190" s="2" t="s">
        <v>110</v>
      </c>
      <c r="P190" s="2" t="s">
        <v>44</v>
      </c>
      <c r="Q190" s="2" t="s">
        <v>252</v>
      </c>
      <c r="R190" s="2" t="s">
        <v>48</v>
      </c>
      <c r="S190" s="2" t="s">
        <v>112</v>
      </c>
      <c r="T190">
        <v>1</v>
      </c>
      <c r="U190">
        <f t="shared" si="10"/>
        <v>43</v>
      </c>
      <c r="V190">
        <f t="shared" si="11"/>
        <v>10</v>
      </c>
    </row>
    <row r="191" spans="1:22" ht="36.75" customHeight="1" x14ac:dyDescent="0.2">
      <c r="A191" s="7" t="s">
        <v>105</v>
      </c>
      <c r="B191" s="7" t="s">
        <v>106</v>
      </c>
      <c r="C191" s="8">
        <v>45587</v>
      </c>
      <c r="D191" s="9">
        <v>45587.741203703699</v>
      </c>
      <c r="E191" s="10">
        <v>0</v>
      </c>
      <c r="F191" s="7" t="s">
        <v>113</v>
      </c>
      <c r="G191" s="10">
        <v>20</v>
      </c>
      <c r="H191" s="7" t="s">
        <v>108</v>
      </c>
      <c r="I191" s="7" t="s">
        <v>23</v>
      </c>
      <c r="J191" s="11">
        <v>90</v>
      </c>
      <c r="K191" s="7" t="s">
        <v>108</v>
      </c>
      <c r="L191" s="7" t="s">
        <v>41</v>
      </c>
      <c r="M191" s="7" t="s">
        <v>114</v>
      </c>
      <c r="N191" s="7" t="s">
        <v>43</v>
      </c>
      <c r="O191" s="7" t="s">
        <v>110</v>
      </c>
      <c r="P191" s="7" t="s">
        <v>44</v>
      </c>
      <c r="Q191" s="7" t="s">
        <v>253</v>
      </c>
      <c r="R191" s="7" t="s">
        <v>48</v>
      </c>
      <c r="S191" s="7" t="s">
        <v>112</v>
      </c>
      <c r="T191">
        <v>1</v>
      </c>
      <c r="U191">
        <f t="shared" ref="U191:U232" si="12">WEEKNUM(C191)</f>
        <v>43</v>
      </c>
      <c r="V191">
        <f t="shared" ref="V191:V232" si="13">MONTH(C191)</f>
        <v>10</v>
      </c>
    </row>
    <row r="192" spans="1:22" ht="36.75" customHeight="1" x14ac:dyDescent="0.2">
      <c r="A192" s="7" t="s">
        <v>105</v>
      </c>
      <c r="B192" s="7" t="s">
        <v>106</v>
      </c>
      <c r="C192" s="8">
        <v>45587</v>
      </c>
      <c r="D192" s="9">
        <v>45587.731053240735</v>
      </c>
      <c r="E192" s="10">
        <v>0</v>
      </c>
      <c r="F192" s="7" t="s">
        <v>107</v>
      </c>
      <c r="G192" s="10">
        <v>24</v>
      </c>
      <c r="H192" s="7" t="s">
        <v>108</v>
      </c>
      <c r="I192" s="7" t="s">
        <v>23</v>
      </c>
      <c r="J192" s="11">
        <v>108</v>
      </c>
      <c r="K192" s="7" t="s">
        <v>108</v>
      </c>
      <c r="L192" s="7" t="s">
        <v>41</v>
      </c>
      <c r="M192" s="7" t="s">
        <v>109</v>
      </c>
      <c r="N192" s="7" t="s">
        <v>43</v>
      </c>
      <c r="O192" s="7" t="s">
        <v>110</v>
      </c>
      <c r="P192" s="7" t="s">
        <v>44</v>
      </c>
      <c r="Q192" s="7" t="s">
        <v>254</v>
      </c>
      <c r="R192" s="7" t="s">
        <v>48</v>
      </c>
      <c r="S192" s="7" t="s">
        <v>112</v>
      </c>
      <c r="T192">
        <v>1</v>
      </c>
      <c r="U192">
        <f t="shared" si="12"/>
        <v>43</v>
      </c>
      <c r="V192">
        <f t="shared" si="13"/>
        <v>10</v>
      </c>
    </row>
    <row r="193" spans="1:22" ht="48" customHeight="1" x14ac:dyDescent="0.2">
      <c r="A193" s="2" t="s">
        <v>105</v>
      </c>
      <c r="B193" s="2" t="s">
        <v>106</v>
      </c>
      <c r="C193" s="3">
        <v>45587</v>
      </c>
      <c r="D193" s="4">
        <v>45587.709791666668</v>
      </c>
      <c r="E193" s="5">
        <v>0</v>
      </c>
      <c r="F193" s="2" t="s">
        <v>107</v>
      </c>
      <c r="G193" s="5">
        <v>24</v>
      </c>
      <c r="H193" s="2" t="s">
        <v>108</v>
      </c>
      <c r="I193" s="2" t="s">
        <v>23</v>
      </c>
      <c r="J193" s="6">
        <v>108</v>
      </c>
      <c r="K193" s="2" t="s">
        <v>108</v>
      </c>
      <c r="L193" s="2" t="s">
        <v>41</v>
      </c>
      <c r="M193" s="2" t="s">
        <v>109</v>
      </c>
      <c r="N193" s="2" t="s">
        <v>43</v>
      </c>
      <c r="O193" s="2" t="s">
        <v>110</v>
      </c>
      <c r="P193" s="2" t="s">
        <v>44</v>
      </c>
      <c r="Q193" s="2" t="s">
        <v>255</v>
      </c>
      <c r="R193" s="2" t="s">
        <v>48</v>
      </c>
      <c r="S193" s="2" t="s">
        <v>112</v>
      </c>
      <c r="T193">
        <v>1</v>
      </c>
      <c r="U193">
        <f t="shared" si="12"/>
        <v>43</v>
      </c>
      <c r="V193">
        <f t="shared" si="13"/>
        <v>10</v>
      </c>
    </row>
    <row r="194" spans="1:22" ht="48" customHeight="1" x14ac:dyDescent="0.2">
      <c r="A194" s="7" t="s">
        <v>105</v>
      </c>
      <c r="B194" s="7" t="s">
        <v>106</v>
      </c>
      <c r="C194" s="8">
        <v>45587</v>
      </c>
      <c r="D194" s="9">
        <v>45587.700613425921</v>
      </c>
      <c r="E194" s="10">
        <v>0</v>
      </c>
      <c r="F194" s="7" t="s">
        <v>113</v>
      </c>
      <c r="G194" s="10">
        <v>20</v>
      </c>
      <c r="H194" s="7" t="s">
        <v>108</v>
      </c>
      <c r="I194" s="7" t="s">
        <v>23</v>
      </c>
      <c r="J194" s="11">
        <v>90</v>
      </c>
      <c r="K194" s="7" t="s">
        <v>108</v>
      </c>
      <c r="L194" s="7" t="s">
        <v>41</v>
      </c>
      <c r="M194" s="7" t="s">
        <v>114</v>
      </c>
      <c r="N194" s="7" t="s">
        <v>43</v>
      </c>
      <c r="O194" s="7" t="s">
        <v>110</v>
      </c>
      <c r="P194" s="7" t="s">
        <v>44</v>
      </c>
      <c r="Q194" s="7" t="s">
        <v>256</v>
      </c>
      <c r="R194" s="7" t="s">
        <v>48</v>
      </c>
      <c r="S194" s="7" t="s">
        <v>112</v>
      </c>
      <c r="T194">
        <v>1</v>
      </c>
      <c r="U194">
        <f t="shared" si="12"/>
        <v>43</v>
      </c>
      <c r="V194">
        <f t="shared" si="13"/>
        <v>10</v>
      </c>
    </row>
    <row r="195" spans="1:22" ht="48" customHeight="1" x14ac:dyDescent="0.2">
      <c r="A195" s="7" t="s">
        <v>105</v>
      </c>
      <c r="B195" s="7" t="s">
        <v>106</v>
      </c>
      <c r="C195" s="8">
        <v>45587</v>
      </c>
      <c r="D195" s="9">
        <v>45587.688414351847</v>
      </c>
      <c r="E195" s="10">
        <v>0</v>
      </c>
      <c r="F195" s="7" t="s">
        <v>107</v>
      </c>
      <c r="G195" s="10">
        <v>24</v>
      </c>
      <c r="H195" s="7" t="s">
        <v>108</v>
      </c>
      <c r="I195" s="7" t="s">
        <v>23</v>
      </c>
      <c r="J195" s="11">
        <v>108</v>
      </c>
      <c r="K195" s="7" t="s">
        <v>108</v>
      </c>
      <c r="L195" s="7" t="s">
        <v>41</v>
      </c>
      <c r="M195" s="7" t="s">
        <v>109</v>
      </c>
      <c r="N195" s="7" t="s">
        <v>43</v>
      </c>
      <c r="O195" s="7" t="s">
        <v>110</v>
      </c>
      <c r="P195" s="7" t="s">
        <v>44</v>
      </c>
      <c r="Q195" s="7" t="s">
        <v>257</v>
      </c>
      <c r="R195" s="7" t="s">
        <v>48</v>
      </c>
      <c r="S195" s="7" t="s">
        <v>112</v>
      </c>
      <c r="T195">
        <v>1</v>
      </c>
      <c r="U195">
        <f t="shared" si="12"/>
        <v>43</v>
      </c>
      <c r="V195">
        <f t="shared" si="13"/>
        <v>10</v>
      </c>
    </row>
    <row r="196" spans="1:22" ht="48" customHeight="1" x14ac:dyDescent="0.2">
      <c r="A196" s="2" t="s">
        <v>105</v>
      </c>
      <c r="B196" s="2" t="s">
        <v>106</v>
      </c>
      <c r="C196" s="3">
        <v>45587</v>
      </c>
      <c r="D196" s="4">
        <v>45587.667951388888</v>
      </c>
      <c r="E196" s="5">
        <v>0</v>
      </c>
      <c r="F196" s="2" t="s">
        <v>107</v>
      </c>
      <c r="G196" s="5">
        <v>24</v>
      </c>
      <c r="H196" s="2" t="s">
        <v>108</v>
      </c>
      <c r="I196" s="2" t="s">
        <v>23</v>
      </c>
      <c r="J196" s="6">
        <v>108</v>
      </c>
      <c r="K196" s="2" t="s">
        <v>108</v>
      </c>
      <c r="L196" s="2" t="s">
        <v>41</v>
      </c>
      <c r="M196" s="2" t="s">
        <v>109</v>
      </c>
      <c r="N196" s="2" t="s">
        <v>43</v>
      </c>
      <c r="O196" s="2" t="s">
        <v>110</v>
      </c>
      <c r="P196" s="2" t="s">
        <v>44</v>
      </c>
      <c r="Q196" s="2" t="s">
        <v>258</v>
      </c>
      <c r="R196" s="2" t="s">
        <v>48</v>
      </c>
      <c r="S196" s="2" t="s">
        <v>112</v>
      </c>
      <c r="T196">
        <v>1</v>
      </c>
      <c r="U196">
        <f t="shared" si="12"/>
        <v>43</v>
      </c>
      <c r="V196">
        <f t="shared" si="13"/>
        <v>10</v>
      </c>
    </row>
    <row r="197" spans="1:22" ht="48" customHeight="1" x14ac:dyDescent="0.2">
      <c r="A197" s="7" t="s">
        <v>105</v>
      </c>
      <c r="B197" s="7" t="s">
        <v>106</v>
      </c>
      <c r="C197" s="8">
        <v>45587</v>
      </c>
      <c r="D197" s="9">
        <v>45587.658576388887</v>
      </c>
      <c r="E197" s="10">
        <v>0</v>
      </c>
      <c r="F197" s="7" t="s">
        <v>113</v>
      </c>
      <c r="G197" s="10">
        <v>20</v>
      </c>
      <c r="H197" s="7" t="s">
        <v>108</v>
      </c>
      <c r="I197" s="7" t="s">
        <v>23</v>
      </c>
      <c r="J197" s="11">
        <v>90</v>
      </c>
      <c r="K197" s="7" t="s">
        <v>108</v>
      </c>
      <c r="L197" s="7" t="s">
        <v>41</v>
      </c>
      <c r="M197" s="7" t="s">
        <v>114</v>
      </c>
      <c r="N197" s="7" t="s">
        <v>43</v>
      </c>
      <c r="O197" s="7" t="s">
        <v>110</v>
      </c>
      <c r="P197" s="7" t="s">
        <v>44</v>
      </c>
      <c r="Q197" s="7" t="s">
        <v>259</v>
      </c>
      <c r="R197" s="7" t="s">
        <v>48</v>
      </c>
      <c r="S197" s="7" t="s">
        <v>112</v>
      </c>
      <c r="T197">
        <v>1</v>
      </c>
      <c r="U197">
        <f t="shared" si="12"/>
        <v>43</v>
      </c>
      <c r="V197">
        <f t="shared" si="13"/>
        <v>10</v>
      </c>
    </row>
    <row r="198" spans="1:22" ht="36.75" customHeight="1" x14ac:dyDescent="0.2">
      <c r="A198" s="2" t="s">
        <v>105</v>
      </c>
      <c r="B198" s="2" t="s">
        <v>106</v>
      </c>
      <c r="C198" s="3">
        <v>45587</v>
      </c>
      <c r="D198" s="4">
        <v>45587.614837962959</v>
      </c>
      <c r="E198" s="5">
        <v>0</v>
      </c>
      <c r="F198" s="2" t="s">
        <v>113</v>
      </c>
      <c r="G198" s="5">
        <v>20</v>
      </c>
      <c r="H198" s="2" t="s">
        <v>108</v>
      </c>
      <c r="I198" s="2" t="s">
        <v>23</v>
      </c>
      <c r="J198" s="6">
        <v>90</v>
      </c>
      <c r="K198" s="2" t="s">
        <v>108</v>
      </c>
      <c r="L198" s="2" t="s">
        <v>41</v>
      </c>
      <c r="M198" s="2" t="s">
        <v>114</v>
      </c>
      <c r="N198" s="2" t="s">
        <v>43</v>
      </c>
      <c r="O198" s="2" t="s">
        <v>110</v>
      </c>
      <c r="P198" s="2" t="s">
        <v>44</v>
      </c>
      <c r="Q198" s="2" t="s">
        <v>260</v>
      </c>
      <c r="R198" s="2" t="s">
        <v>48</v>
      </c>
      <c r="S198" s="2" t="s">
        <v>112</v>
      </c>
      <c r="T198">
        <v>1</v>
      </c>
      <c r="U198">
        <f t="shared" si="12"/>
        <v>43</v>
      </c>
      <c r="V198">
        <f t="shared" si="13"/>
        <v>10</v>
      </c>
    </row>
    <row r="199" spans="1:22" ht="36.75" customHeight="1" x14ac:dyDescent="0.2">
      <c r="A199" s="7" t="s">
        <v>105</v>
      </c>
      <c r="B199" s="7" t="s">
        <v>106</v>
      </c>
      <c r="C199" s="8">
        <v>45587</v>
      </c>
      <c r="D199" s="9">
        <v>45587.574675925927</v>
      </c>
      <c r="E199" s="10">
        <v>0</v>
      </c>
      <c r="F199" s="7" t="s">
        <v>113</v>
      </c>
      <c r="G199" s="10">
        <v>20</v>
      </c>
      <c r="H199" s="7" t="s">
        <v>108</v>
      </c>
      <c r="I199" s="7" t="s">
        <v>23</v>
      </c>
      <c r="J199" s="11">
        <v>90</v>
      </c>
      <c r="K199" s="7" t="s">
        <v>108</v>
      </c>
      <c r="L199" s="7" t="s">
        <v>41</v>
      </c>
      <c r="M199" s="7" t="s">
        <v>114</v>
      </c>
      <c r="N199" s="7" t="s">
        <v>43</v>
      </c>
      <c r="O199" s="7" t="s">
        <v>110</v>
      </c>
      <c r="P199" s="7" t="s">
        <v>44</v>
      </c>
      <c r="Q199" s="7" t="s">
        <v>261</v>
      </c>
      <c r="R199" s="7" t="s">
        <v>48</v>
      </c>
      <c r="S199" s="7" t="s">
        <v>112</v>
      </c>
      <c r="T199">
        <v>1</v>
      </c>
      <c r="U199">
        <f t="shared" si="12"/>
        <v>43</v>
      </c>
      <c r="V199">
        <f t="shared" si="13"/>
        <v>10</v>
      </c>
    </row>
    <row r="200" spans="1:22" ht="36.75" customHeight="1" x14ac:dyDescent="0.2">
      <c r="A200" s="7" t="s">
        <v>105</v>
      </c>
      <c r="B200" s="7" t="s">
        <v>106</v>
      </c>
      <c r="C200" s="8">
        <v>45587</v>
      </c>
      <c r="D200" s="9">
        <v>45587.531793981478</v>
      </c>
      <c r="E200" s="10">
        <v>0</v>
      </c>
      <c r="F200" s="7" t="s">
        <v>113</v>
      </c>
      <c r="G200" s="10">
        <v>20</v>
      </c>
      <c r="H200" s="7" t="s">
        <v>108</v>
      </c>
      <c r="I200" s="7" t="s">
        <v>23</v>
      </c>
      <c r="J200" s="11">
        <v>90</v>
      </c>
      <c r="K200" s="7" t="s">
        <v>108</v>
      </c>
      <c r="L200" s="7" t="s">
        <v>41</v>
      </c>
      <c r="M200" s="7" t="s">
        <v>114</v>
      </c>
      <c r="N200" s="7" t="s">
        <v>43</v>
      </c>
      <c r="O200" s="7" t="s">
        <v>110</v>
      </c>
      <c r="P200" s="7" t="s">
        <v>44</v>
      </c>
      <c r="Q200" s="7" t="s">
        <v>262</v>
      </c>
      <c r="R200" s="7" t="s">
        <v>48</v>
      </c>
      <c r="S200" s="7" t="s">
        <v>112</v>
      </c>
      <c r="T200">
        <v>1</v>
      </c>
      <c r="U200">
        <f t="shared" si="12"/>
        <v>43</v>
      </c>
      <c r="V200">
        <f t="shared" si="13"/>
        <v>10</v>
      </c>
    </row>
    <row r="201" spans="1:22" ht="48" customHeight="1" x14ac:dyDescent="0.2">
      <c r="A201" s="7" t="s">
        <v>105</v>
      </c>
      <c r="B201" s="7" t="s">
        <v>106</v>
      </c>
      <c r="C201" s="8">
        <v>45587</v>
      </c>
      <c r="D201" s="9">
        <v>45587.493321759255</v>
      </c>
      <c r="E201" s="10">
        <v>0</v>
      </c>
      <c r="F201" s="7" t="s">
        <v>113</v>
      </c>
      <c r="G201" s="10">
        <v>20</v>
      </c>
      <c r="H201" s="7" t="s">
        <v>108</v>
      </c>
      <c r="I201" s="7" t="s">
        <v>23</v>
      </c>
      <c r="J201" s="11">
        <v>90</v>
      </c>
      <c r="K201" s="7" t="s">
        <v>108</v>
      </c>
      <c r="L201" s="7" t="s">
        <v>41</v>
      </c>
      <c r="M201" s="7" t="s">
        <v>114</v>
      </c>
      <c r="N201" s="7" t="s">
        <v>43</v>
      </c>
      <c r="O201" s="7" t="s">
        <v>110</v>
      </c>
      <c r="P201" s="7" t="s">
        <v>44</v>
      </c>
      <c r="Q201" s="7" t="s">
        <v>263</v>
      </c>
      <c r="R201" s="7" t="s">
        <v>48</v>
      </c>
      <c r="S201" s="7" t="s">
        <v>112</v>
      </c>
      <c r="T201">
        <v>1</v>
      </c>
      <c r="U201">
        <f t="shared" si="12"/>
        <v>43</v>
      </c>
      <c r="V201">
        <f t="shared" si="13"/>
        <v>10</v>
      </c>
    </row>
    <row r="202" spans="1:22" ht="36.75" customHeight="1" x14ac:dyDescent="0.2">
      <c r="A202" s="2" t="s">
        <v>105</v>
      </c>
      <c r="B202" s="2" t="s">
        <v>106</v>
      </c>
      <c r="C202" s="3">
        <v>45587</v>
      </c>
      <c r="D202" s="4">
        <v>45587.449583333335</v>
      </c>
      <c r="E202" s="5">
        <v>0</v>
      </c>
      <c r="F202" s="2" t="s">
        <v>113</v>
      </c>
      <c r="G202" s="5">
        <v>20</v>
      </c>
      <c r="H202" s="2" t="s">
        <v>108</v>
      </c>
      <c r="I202" s="2" t="s">
        <v>23</v>
      </c>
      <c r="J202" s="6">
        <v>90</v>
      </c>
      <c r="K202" s="2" t="s">
        <v>108</v>
      </c>
      <c r="L202" s="2" t="s">
        <v>41</v>
      </c>
      <c r="M202" s="2" t="s">
        <v>114</v>
      </c>
      <c r="N202" s="2" t="s">
        <v>43</v>
      </c>
      <c r="O202" s="2" t="s">
        <v>110</v>
      </c>
      <c r="P202" s="2" t="s">
        <v>44</v>
      </c>
      <c r="Q202" s="2" t="s">
        <v>264</v>
      </c>
      <c r="R202" s="2" t="s">
        <v>48</v>
      </c>
      <c r="S202" s="2" t="s">
        <v>112</v>
      </c>
      <c r="T202">
        <v>1</v>
      </c>
      <c r="U202">
        <f t="shared" si="12"/>
        <v>43</v>
      </c>
      <c r="V202">
        <f t="shared" si="13"/>
        <v>10</v>
      </c>
    </row>
    <row r="203" spans="1:22" ht="36.75" customHeight="1" x14ac:dyDescent="0.2">
      <c r="A203" s="7" t="s">
        <v>105</v>
      </c>
      <c r="B203" s="7" t="s">
        <v>106</v>
      </c>
      <c r="C203" s="8">
        <v>45587</v>
      </c>
      <c r="D203" s="9">
        <v>45587.408275462964</v>
      </c>
      <c r="E203" s="10">
        <v>0</v>
      </c>
      <c r="F203" s="7" t="s">
        <v>113</v>
      </c>
      <c r="G203" s="10">
        <v>20</v>
      </c>
      <c r="H203" s="7" t="s">
        <v>108</v>
      </c>
      <c r="I203" s="7" t="s">
        <v>23</v>
      </c>
      <c r="J203" s="11">
        <v>90</v>
      </c>
      <c r="K203" s="7" t="s">
        <v>108</v>
      </c>
      <c r="L203" s="7" t="s">
        <v>41</v>
      </c>
      <c r="M203" s="7" t="s">
        <v>114</v>
      </c>
      <c r="N203" s="7" t="s">
        <v>43</v>
      </c>
      <c r="O203" s="7" t="s">
        <v>110</v>
      </c>
      <c r="P203" s="7" t="s">
        <v>44</v>
      </c>
      <c r="Q203" s="7" t="s">
        <v>265</v>
      </c>
      <c r="R203" s="7" t="s">
        <v>48</v>
      </c>
      <c r="S203" s="7" t="s">
        <v>112</v>
      </c>
      <c r="T203">
        <v>1</v>
      </c>
      <c r="U203">
        <f t="shared" si="12"/>
        <v>43</v>
      </c>
      <c r="V203">
        <f t="shared" si="13"/>
        <v>10</v>
      </c>
    </row>
    <row r="204" spans="1:22" ht="36.75" customHeight="1" x14ac:dyDescent="0.2">
      <c r="A204" s="7" t="s">
        <v>105</v>
      </c>
      <c r="B204" s="7" t="s">
        <v>106</v>
      </c>
      <c r="C204" s="8">
        <v>45587</v>
      </c>
      <c r="D204" s="9">
        <v>45587.376331018517</v>
      </c>
      <c r="E204" s="10">
        <v>0</v>
      </c>
      <c r="F204" s="7" t="s">
        <v>107</v>
      </c>
      <c r="G204" s="10">
        <v>24</v>
      </c>
      <c r="H204" s="7" t="s">
        <v>108</v>
      </c>
      <c r="I204" s="7" t="s">
        <v>23</v>
      </c>
      <c r="J204" s="11">
        <v>108</v>
      </c>
      <c r="K204" s="7" t="s">
        <v>108</v>
      </c>
      <c r="L204" s="7" t="s">
        <v>41</v>
      </c>
      <c r="M204" s="7" t="s">
        <v>109</v>
      </c>
      <c r="N204" s="7" t="s">
        <v>43</v>
      </c>
      <c r="O204" s="7" t="s">
        <v>110</v>
      </c>
      <c r="P204" s="7" t="s">
        <v>44</v>
      </c>
      <c r="Q204" s="7" t="s">
        <v>266</v>
      </c>
      <c r="R204" s="7" t="s">
        <v>48</v>
      </c>
      <c r="S204" s="7" t="s">
        <v>112</v>
      </c>
      <c r="T204">
        <v>1</v>
      </c>
      <c r="U204">
        <f t="shared" si="12"/>
        <v>43</v>
      </c>
      <c r="V204">
        <f t="shared" si="13"/>
        <v>10</v>
      </c>
    </row>
    <row r="205" spans="1:22" ht="48" customHeight="1" x14ac:dyDescent="0.2">
      <c r="A205" s="2" t="s">
        <v>105</v>
      </c>
      <c r="B205" s="2" t="s">
        <v>106</v>
      </c>
      <c r="C205" s="3">
        <v>45587</v>
      </c>
      <c r="D205" s="4">
        <v>45587.367789351847</v>
      </c>
      <c r="E205" s="5">
        <v>0</v>
      </c>
      <c r="F205" s="2" t="s">
        <v>113</v>
      </c>
      <c r="G205" s="5">
        <v>20</v>
      </c>
      <c r="H205" s="2" t="s">
        <v>108</v>
      </c>
      <c r="I205" s="2" t="s">
        <v>23</v>
      </c>
      <c r="J205" s="6">
        <v>90</v>
      </c>
      <c r="K205" s="2" t="s">
        <v>108</v>
      </c>
      <c r="L205" s="2" t="s">
        <v>41</v>
      </c>
      <c r="M205" s="2" t="s">
        <v>114</v>
      </c>
      <c r="N205" s="2" t="s">
        <v>43</v>
      </c>
      <c r="O205" s="2" t="s">
        <v>110</v>
      </c>
      <c r="P205" s="2" t="s">
        <v>44</v>
      </c>
      <c r="Q205" s="2" t="s">
        <v>267</v>
      </c>
      <c r="R205" s="2" t="s">
        <v>48</v>
      </c>
      <c r="S205" s="2" t="s">
        <v>112</v>
      </c>
      <c r="T205">
        <v>1</v>
      </c>
      <c r="U205">
        <f t="shared" si="12"/>
        <v>43</v>
      </c>
      <c r="V205">
        <f t="shared" si="13"/>
        <v>10</v>
      </c>
    </row>
    <row r="206" spans="1:22" ht="36.75" customHeight="1" x14ac:dyDescent="0.2">
      <c r="A206" s="2" t="s">
        <v>105</v>
      </c>
      <c r="B206" s="2" t="s">
        <v>106</v>
      </c>
      <c r="C206" s="3">
        <v>45587</v>
      </c>
      <c r="D206" s="4">
        <v>45587.35555555555</v>
      </c>
      <c r="E206" s="5">
        <v>0</v>
      </c>
      <c r="F206" s="2" t="s">
        <v>107</v>
      </c>
      <c r="G206" s="5">
        <v>24</v>
      </c>
      <c r="H206" s="2" t="s">
        <v>108</v>
      </c>
      <c r="I206" s="2" t="s">
        <v>23</v>
      </c>
      <c r="J206" s="6">
        <v>108</v>
      </c>
      <c r="K206" s="2" t="s">
        <v>108</v>
      </c>
      <c r="L206" s="2" t="s">
        <v>41</v>
      </c>
      <c r="M206" s="2" t="s">
        <v>109</v>
      </c>
      <c r="N206" s="2" t="s">
        <v>43</v>
      </c>
      <c r="O206" s="2" t="s">
        <v>110</v>
      </c>
      <c r="P206" s="2" t="s">
        <v>44</v>
      </c>
      <c r="Q206" s="2" t="s">
        <v>268</v>
      </c>
      <c r="R206" s="2" t="s">
        <v>48</v>
      </c>
      <c r="S206" s="2" t="s">
        <v>112</v>
      </c>
      <c r="T206">
        <v>1</v>
      </c>
      <c r="U206">
        <f t="shared" si="12"/>
        <v>43</v>
      </c>
      <c r="V206">
        <f t="shared" si="13"/>
        <v>10</v>
      </c>
    </row>
    <row r="207" spans="1:22" ht="48" customHeight="1" x14ac:dyDescent="0.2">
      <c r="A207" s="7" t="s">
        <v>105</v>
      </c>
      <c r="B207" s="7" t="s">
        <v>106</v>
      </c>
      <c r="C207" s="8">
        <v>45587</v>
      </c>
      <c r="D207" s="9">
        <v>45587.336168981477</v>
      </c>
      <c r="E207" s="10">
        <v>0</v>
      </c>
      <c r="F207" s="7" t="s">
        <v>107</v>
      </c>
      <c r="G207" s="10">
        <v>24</v>
      </c>
      <c r="H207" s="7" t="s">
        <v>108</v>
      </c>
      <c r="I207" s="7" t="s">
        <v>23</v>
      </c>
      <c r="J207" s="11">
        <v>108</v>
      </c>
      <c r="K207" s="7" t="s">
        <v>108</v>
      </c>
      <c r="L207" s="7" t="s">
        <v>41</v>
      </c>
      <c r="M207" s="7" t="s">
        <v>109</v>
      </c>
      <c r="N207" s="7" t="s">
        <v>43</v>
      </c>
      <c r="O207" s="7" t="s">
        <v>110</v>
      </c>
      <c r="P207" s="7" t="s">
        <v>44</v>
      </c>
      <c r="Q207" s="7" t="s">
        <v>269</v>
      </c>
      <c r="R207" s="7" t="s">
        <v>48</v>
      </c>
      <c r="S207" s="7" t="s">
        <v>112</v>
      </c>
      <c r="T207">
        <v>1</v>
      </c>
      <c r="U207">
        <f t="shared" si="12"/>
        <v>43</v>
      </c>
      <c r="V207">
        <f t="shared" si="13"/>
        <v>10</v>
      </c>
    </row>
    <row r="208" spans="1:22" ht="36.75" customHeight="1" x14ac:dyDescent="0.2">
      <c r="A208" s="2" t="s">
        <v>105</v>
      </c>
      <c r="B208" s="2" t="s">
        <v>106</v>
      </c>
      <c r="C208" s="3">
        <v>45587</v>
      </c>
      <c r="D208" s="4">
        <v>45587.324432870366</v>
      </c>
      <c r="E208" s="5">
        <v>0</v>
      </c>
      <c r="F208" s="2" t="s">
        <v>113</v>
      </c>
      <c r="G208" s="5">
        <v>20</v>
      </c>
      <c r="H208" s="2" t="s">
        <v>108</v>
      </c>
      <c r="I208" s="2" t="s">
        <v>23</v>
      </c>
      <c r="J208" s="6">
        <v>90</v>
      </c>
      <c r="K208" s="2" t="s">
        <v>108</v>
      </c>
      <c r="L208" s="2" t="s">
        <v>41</v>
      </c>
      <c r="M208" s="2" t="s">
        <v>114</v>
      </c>
      <c r="N208" s="2" t="s">
        <v>43</v>
      </c>
      <c r="O208" s="2" t="s">
        <v>110</v>
      </c>
      <c r="P208" s="2" t="s">
        <v>44</v>
      </c>
      <c r="Q208" s="2" t="s">
        <v>270</v>
      </c>
      <c r="R208" s="2" t="s">
        <v>48</v>
      </c>
      <c r="S208" s="2" t="s">
        <v>112</v>
      </c>
      <c r="T208">
        <v>1</v>
      </c>
      <c r="U208">
        <f t="shared" si="12"/>
        <v>43</v>
      </c>
      <c r="V208">
        <f t="shared" si="13"/>
        <v>10</v>
      </c>
    </row>
    <row r="209" spans="1:22" ht="48" customHeight="1" x14ac:dyDescent="0.2">
      <c r="A209" s="2" t="s">
        <v>105</v>
      </c>
      <c r="B209" s="2" t="s">
        <v>106</v>
      </c>
      <c r="C209" s="3">
        <v>45587</v>
      </c>
      <c r="D209" s="4">
        <v>45587.315902777773</v>
      </c>
      <c r="E209" s="5">
        <v>0</v>
      </c>
      <c r="F209" s="2" t="s">
        <v>107</v>
      </c>
      <c r="G209" s="5">
        <v>24</v>
      </c>
      <c r="H209" s="2" t="s">
        <v>108</v>
      </c>
      <c r="I209" s="2" t="s">
        <v>23</v>
      </c>
      <c r="J209" s="6">
        <v>108</v>
      </c>
      <c r="K209" s="2" t="s">
        <v>108</v>
      </c>
      <c r="L209" s="2" t="s">
        <v>41</v>
      </c>
      <c r="M209" s="2" t="s">
        <v>109</v>
      </c>
      <c r="N209" s="2" t="s">
        <v>43</v>
      </c>
      <c r="O209" s="2" t="s">
        <v>110</v>
      </c>
      <c r="P209" s="2" t="s">
        <v>44</v>
      </c>
      <c r="Q209" s="2" t="s">
        <v>271</v>
      </c>
      <c r="R209" s="2" t="s">
        <v>48</v>
      </c>
      <c r="S209" s="2" t="s">
        <v>112</v>
      </c>
      <c r="T209">
        <v>1</v>
      </c>
      <c r="U209">
        <f t="shared" si="12"/>
        <v>43</v>
      </c>
      <c r="V209">
        <f t="shared" si="13"/>
        <v>10</v>
      </c>
    </row>
    <row r="210" spans="1:22" ht="36.75" customHeight="1" x14ac:dyDescent="0.2">
      <c r="A210" s="7" t="s">
        <v>105</v>
      </c>
      <c r="B210" s="7" t="s">
        <v>106</v>
      </c>
      <c r="C210" s="8">
        <v>45587</v>
      </c>
      <c r="D210" s="9">
        <v>45587.314375000002</v>
      </c>
      <c r="E210" s="10">
        <v>0</v>
      </c>
      <c r="F210" s="7" t="s">
        <v>107</v>
      </c>
      <c r="G210" s="10">
        <v>24</v>
      </c>
      <c r="H210" s="7" t="s">
        <v>108</v>
      </c>
      <c r="I210" s="7" t="s">
        <v>23</v>
      </c>
      <c r="J210" s="11">
        <v>108</v>
      </c>
      <c r="K210" s="7" t="s">
        <v>108</v>
      </c>
      <c r="L210" s="7" t="s">
        <v>41</v>
      </c>
      <c r="M210" s="7" t="s">
        <v>109</v>
      </c>
      <c r="N210" s="7" t="s">
        <v>43</v>
      </c>
      <c r="O210" s="7" t="s">
        <v>110</v>
      </c>
      <c r="P210" s="7" t="s">
        <v>44</v>
      </c>
      <c r="Q210" s="7" t="s">
        <v>272</v>
      </c>
      <c r="R210" s="7" t="s">
        <v>48</v>
      </c>
      <c r="S210" s="7" t="s">
        <v>112</v>
      </c>
      <c r="T210">
        <v>1</v>
      </c>
      <c r="U210">
        <f t="shared" si="12"/>
        <v>43</v>
      </c>
      <c r="V210">
        <f t="shared" si="13"/>
        <v>10</v>
      </c>
    </row>
    <row r="211" spans="1:22" ht="36.75" customHeight="1" x14ac:dyDescent="0.2">
      <c r="A211" s="7" t="s">
        <v>105</v>
      </c>
      <c r="B211" s="7" t="s">
        <v>106</v>
      </c>
      <c r="C211" s="8">
        <v>45587</v>
      </c>
      <c r="D211" s="9">
        <v>45587.283425925925</v>
      </c>
      <c r="E211" s="10">
        <v>0</v>
      </c>
      <c r="F211" s="7" t="s">
        <v>113</v>
      </c>
      <c r="G211" s="10">
        <v>20</v>
      </c>
      <c r="H211" s="7" t="s">
        <v>108</v>
      </c>
      <c r="I211" s="7" t="s">
        <v>23</v>
      </c>
      <c r="J211" s="11">
        <v>90</v>
      </c>
      <c r="K211" s="7" t="s">
        <v>108</v>
      </c>
      <c r="L211" s="7" t="s">
        <v>41</v>
      </c>
      <c r="M211" s="7" t="s">
        <v>114</v>
      </c>
      <c r="N211" s="7" t="s">
        <v>43</v>
      </c>
      <c r="O211" s="7" t="s">
        <v>110</v>
      </c>
      <c r="P211" s="7" t="s">
        <v>44</v>
      </c>
      <c r="Q211" s="7" t="s">
        <v>273</v>
      </c>
      <c r="R211" s="7" t="s">
        <v>48</v>
      </c>
      <c r="S211" s="7" t="s">
        <v>112</v>
      </c>
      <c r="T211">
        <v>1</v>
      </c>
      <c r="U211">
        <f t="shared" si="12"/>
        <v>43</v>
      </c>
      <c r="V211">
        <f t="shared" si="13"/>
        <v>10</v>
      </c>
    </row>
    <row r="212" spans="1:22" ht="36.75" customHeight="1" x14ac:dyDescent="0.2">
      <c r="A212" s="2" t="s">
        <v>105</v>
      </c>
      <c r="B212" s="2" t="s">
        <v>106</v>
      </c>
      <c r="C212" s="3">
        <v>45587</v>
      </c>
      <c r="D212" s="4">
        <v>45587.272604166668</v>
      </c>
      <c r="E212" s="5">
        <v>0</v>
      </c>
      <c r="F212" s="2" t="s">
        <v>107</v>
      </c>
      <c r="G212" s="5">
        <v>24</v>
      </c>
      <c r="H212" s="2" t="s">
        <v>108</v>
      </c>
      <c r="I212" s="2" t="s">
        <v>23</v>
      </c>
      <c r="J212" s="6">
        <v>108</v>
      </c>
      <c r="K212" s="2" t="s">
        <v>108</v>
      </c>
      <c r="L212" s="2" t="s">
        <v>41</v>
      </c>
      <c r="M212" s="2" t="s">
        <v>109</v>
      </c>
      <c r="N212" s="2" t="s">
        <v>43</v>
      </c>
      <c r="O212" s="2" t="s">
        <v>110</v>
      </c>
      <c r="P212" s="2" t="s">
        <v>44</v>
      </c>
      <c r="Q212" s="2" t="s">
        <v>274</v>
      </c>
      <c r="R212" s="2" t="s">
        <v>48</v>
      </c>
      <c r="S212" s="2" t="s">
        <v>112</v>
      </c>
      <c r="T212">
        <v>1</v>
      </c>
      <c r="U212">
        <f t="shared" si="12"/>
        <v>43</v>
      </c>
      <c r="V212">
        <f t="shared" si="13"/>
        <v>10</v>
      </c>
    </row>
    <row r="213" spans="1:22" ht="36.75" customHeight="1" x14ac:dyDescent="0.2">
      <c r="A213" s="7" t="s">
        <v>105</v>
      </c>
      <c r="B213" s="7" t="s">
        <v>106</v>
      </c>
      <c r="C213" s="8">
        <v>45587</v>
      </c>
      <c r="D213" s="9">
        <v>45587.250740740739</v>
      </c>
      <c r="E213" s="10">
        <v>0</v>
      </c>
      <c r="F213" s="7" t="s">
        <v>107</v>
      </c>
      <c r="G213" s="10">
        <v>24</v>
      </c>
      <c r="H213" s="7" t="s">
        <v>108</v>
      </c>
      <c r="I213" s="7" t="s">
        <v>23</v>
      </c>
      <c r="J213" s="11">
        <v>108</v>
      </c>
      <c r="K213" s="7" t="s">
        <v>108</v>
      </c>
      <c r="L213" s="7" t="s">
        <v>41</v>
      </c>
      <c r="M213" s="7" t="s">
        <v>109</v>
      </c>
      <c r="N213" s="7" t="s">
        <v>43</v>
      </c>
      <c r="O213" s="7" t="s">
        <v>110</v>
      </c>
      <c r="P213" s="7" t="s">
        <v>44</v>
      </c>
      <c r="Q213" s="7" t="s">
        <v>275</v>
      </c>
      <c r="R213" s="7" t="s">
        <v>48</v>
      </c>
      <c r="S213" s="7" t="s">
        <v>112</v>
      </c>
      <c r="T213">
        <v>1</v>
      </c>
      <c r="U213">
        <f t="shared" si="12"/>
        <v>43</v>
      </c>
      <c r="V213">
        <f t="shared" si="13"/>
        <v>10</v>
      </c>
    </row>
    <row r="214" spans="1:22" ht="36.75" customHeight="1" x14ac:dyDescent="0.2">
      <c r="A214" s="2" t="s">
        <v>105</v>
      </c>
      <c r="B214" s="2" t="s">
        <v>106</v>
      </c>
      <c r="C214" s="3">
        <v>45586</v>
      </c>
      <c r="D214" s="4">
        <v>45586.792650462958</v>
      </c>
      <c r="E214" s="5">
        <v>0</v>
      </c>
      <c r="F214" s="2" t="s">
        <v>107</v>
      </c>
      <c r="G214" s="5">
        <v>24</v>
      </c>
      <c r="H214" s="2" t="s">
        <v>108</v>
      </c>
      <c r="I214" s="2" t="s">
        <v>23</v>
      </c>
      <c r="J214" s="6">
        <v>108</v>
      </c>
      <c r="K214" s="2" t="s">
        <v>108</v>
      </c>
      <c r="L214" s="2" t="s">
        <v>41</v>
      </c>
      <c r="M214" s="2" t="s">
        <v>109</v>
      </c>
      <c r="N214" s="2" t="s">
        <v>43</v>
      </c>
      <c r="O214" s="2" t="s">
        <v>110</v>
      </c>
      <c r="P214" s="2" t="s">
        <v>44</v>
      </c>
      <c r="Q214" s="2" t="s">
        <v>276</v>
      </c>
      <c r="R214" s="2" t="s">
        <v>48</v>
      </c>
      <c r="S214" s="2" t="s">
        <v>112</v>
      </c>
      <c r="T214">
        <v>1</v>
      </c>
      <c r="U214">
        <f t="shared" si="12"/>
        <v>43</v>
      </c>
      <c r="V214">
        <f t="shared" si="13"/>
        <v>10</v>
      </c>
    </row>
    <row r="215" spans="1:22" ht="48" customHeight="1" x14ac:dyDescent="0.2">
      <c r="A215" s="7" t="s">
        <v>105</v>
      </c>
      <c r="B215" s="7" t="s">
        <v>106</v>
      </c>
      <c r="C215" s="8">
        <v>45586</v>
      </c>
      <c r="D215" s="9">
        <v>45586.783842592587</v>
      </c>
      <c r="E215" s="10">
        <v>0</v>
      </c>
      <c r="F215" s="7" t="s">
        <v>113</v>
      </c>
      <c r="G215" s="10">
        <v>20</v>
      </c>
      <c r="H215" s="7" t="s">
        <v>108</v>
      </c>
      <c r="I215" s="7" t="s">
        <v>23</v>
      </c>
      <c r="J215" s="11">
        <v>90</v>
      </c>
      <c r="K215" s="7" t="s">
        <v>108</v>
      </c>
      <c r="L215" s="7" t="s">
        <v>41</v>
      </c>
      <c r="M215" s="7" t="s">
        <v>114</v>
      </c>
      <c r="N215" s="7" t="s">
        <v>43</v>
      </c>
      <c r="O215" s="7" t="s">
        <v>110</v>
      </c>
      <c r="P215" s="7" t="s">
        <v>44</v>
      </c>
      <c r="Q215" s="7" t="s">
        <v>277</v>
      </c>
      <c r="R215" s="7" t="s">
        <v>48</v>
      </c>
      <c r="S215" s="7" t="s">
        <v>112</v>
      </c>
      <c r="T215">
        <v>1</v>
      </c>
      <c r="U215">
        <f t="shared" si="12"/>
        <v>43</v>
      </c>
      <c r="V215">
        <f t="shared" si="13"/>
        <v>10</v>
      </c>
    </row>
    <row r="216" spans="1:22" ht="48" customHeight="1" x14ac:dyDescent="0.2">
      <c r="A216" s="2" t="s">
        <v>105</v>
      </c>
      <c r="B216" s="2" t="s">
        <v>106</v>
      </c>
      <c r="C216" s="3">
        <v>45586</v>
      </c>
      <c r="D216" s="4">
        <v>45586.773055555554</v>
      </c>
      <c r="E216" s="5">
        <v>0</v>
      </c>
      <c r="F216" s="2" t="s">
        <v>107</v>
      </c>
      <c r="G216" s="5">
        <v>24</v>
      </c>
      <c r="H216" s="2" t="s">
        <v>108</v>
      </c>
      <c r="I216" s="2" t="s">
        <v>23</v>
      </c>
      <c r="J216" s="6">
        <v>108</v>
      </c>
      <c r="K216" s="2" t="s">
        <v>108</v>
      </c>
      <c r="L216" s="2" t="s">
        <v>41</v>
      </c>
      <c r="M216" s="2" t="s">
        <v>109</v>
      </c>
      <c r="N216" s="2" t="s">
        <v>43</v>
      </c>
      <c r="O216" s="2" t="s">
        <v>110</v>
      </c>
      <c r="P216" s="2" t="s">
        <v>44</v>
      </c>
      <c r="Q216" s="2" t="s">
        <v>278</v>
      </c>
      <c r="R216" s="2" t="s">
        <v>48</v>
      </c>
      <c r="S216" s="2" t="s">
        <v>112</v>
      </c>
      <c r="T216">
        <v>1</v>
      </c>
      <c r="U216">
        <f t="shared" si="12"/>
        <v>43</v>
      </c>
      <c r="V216">
        <f t="shared" si="13"/>
        <v>10</v>
      </c>
    </row>
    <row r="217" spans="1:22" ht="36.75" customHeight="1" x14ac:dyDescent="0.2">
      <c r="A217" s="7" t="s">
        <v>105</v>
      </c>
      <c r="B217" s="7" t="s">
        <v>106</v>
      </c>
      <c r="C217" s="8">
        <v>45586</v>
      </c>
      <c r="D217" s="9">
        <v>45586.751932870371</v>
      </c>
      <c r="E217" s="10">
        <v>0</v>
      </c>
      <c r="F217" s="7" t="s">
        <v>107</v>
      </c>
      <c r="G217" s="10">
        <v>24</v>
      </c>
      <c r="H217" s="7" t="s">
        <v>108</v>
      </c>
      <c r="I217" s="7" t="s">
        <v>23</v>
      </c>
      <c r="J217" s="11">
        <v>108</v>
      </c>
      <c r="K217" s="7" t="s">
        <v>108</v>
      </c>
      <c r="L217" s="7" t="s">
        <v>41</v>
      </c>
      <c r="M217" s="7" t="s">
        <v>109</v>
      </c>
      <c r="N217" s="7" t="s">
        <v>43</v>
      </c>
      <c r="O217" s="7" t="s">
        <v>110</v>
      </c>
      <c r="P217" s="7" t="s">
        <v>44</v>
      </c>
      <c r="Q217" s="7" t="s">
        <v>279</v>
      </c>
      <c r="R217" s="7" t="s">
        <v>48</v>
      </c>
      <c r="S217" s="7" t="s">
        <v>112</v>
      </c>
      <c r="T217">
        <v>1</v>
      </c>
      <c r="U217">
        <f t="shared" si="12"/>
        <v>43</v>
      </c>
      <c r="V217">
        <f t="shared" si="13"/>
        <v>10</v>
      </c>
    </row>
    <row r="218" spans="1:22" ht="48" customHeight="1" x14ac:dyDescent="0.2">
      <c r="A218" s="2" t="s">
        <v>105</v>
      </c>
      <c r="B218" s="2" t="s">
        <v>106</v>
      </c>
      <c r="C218" s="3">
        <v>45586</v>
      </c>
      <c r="D218" s="4">
        <v>45586.74219907407</v>
      </c>
      <c r="E218" s="5">
        <v>0</v>
      </c>
      <c r="F218" s="2" t="s">
        <v>113</v>
      </c>
      <c r="G218" s="5">
        <v>20</v>
      </c>
      <c r="H218" s="2" t="s">
        <v>108</v>
      </c>
      <c r="I218" s="2" t="s">
        <v>23</v>
      </c>
      <c r="J218" s="6">
        <v>90</v>
      </c>
      <c r="K218" s="2" t="s">
        <v>108</v>
      </c>
      <c r="L218" s="2" t="s">
        <v>41</v>
      </c>
      <c r="M218" s="2" t="s">
        <v>114</v>
      </c>
      <c r="N218" s="2" t="s">
        <v>43</v>
      </c>
      <c r="O218" s="2" t="s">
        <v>110</v>
      </c>
      <c r="P218" s="2" t="s">
        <v>44</v>
      </c>
      <c r="Q218" s="2" t="s">
        <v>280</v>
      </c>
      <c r="R218" s="2" t="s">
        <v>48</v>
      </c>
      <c r="S218" s="2" t="s">
        <v>112</v>
      </c>
      <c r="T218">
        <v>1</v>
      </c>
      <c r="U218">
        <f t="shared" si="12"/>
        <v>43</v>
      </c>
      <c r="V218">
        <f t="shared" si="13"/>
        <v>10</v>
      </c>
    </row>
    <row r="219" spans="1:22" ht="36.75" customHeight="1" x14ac:dyDescent="0.2">
      <c r="A219" s="2" t="s">
        <v>105</v>
      </c>
      <c r="B219" s="2" t="s">
        <v>106</v>
      </c>
      <c r="C219" s="3">
        <v>45586</v>
      </c>
      <c r="D219" s="4">
        <v>45586.73060185185</v>
      </c>
      <c r="E219" s="5">
        <v>0</v>
      </c>
      <c r="F219" s="2" t="s">
        <v>107</v>
      </c>
      <c r="G219" s="5">
        <v>24</v>
      </c>
      <c r="H219" s="2" t="s">
        <v>108</v>
      </c>
      <c r="I219" s="2" t="s">
        <v>23</v>
      </c>
      <c r="J219" s="6">
        <v>108</v>
      </c>
      <c r="K219" s="2" t="s">
        <v>108</v>
      </c>
      <c r="L219" s="2" t="s">
        <v>41</v>
      </c>
      <c r="M219" s="2" t="s">
        <v>109</v>
      </c>
      <c r="N219" s="2" t="s">
        <v>43</v>
      </c>
      <c r="O219" s="2" t="s">
        <v>110</v>
      </c>
      <c r="P219" s="2" t="s">
        <v>44</v>
      </c>
      <c r="Q219" s="2" t="s">
        <v>281</v>
      </c>
      <c r="R219" s="2" t="s">
        <v>48</v>
      </c>
      <c r="S219" s="2" t="s">
        <v>112</v>
      </c>
      <c r="T219">
        <v>1</v>
      </c>
      <c r="U219">
        <f t="shared" si="12"/>
        <v>43</v>
      </c>
      <c r="V219">
        <f t="shared" si="13"/>
        <v>10</v>
      </c>
    </row>
    <row r="220" spans="1:22" ht="36.75" customHeight="1" x14ac:dyDescent="0.2">
      <c r="A220" s="7" t="s">
        <v>105</v>
      </c>
      <c r="B220" s="7" t="s">
        <v>106</v>
      </c>
      <c r="C220" s="8">
        <v>45586</v>
      </c>
      <c r="D220" s="9">
        <v>45586.7112037037</v>
      </c>
      <c r="E220" s="10">
        <v>0</v>
      </c>
      <c r="F220" s="7" t="s">
        <v>107</v>
      </c>
      <c r="G220" s="10">
        <v>24</v>
      </c>
      <c r="H220" s="7" t="s">
        <v>108</v>
      </c>
      <c r="I220" s="7" t="s">
        <v>23</v>
      </c>
      <c r="J220" s="11">
        <v>108</v>
      </c>
      <c r="K220" s="7" t="s">
        <v>108</v>
      </c>
      <c r="L220" s="7" t="s">
        <v>41</v>
      </c>
      <c r="M220" s="7" t="s">
        <v>109</v>
      </c>
      <c r="N220" s="7" t="s">
        <v>43</v>
      </c>
      <c r="O220" s="7" t="s">
        <v>110</v>
      </c>
      <c r="P220" s="7" t="s">
        <v>44</v>
      </c>
      <c r="Q220" s="7" t="s">
        <v>282</v>
      </c>
      <c r="R220" s="7" t="s">
        <v>48</v>
      </c>
      <c r="S220" s="7" t="s">
        <v>112</v>
      </c>
      <c r="T220">
        <v>1</v>
      </c>
      <c r="U220">
        <f t="shared" si="12"/>
        <v>43</v>
      </c>
      <c r="V220">
        <f t="shared" si="13"/>
        <v>10</v>
      </c>
    </row>
    <row r="221" spans="1:22" ht="36.75" customHeight="1" x14ac:dyDescent="0.2">
      <c r="A221" s="2" t="s">
        <v>105</v>
      </c>
      <c r="B221" s="2" t="s">
        <v>106</v>
      </c>
      <c r="C221" s="3">
        <v>45586</v>
      </c>
      <c r="D221" s="4">
        <v>45586.699201388888</v>
      </c>
      <c r="E221" s="5">
        <v>0</v>
      </c>
      <c r="F221" s="2" t="s">
        <v>113</v>
      </c>
      <c r="G221" s="5">
        <v>20</v>
      </c>
      <c r="H221" s="2" t="s">
        <v>108</v>
      </c>
      <c r="I221" s="2" t="s">
        <v>23</v>
      </c>
      <c r="J221" s="6">
        <v>90</v>
      </c>
      <c r="K221" s="2" t="s">
        <v>108</v>
      </c>
      <c r="L221" s="2" t="s">
        <v>41</v>
      </c>
      <c r="M221" s="2" t="s">
        <v>114</v>
      </c>
      <c r="N221" s="2" t="s">
        <v>43</v>
      </c>
      <c r="O221" s="2" t="s">
        <v>110</v>
      </c>
      <c r="P221" s="2" t="s">
        <v>44</v>
      </c>
      <c r="Q221" s="2" t="s">
        <v>283</v>
      </c>
      <c r="R221" s="2" t="s">
        <v>48</v>
      </c>
      <c r="S221" s="2" t="s">
        <v>112</v>
      </c>
      <c r="T221">
        <v>1</v>
      </c>
      <c r="U221">
        <f t="shared" si="12"/>
        <v>43</v>
      </c>
      <c r="V221">
        <f t="shared" si="13"/>
        <v>10</v>
      </c>
    </row>
    <row r="222" spans="1:22" ht="36.75" customHeight="1" x14ac:dyDescent="0.2">
      <c r="A222" s="2" t="s">
        <v>105</v>
      </c>
      <c r="B222" s="2" t="s">
        <v>106</v>
      </c>
      <c r="C222" s="3">
        <v>45586</v>
      </c>
      <c r="D222" s="4">
        <v>45586.68917824074</v>
      </c>
      <c r="E222" s="5">
        <v>0</v>
      </c>
      <c r="F222" s="2" t="s">
        <v>107</v>
      </c>
      <c r="G222" s="5">
        <v>24</v>
      </c>
      <c r="H222" s="2" t="s">
        <v>108</v>
      </c>
      <c r="I222" s="2" t="s">
        <v>23</v>
      </c>
      <c r="J222" s="6">
        <v>108</v>
      </c>
      <c r="K222" s="2" t="s">
        <v>108</v>
      </c>
      <c r="L222" s="2" t="s">
        <v>41</v>
      </c>
      <c r="M222" s="2" t="s">
        <v>109</v>
      </c>
      <c r="N222" s="2" t="s">
        <v>43</v>
      </c>
      <c r="O222" s="2" t="s">
        <v>110</v>
      </c>
      <c r="P222" s="2" t="s">
        <v>44</v>
      </c>
      <c r="Q222" s="2" t="s">
        <v>284</v>
      </c>
      <c r="R222" s="2" t="s">
        <v>48</v>
      </c>
      <c r="S222" s="2" t="s">
        <v>112</v>
      </c>
      <c r="T222">
        <v>1</v>
      </c>
      <c r="U222">
        <f t="shared" si="12"/>
        <v>43</v>
      </c>
      <c r="V222">
        <f t="shared" si="13"/>
        <v>10</v>
      </c>
    </row>
    <row r="223" spans="1:22" ht="48" customHeight="1" x14ac:dyDescent="0.2">
      <c r="A223" s="7" t="s">
        <v>105</v>
      </c>
      <c r="B223" s="7" t="s">
        <v>106</v>
      </c>
      <c r="C223" s="8">
        <v>45586</v>
      </c>
      <c r="D223" s="9">
        <v>45586.666851851849</v>
      </c>
      <c r="E223" s="10">
        <v>0</v>
      </c>
      <c r="F223" s="7" t="s">
        <v>107</v>
      </c>
      <c r="G223" s="10">
        <v>24</v>
      </c>
      <c r="H223" s="7" t="s">
        <v>108</v>
      </c>
      <c r="I223" s="7" t="s">
        <v>23</v>
      </c>
      <c r="J223" s="11">
        <v>108</v>
      </c>
      <c r="K223" s="7" t="s">
        <v>108</v>
      </c>
      <c r="L223" s="7" t="s">
        <v>41</v>
      </c>
      <c r="M223" s="7" t="s">
        <v>109</v>
      </c>
      <c r="N223" s="7" t="s">
        <v>43</v>
      </c>
      <c r="O223" s="7" t="s">
        <v>110</v>
      </c>
      <c r="P223" s="7" t="s">
        <v>44</v>
      </c>
      <c r="Q223" s="7" t="s">
        <v>285</v>
      </c>
      <c r="R223" s="7" t="s">
        <v>48</v>
      </c>
      <c r="S223" s="7" t="s">
        <v>112</v>
      </c>
      <c r="T223">
        <v>1</v>
      </c>
      <c r="U223">
        <f t="shared" si="12"/>
        <v>43</v>
      </c>
      <c r="V223">
        <f t="shared" si="13"/>
        <v>10</v>
      </c>
    </row>
    <row r="224" spans="1:22" ht="36.75" customHeight="1" x14ac:dyDescent="0.2">
      <c r="A224" s="2" t="s">
        <v>105</v>
      </c>
      <c r="B224" s="2" t="s">
        <v>106</v>
      </c>
      <c r="C224" s="3">
        <v>45586</v>
      </c>
      <c r="D224" s="4">
        <v>45586.658368055556</v>
      </c>
      <c r="E224" s="5">
        <v>0</v>
      </c>
      <c r="F224" s="2" t="s">
        <v>113</v>
      </c>
      <c r="G224" s="5">
        <v>20</v>
      </c>
      <c r="H224" s="2" t="s">
        <v>108</v>
      </c>
      <c r="I224" s="2" t="s">
        <v>23</v>
      </c>
      <c r="J224" s="6">
        <v>90</v>
      </c>
      <c r="K224" s="2" t="s">
        <v>108</v>
      </c>
      <c r="L224" s="2" t="s">
        <v>41</v>
      </c>
      <c r="M224" s="2" t="s">
        <v>114</v>
      </c>
      <c r="N224" s="2" t="s">
        <v>43</v>
      </c>
      <c r="O224" s="2" t="s">
        <v>110</v>
      </c>
      <c r="P224" s="2" t="s">
        <v>44</v>
      </c>
      <c r="Q224" s="2" t="s">
        <v>286</v>
      </c>
      <c r="R224" s="2" t="s">
        <v>48</v>
      </c>
      <c r="S224" s="2" t="s">
        <v>112</v>
      </c>
      <c r="T224">
        <v>1</v>
      </c>
      <c r="U224">
        <f t="shared" si="12"/>
        <v>43</v>
      </c>
      <c r="V224">
        <f t="shared" si="13"/>
        <v>10</v>
      </c>
    </row>
    <row r="225" spans="1:22" ht="36.75" customHeight="1" x14ac:dyDescent="0.2">
      <c r="A225" s="7" t="s">
        <v>105</v>
      </c>
      <c r="B225" s="7" t="s">
        <v>106</v>
      </c>
      <c r="C225" s="8">
        <v>45586</v>
      </c>
      <c r="D225" s="9">
        <v>45586.6165162037</v>
      </c>
      <c r="E225" s="10">
        <v>0</v>
      </c>
      <c r="F225" s="7" t="s">
        <v>113</v>
      </c>
      <c r="G225" s="10">
        <v>20</v>
      </c>
      <c r="H225" s="7" t="s">
        <v>108</v>
      </c>
      <c r="I225" s="7" t="s">
        <v>23</v>
      </c>
      <c r="J225" s="11">
        <v>90</v>
      </c>
      <c r="K225" s="7" t="s">
        <v>108</v>
      </c>
      <c r="L225" s="7" t="s">
        <v>41</v>
      </c>
      <c r="M225" s="7" t="s">
        <v>114</v>
      </c>
      <c r="N225" s="7" t="s">
        <v>43</v>
      </c>
      <c r="O225" s="7" t="s">
        <v>110</v>
      </c>
      <c r="P225" s="7" t="s">
        <v>44</v>
      </c>
      <c r="Q225" s="7" t="s">
        <v>287</v>
      </c>
      <c r="R225" s="7" t="s">
        <v>48</v>
      </c>
      <c r="S225" s="7" t="s">
        <v>112</v>
      </c>
      <c r="T225">
        <v>1</v>
      </c>
      <c r="U225">
        <f t="shared" si="12"/>
        <v>43</v>
      </c>
      <c r="V225">
        <f t="shared" si="13"/>
        <v>10</v>
      </c>
    </row>
    <row r="226" spans="1:22" ht="36.75" customHeight="1" x14ac:dyDescent="0.2">
      <c r="A226" s="2" t="s">
        <v>105</v>
      </c>
      <c r="B226" s="2" t="s">
        <v>106</v>
      </c>
      <c r="C226" s="3">
        <v>45586</v>
      </c>
      <c r="D226" s="4">
        <v>45586.57440972222</v>
      </c>
      <c r="E226" s="5">
        <v>0</v>
      </c>
      <c r="F226" s="2" t="s">
        <v>113</v>
      </c>
      <c r="G226" s="5">
        <v>20</v>
      </c>
      <c r="H226" s="2" t="s">
        <v>108</v>
      </c>
      <c r="I226" s="2" t="s">
        <v>23</v>
      </c>
      <c r="J226" s="6">
        <v>90</v>
      </c>
      <c r="K226" s="2" t="s">
        <v>108</v>
      </c>
      <c r="L226" s="2" t="s">
        <v>41</v>
      </c>
      <c r="M226" s="2" t="s">
        <v>114</v>
      </c>
      <c r="N226" s="2" t="s">
        <v>43</v>
      </c>
      <c r="O226" s="2" t="s">
        <v>110</v>
      </c>
      <c r="P226" s="2" t="s">
        <v>44</v>
      </c>
      <c r="Q226" s="2" t="s">
        <v>288</v>
      </c>
      <c r="R226" s="2" t="s">
        <v>48</v>
      </c>
      <c r="S226" s="2" t="s">
        <v>112</v>
      </c>
      <c r="T226">
        <v>1</v>
      </c>
      <c r="U226">
        <f t="shared" si="12"/>
        <v>43</v>
      </c>
      <c r="V226">
        <f t="shared" si="13"/>
        <v>10</v>
      </c>
    </row>
    <row r="227" spans="1:22" ht="48" customHeight="1" x14ac:dyDescent="0.2">
      <c r="A227" s="2" t="s">
        <v>105</v>
      </c>
      <c r="B227" s="2" t="s">
        <v>106</v>
      </c>
      <c r="C227" s="3">
        <v>45586</v>
      </c>
      <c r="D227" s="4">
        <v>45586.534282407403</v>
      </c>
      <c r="E227" s="5">
        <v>0</v>
      </c>
      <c r="F227" s="2" t="s">
        <v>113</v>
      </c>
      <c r="G227" s="5">
        <v>20</v>
      </c>
      <c r="H227" s="2" t="s">
        <v>108</v>
      </c>
      <c r="I227" s="2" t="s">
        <v>23</v>
      </c>
      <c r="J227" s="6">
        <v>90</v>
      </c>
      <c r="K227" s="2" t="s">
        <v>108</v>
      </c>
      <c r="L227" s="2" t="s">
        <v>41</v>
      </c>
      <c r="M227" s="2" t="s">
        <v>114</v>
      </c>
      <c r="N227" s="2" t="s">
        <v>43</v>
      </c>
      <c r="O227" s="2" t="s">
        <v>110</v>
      </c>
      <c r="P227" s="2" t="s">
        <v>44</v>
      </c>
      <c r="Q227" s="2" t="s">
        <v>289</v>
      </c>
      <c r="R227" s="2" t="s">
        <v>48</v>
      </c>
      <c r="S227" s="2" t="s">
        <v>112</v>
      </c>
      <c r="T227">
        <v>1</v>
      </c>
      <c r="U227">
        <f t="shared" si="12"/>
        <v>43</v>
      </c>
      <c r="V227">
        <f t="shared" si="13"/>
        <v>10</v>
      </c>
    </row>
    <row r="228" spans="1:22" ht="36.75" customHeight="1" x14ac:dyDescent="0.2">
      <c r="A228" s="2" t="s">
        <v>105</v>
      </c>
      <c r="B228" s="2" t="s">
        <v>106</v>
      </c>
      <c r="C228" s="3">
        <v>45586</v>
      </c>
      <c r="D228" s="4">
        <v>45586.492719907408</v>
      </c>
      <c r="E228" s="5">
        <v>0</v>
      </c>
      <c r="F228" s="2" t="s">
        <v>113</v>
      </c>
      <c r="G228" s="5">
        <v>20</v>
      </c>
      <c r="H228" s="2" t="s">
        <v>108</v>
      </c>
      <c r="I228" s="2" t="s">
        <v>23</v>
      </c>
      <c r="J228" s="6">
        <v>90</v>
      </c>
      <c r="K228" s="2" t="s">
        <v>108</v>
      </c>
      <c r="L228" s="2" t="s">
        <v>41</v>
      </c>
      <c r="M228" s="2" t="s">
        <v>114</v>
      </c>
      <c r="N228" s="2" t="s">
        <v>43</v>
      </c>
      <c r="O228" s="2" t="s">
        <v>110</v>
      </c>
      <c r="P228" s="2" t="s">
        <v>44</v>
      </c>
      <c r="Q228" s="2" t="s">
        <v>290</v>
      </c>
      <c r="R228" s="2" t="s">
        <v>48</v>
      </c>
      <c r="S228" s="2" t="s">
        <v>112</v>
      </c>
      <c r="T228">
        <v>1</v>
      </c>
      <c r="U228">
        <f t="shared" si="12"/>
        <v>43</v>
      </c>
      <c r="V228">
        <f t="shared" si="13"/>
        <v>10</v>
      </c>
    </row>
    <row r="229" spans="1:22" ht="48" customHeight="1" x14ac:dyDescent="0.2">
      <c r="A229" s="7" t="s">
        <v>105</v>
      </c>
      <c r="B229" s="7" t="s">
        <v>106</v>
      </c>
      <c r="C229" s="8">
        <v>45586</v>
      </c>
      <c r="D229" s="9">
        <v>45586.450231481482</v>
      </c>
      <c r="E229" s="10">
        <v>0</v>
      </c>
      <c r="F229" s="7" t="s">
        <v>113</v>
      </c>
      <c r="G229" s="10">
        <v>20</v>
      </c>
      <c r="H229" s="7" t="s">
        <v>108</v>
      </c>
      <c r="I229" s="7" t="s">
        <v>23</v>
      </c>
      <c r="J229" s="11">
        <v>90</v>
      </c>
      <c r="K229" s="7" t="s">
        <v>108</v>
      </c>
      <c r="L229" s="7" t="s">
        <v>41</v>
      </c>
      <c r="M229" s="7" t="s">
        <v>114</v>
      </c>
      <c r="N229" s="7" t="s">
        <v>43</v>
      </c>
      <c r="O229" s="7" t="s">
        <v>110</v>
      </c>
      <c r="P229" s="7" t="s">
        <v>44</v>
      </c>
      <c r="Q229" s="7" t="s">
        <v>291</v>
      </c>
      <c r="R229" s="7" t="s">
        <v>48</v>
      </c>
      <c r="S229" s="7" t="s">
        <v>112</v>
      </c>
      <c r="T229">
        <v>1</v>
      </c>
      <c r="U229">
        <f t="shared" si="12"/>
        <v>43</v>
      </c>
      <c r="V229">
        <f t="shared" si="13"/>
        <v>10</v>
      </c>
    </row>
    <row r="230" spans="1:22" ht="48" customHeight="1" x14ac:dyDescent="0.2">
      <c r="A230" s="2" t="s">
        <v>105</v>
      </c>
      <c r="B230" s="2" t="s">
        <v>106</v>
      </c>
      <c r="C230" s="3">
        <v>45586</v>
      </c>
      <c r="D230" s="4">
        <v>45586.407685185186</v>
      </c>
      <c r="E230" s="5">
        <v>0</v>
      </c>
      <c r="F230" s="2" t="s">
        <v>113</v>
      </c>
      <c r="G230" s="5">
        <v>20</v>
      </c>
      <c r="H230" s="2" t="s">
        <v>108</v>
      </c>
      <c r="I230" s="2" t="s">
        <v>23</v>
      </c>
      <c r="J230" s="6">
        <v>90</v>
      </c>
      <c r="K230" s="2" t="s">
        <v>108</v>
      </c>
      <c r="L230" s="2" t="s">
        <v>41</v>
      </c>
      <c r="M230" s="2" t="s">
        <v>114</v>
      </c>
      <c r="N230" s="2" t="s">
        <v>43</v>
      </c>
      <c r="O230" s="2" t="s">
        <v>110</v>
      </c>
      <c r="P230" s="2" t="s">
        <v>44</v>
      </c>
      <c r="Q230" s="2" t="s">
        <v>292</v>
      </c>
      <c r="R230" s="2" t="s">
        <v>48</v>
      </c>
      <c r="S230" s="2" t="s">
        <v>112</v>
      </c>
      <c r="T230">
        <v>1</v>
      </c>
      <c r="U230">
        <f t="shared" si="12"/>
        <v>43</v>
      </c>
      <c r="V230">
        <f t="shared" si="13"/>
        <v>10</v>
      </c>
    </row>
    <row r="231" spans="1:22" ht="36.75" customHeight="1" x14ac:dyDescent="0.2">
      <c r="A231" s="2" t="s">
        <v>105</v>
      </c>
      <c r="B231" s="2" t="s">
        <v>106</v>
      </c>
      <c r="C231" s="3">
        <v>45586</v>
      </c>
      <c r="D231" s="4">
        <v>45586.377060185187</v>
      </c>
      <c r="E231" s="5">
        <v>0</v>
      </c>
      <c r="F231" s="2" t="s">
        <v>107</v>
      </c>
      <c r="G231" s="5">
        <v>24</v>
      </c>
      <c r="H231" s="2" t="s">
        <v>108</v>
      </c>
      <c r="I231" s="2" t="s">
        <v>23</v>
      </c>
      <c r="J231" s="6">
        <v>108</v>
      </c>
      <c r="K231" s="2" t="s">
        <v>108</v>
      </c>
      <c r="L231" s="2" t="s">
        <v>41</v>
      </c>
      <c r="M231" s="2" t="s">
        <v>109</v>
      </c>
      <c r="N231" s="2" t="s">
        <v>43</v>
      </c>
      <c r="O231" s="2" t="s">
        <v>110</v>
      </c>
      <c r="P231" s="2" t="s">
        <v>44</v>
      </c>
      <c r="Q231" s="2" t="s">
        <v>293</v>
      </c>
      <c r="R231" s="2" t="s">
        <v>48</v>
      </c>
      <c r="S231" s="2" t="s">
        <v>112</v>
      </c>
      <c r="T231">
        <v>1</v>
      </c>
      <c r="U231">
        <f t="shared" si="12"/>
        <v>43</v>
      </c>
      <c r="V231">
        <f t="shared" si="13"/>
        <v>10</v>
      </c>
    </row>
    <row r="232" spans="1:22" ht="36.75" customHeight="1" x14ac:dyDescent="0.2">
      <c r="A232" s="7" t="s">
        <v>105</v>
      </c>
      <c r="B232" s="7" t="s">
        <v>106</v>
      </c>
      <c r="C232" s="8">
        <v>45586</v>
      </c>
      <c r="D232" s="9">
        <v>45586.367731481478</v>
      </c>
      <c r="E232" s="10">
        <v>0</v>
      </c>
      <c r="F232" s="7" t="s">
        <v>113</v>
      </c>
      <c r="G232" s="10">
        <v>20</v>
      </c>
      <c r="H232" s="7" t="s">
        <v>108</v>
      </c>
      <c r="I232" s="7" t="s">
        <v>23</v>
      </c>
      <c r="J232" s="11">
        <v>90</v>
      </c>
      <c r="K232" s="7" t="s">
        <v>108</v>
      </c>
      <c r="L232" s="7" t="s">
        <v>41</v>
      </c>
      <c r="M232" s="7" t="s">
        <v>114</v>
      </c>
      <c r="N232" s="7" t="s">
        <v>43</v>
      </c>
      <c r="O232" s="7" t="s">
        <v>110</v>
      </c>
      <c r="P232" s="7" t="s">
        <v>44</v>
      </c>
      <c r="Q232" s="7" t="s">
        <v>294</v>
      </c>
      <c r="R232" s="7" t="s">
        <v>48</v>
      </c>
      <c r="S232" s="7" t="s">
        <v>112</v>
      </c>
      <c r="T232">
        <v>1</v>
      </c>
      <c r="U232">
        <f t="shared" si="12"/>
        <v>43</v>
      </c>
      <c r="V232">
        <f t="shared" si="13"/>
        <v>10</v>
      </c>
    </row>
    <row r="233" spans="1:22" ht="36.75" customHeight="1" x14ac:dyDescent="0.2">
      <c r="A233" s="7" t="s">
        <v>105</v>
      </c>
      <c r="B233" s="7" t="s">
        <v>106</v>
      </c>
      <c r="C233" s="8">
        <v>45586</v>
      </c>
      <c r="D233" s="9">
        <v>45586.356319444443</v>
      </c>
      <c r="E233" s="10">
        <v>0</v>
      </c>
      <c r="F233" s="7" t="s">
        <v>107</v>
      </c>
      <c r="G233" s="10">
        <v>24</v>
      </c>
      <c r="H233" s="7" t="s">
        <v>108</v>
      </c>
      <c r="I233" s="7" t="s">
        <v>23</v>
      </c>
      <c r="J233" s="11">
        <v>108</v>
      </c>
      <c r="K233" s="7" t="s">
        <v>108</v>
      </c>
      <c r="L233" s="7" t="s">
        <v>41</v>
      </c>
      <c r="M233" s="7" t="s">
        <v>109</v>
      </c>
      <c r="N233" s="7" t="s">
        <v>43</v>
      </c>
      <c r="O233" s="7" t="s">
        <v>110</v>
      </c>
      <c r="P233" s="7" t="s">
        <v>44</v>
      </c>
      <c r="Q233" s="7" t="s">
        <v>295</v>
      </c>
      <c r="R233" s="7" t="s">
        <v>48</v>
      </c>
      <c r="S233" s="7" t="s">
        <v>112</v>
      </c>
      <c r="T233">
        <v>1</v>
      </c>
      <c r="U233">
        <f t="shared" ref="U233:U261" si="14">WEEKNUM(C233)</f>
        <v>43</v>
      </c>
      <c r="V233">
        <f t="shared" ref="V233:V261" si="15">MONTH(C233)</f>
        <v>10</v>
      </c>
    </row>
    <row r="234" spans="1:22" ht="48" customHeight="1" x14ac:dyDescent="0.2">
      <c r="A234" s="2" t="s">
        <v>105</v>
      </c>
      <c r="B234" s="2" t="s">
        <v>106</v>
      </c>
      <c r="C234" s="3">
        <v>45586</v>
      </c>
      <c r="D234" s="4">
        <v>45586.337071759255</v>
      </c>
      <c r="E234" s="5">
        <v>0</v>
      </c>
      <c r="F234" s="2" t="s">
        <v>107</v>
      </c>
      <c r="G234" s="5">
        <v>24</v>
      </c>
      <c r="H234" s="2" t="s">
        <v>108</v>
      </c>
      <c r="I234" s="2" t="s">
        <v>23</v>
      </c>
      <c r="J234" s="6">
        <v>108</v>
      </c>
      <c r="K234" s="2" t="s">
        <v>108</v>
      </c>
      <c r="L234" s="2" t="s">
        <v>41</v>
      </c>
      <c r="M234" s="2" t="s">
        <v>109</v>
      </c>
      <c r="N234" s="2" t="s">
        <v>43</v>
      </c>
      <c r="O234" s="2" t="s">
        <v>110</v>
      </c>
      <c r="P234" s="2" t="s">
        <v>44</v>
      </c>
      <c r="Q234" s="2" t="s">
        <v>296</v>
      </c>
      <c r="R234" s="2" t="s">
        <v>48</v>
      </c>
      <c r="S234" s="2" t="s">
        <v>112</v>
      </c>
      <c r="T234">
        <v>1</v>
      </c>
      <c r="U234">
        <f t="shared" si="14"/>
        <v>43</v>
      </c>
      <c r="V234">
        <f t="shared" si="15"/>
        <v>10</v>
      </c>
    </row>
    <row r="235" spans="1:22" ht="36.75" customHeight="1" x14ac:dyDescent="0.2">
      <c r="A235" s="7" t="s">
        <v>105</v>
      </c>
      <c r="B235" s="7" t="s">
        <v>106</v>
      </c>
      <c r="C235" s="8">
        <v>45586</v>
      </c>
      <c r="D235" s="9">
        <v>45586.327349537038</v>
      </c>
      <c r="E235" s="10">
        <v>0</v>
      </c>
      <c r="F235" s="7" t="s">
        <v>113</v>
      </c>
      <c r="G235" s="10">
        <v>20</v>
      </c>
      <c r="H235" s="7" t="s">
        <v>108</v>
      </c>
      <c r="I235" s="7" t="s">
        <v>23</v>
      </c>
      <c r="J235" s="11">
        <v>90</v>
      </c>
      <c r="K235" s="7" t="s">
        <v>108</v>
      </c>
      <c r="L235" s="7" t="s">
        <v>41</v>
      </c>
      <c r="M235" s="7" t="s">
        <v>114</v>
      </c>
      <c r="N235" s="7" t="s">
        <v>43</v>
      </c>
      <c r="O235" s="7" t="s">
        <v>110</v>
      </c>
      <c r="P235" s="7" t="s">
        <v>44</v>
      </c>
      <c r="Q235" s="7" t="s">
        <v>297</v>
      </c>
      <c r="R235" s="7" t="s">
        <v>48</v>
      </c>
      <c r="S235" s="7" t="s">
        <v>112</v>
      </c>
      <c r="T235">
        <v>1</v>
      </c>
      <c r="U235">
        <f t="shared" si="14"/>
        <v>43</v>
      </c>
      <c r="V235">
        <f t="shared" si="15"/>
        <v>10</v>
      </c>
    </row>
    <row r="236" spans="1:22" ht="36.75" customHeight="1" x14ac:dyDescent="0.2">
      <c r="A236" s="7" t="s">
        <v>105</v>
      </c>
      <c r="B236" s="7" t="s">
        <v>106</v>
      </c>
      <c r="C236" s="8">
        <v>45586</v>
      </c>
      <c r="D236" s="9">
        <v>45586.314930555556</v>
      </c>
      <c r="E236" s="10">
        <v>0</v>
      </c>
      <c r="F236" s="7" t="s">
        <v>107</v>
      </c>
      <c r="G236" s="10">
        <v>24</v>
      </c>
      <c r="H236" s="7" t="s">
        <v>108</v>
      </c>
      <c r="I236" s="7" t="s">
        <v>23</v>
      </c>
      <c r="J236" s="11">
        <v>108</v>
      </c>
      <c r="K236" s="7" t="s">
        <v>108</v>
      </c>
      <c r="L236" s="7" t="s">
        <v>41</v>
      </c>
      <c r="M236" s="7" t="s">
        <v>109</v>
      </c>
      <c r="N236" s="7" t="s">
        <v>43</v>
      </c>
      <c r="O236" s="7" t="s">
        <v>110</v>
      </c>
      <c r="P236" s="7" t="s">
        <v>44</v>
      </c>
      <c r="Q236" s="7" t="s">
        <v>298</v>
      </c>
      <c r="R236" s="7" t="s">
        <v>48</v>
      </c>
      <c r="S236" s="7" t="s">
        <v>112</v>
      </c>
      <c r="T236">
        <v>1</v>
      </c>
      <c r="U236">
        <f t="shared" si="14"/>
        <v>43</v>
      </c>
      <c r="V236">
        <f t="shared" si="15"/>
        <v>10</v>
      </c>
    </row>
    <row r="237" spans="1:22" ht="36.75" customHeight="1" x14ac:dyDescent="0.2">
      <c r="A237" s="2" t="s">
        <v>105</v>
      </c>
      <c r="B237" s="2" t="s">
        <v>106</v>
      </c>
      <c r="C237" s="3">
        <v>45586</v>
      </c>
      <c r="D237" s="4">
        <v>45586.293206018519</v>
      </c>
      <c r="E237" s="5">
        <v>0</v>
      </c>
      <c r="F237" s="2" t="s">
        <v>107</v>
      </c>
      <c r="G237" s="5">
        <v>24</v>
      </c>
      <c r="H237" s="2" t="s">
        <v>108</v>
      </c>
      <c r="I237" s="2" t="s">
        <v>23</v>
      </c>
      <c r="J237" s="6">
        <v>108</v>
      </c>
      <c r="K237" s="2" t="s">
        <v>108</v>
      </c>
      <c r="L237" s="2" t="s">
        <v>41</v>
      </c>
      <c r="M237" s="2" t="s">
        <v>109</v>
      </c>
      <c r="N237" s="2" t="s">
        <v>43</v>
      </c>
      <c r="O237" s="2" t="s">
        <v>110</v>
      </c>
      <c r="P237" s="2" t="s">
        <v>44</v>
      </c>
      <c r="Q237" s="2" t="s">
        <v>299</v>
      </c>
      <c r="R237" s="2" t="s">
        <v>48</v>
      </c>
      <c r="S237" s="2" t="s">
        <v>112</v>
      </c>
      <c r="T237">
        <v>1</v>
      </c>
      <c r="U237">
        <f t="shared" si="14"/>
        <v>43</v>
      </c>
      <c r="V237">
        <f t="shared" si="15"/>
        <v>10</v>
      </c>
    </row>
    <row r="238" spans="1:22" ht="36.75" customHeight="1" x14ac:dyDescent="0.2">
      <c r="A238" s="2" t="s">
        <v>105</v>
      </c>
      <c r="B238" s="2" t="s">
        <v>106</v>
      </c>
      <c r="C238" s="3">
        <v>45586</v>
      </c>
      <c r="D238" s="4">
        <v>45586.282048611109</v>
      </c>
      <c r="E238" s="5">
        <v>0</v>
      </c>
      <c r="F238" s="2" t="s">
        <v>113</v>
      </c>
      <c r="G238" s="5">
        <v>20</v>
      </c>
      <c r="H238" s="2" t="s">
        <v>108</v>
      </c>
      <c r="I238" s="2" t="s">
        <v>23</v>
      </c>
      <c r="J238" s="6">
        <v>90</v>
      </c>
      <c r="K238" s="2" t="s">
        <v>108</v>
      </c>
      <c r="L238" s="2" t="s">
        <v>41</v>
      </c>
      <c r="M238" s="2" t="s">
        <v>114</v>
      </c>
      <c r="N238" s="2" t="s">
        <v>43</v>
      </c>
      <c r="O238" s="2" t="s">
        <v>110</v>
      </c>
      <c r="P238" s="2" t="s">
        <v>44</v>
      </c>
      <c r="Q238" s="2" t="s">
        <v>300</v>
      </c>
      <c r="R238" s="2" t="s">
        <v>48</v>
      </c>
      <c r="S238" s="2" t="s">
        <v>112</v>
      </c>
      <c r="T238">
        <v>1</v>
      </c>
      <c r="U238">
        <f t="shared" si="14"/>
        <v>43</v>
      </c>
      <c r="V238">
        <f t="shared" si="15"/>
        <v>10</v>
      </c>
    </row>
    <row r="239" spans="1:22" ht="48" customHeight="1" x14ac:dyDescent="0.2">
      <c r="A239" s="7" t="s">
        <v>105</v>
      </c>
      <c r="B239" s="7" t="s">
        <v>106</v>
      </c>
      <c r="C239" s="8">
        <v>45586</v>
      </c>
      <c r="D239" s="9">
        <v>45586.272604166668</v>
      </c>
      <c r="E239" s="10">
        <v>0</v>
      </c>
      <c r="F239" s="7" t="s">
        <v>107</v>
      </c>
      <c r="G239" s="10">
        <v>24</v>
      </c>
      <c r="H239" s="7" t="s">
        <v>108</v>
      </c>
      <c r="I239" s="7" t="s">
        <v>23</v>
      </c>
      <c r="J239" s="11">
        <v>108</v>
      </c>
      <c r="K239" s="7" t="s">
        <v>108</v>
      </c>
      <c r="L239" s="7" t="s">
        <v>41</v>
      </c>
      <c r="M239" s="7" t="s">
        <v>109</v>
      </c>
      <c r="N239" s="7" t="s">
        <v>43</v>
      </c>
      <c r="O239" s="7" t="s">
        <v>110</v>
      </c>
      <c r="P239" s="7" t="s">
        <v>44</v>
      </c>
      <c r="Q239" s="7" t="s">
        <v>301</v>
      </c>
      <c r="R239" s="7" t="s">
        <v>48</v>
      </c>
      <c r="S239" s="7" t="s">
        <v>112</v>
      </c>
      <c r="T239">
        <v>1</v>
      </c>
      <c r="U239">
        <f t="shared" si="14"/>
        <v>43</v>
      </c>
      <c r="V239">
        <f t="shared" si="15"/>
        <v>10</v>
      </c>
    </row>
    <row r="240" spans="1:22" ht="36.75" customHeight="1" x14ac:dyDescent="0.2">
      <c r="A240" s="2" t="s">
        <v>105</v>
      </c>
      <c r="B240" s="2" t="s">
        <v>106</v>
      </c>
      <c r="C240" s="3">
        <v>45586</v>
      </c>
      <c r="D240" s="4">
        <v>45586.251805555556</v>
      </c>
      <c r="E240" s="5">
        <v>0</v>
      </c>
      <c r="F240" s="2" t="s">
        <v>107</v>
      </c>
      <c r="G240" s="5">
        <v>24</v>
      </c>
      <c r="H240" s="2" t="s">
        <v>108</v>
      </c>
      <c r="I240" s="2" t="s">
        <v>23</v>
      </c>
      <c r="J240" s="6">
        <v>108</v>
      </c>
      <c r="K240" s="2" t="s">
        <v>108</v>
      </c>
      <c r="L240" s="2" t="s">
        <v>41</v>
      </c>
      <c r="M240" s="2" t="s">
        <v>109</v>
      </c>
      <c r="N240" s="2" t="s">
        <v>43</v>
      </c>
      <c r="O240" s="2" t="s">
        <v>110</v>
      </c>
      <c r="P240" s="2" t="s">
        <v>44</v>
      </c>
      <c r="Q240" s="2" t="s">
        <v>302</v>
      </c>
      <c r="R240" s="2" t="s">
        <v>48</v>
      </c>
      <c r="S240" s="2" t="s">
        <v>112</v>
      </c>
      <c r="T240">
        <v>1</v>
      </c>
      <c r="U240">
        <f t="shared" si="14"/>
        <v>43</v>
      </c>
      <c r="V240">
        <f t="shared" si="15"/>
        <v>10</v>
      </c>
    </row>
    <row r="241" spans="1:22" ht="48" customHeight="1" x14ac:dyDescent="0.2">
      <c r="A241" s="7" t="s">
        <v>304</v>
      </c>
      <c r="B241" s="7" t="s">
        <v>305</v>
      </c>
      <c r="C241" s="8">
        <v>45591</v>
      </c>
      <c r="D241" s="9">
        <v>45591.731307870366</v>
      </c>
      <c r="E241" s="10">
        <v>0</v>
      </c>
      <c r="F241" s="7" t="s">
        <v>57</v>
      </c>
      <c r="G241" s="10">
        <v>36</v>
      </c>
      <c r="H241" s="7" t="s">
        <v>306</v>
      </c>
      <c r="I241" s="7" t="s">
        <v>23</v>
      </c>
      <c r="J241" s="11">
        <v>14400</v>
      </c>
      <c r="K241" s="7" t="s">
        <v>307</v>
      </c>
      <c r="L241" s="7" t="s">
        <v>41</v>
      </c>
      <c r="M241" s="7" t="s">
        <v>308</v>
      </c>
      <c r="N241" s="7" t="s">
        <v>26</v>
      </c>
      <c r="O241" s="7" t="s">
        <v>27</v>
      </c>
      <c r="P241" s="7" t="s">
        <v>44</v>
      </c>
      <c r="Q241" s="7" t="s">
        <v>309</v>
      </c>
      <c r="R241" s="7" t="s">
        <v>30</v>
      </c>
      <c r="S241" s="7" t="s">
        <v>31</v>
      </c>
      <c r="T241">
        <v>1</v>
      </c>
      <c r="U241">
        <f t="shared" si="14"/>
        <v>43</v>
      </c>
      <c r="V241">
        <f t="shared" si="15"/>
        <v>10</v>
      </c>
    </row>
    <row r="242" spans="1:22" ht="48" customHeight="1" x14ac:dyDescent="0.2">
      <c r="A242" s="2" t="s">
        <v>304</v>
      </c>
      <c r="B242" s="2" t="s">
        <v>305</v>
      </c>
      <c r="C242" s="3">
        <v>45591</v>
      </c>
      <c r="D242" s="4">
        <v>45591.715254629627</v>
      </c>
      <c r="E242" s="5">
        <v>0</v>
      </c>
      <c r="F242" s="2" t="s">
        <v>57</v>
      </c>
      <c r="G242" s="5">
        <v>36</v>
      </c>
      <c r="H242" s="2" t="s">
        <v>306</v>
      </c>
      <c r="I242" s="2" t="s">
        <v>23</v>
      </c>
      <c r="J242" s="6">
        <v>14400</v>
      </c>
      <c r="K242" s="2" t="s">
        <v>307</v>
      </c>
      <c r="L242" s="2" t="s">
        <v>41</v>
      </c>
      <c r="M242" s="2" t="s">
        <v>308</v>
      </c>
      <c r="N242" s="2" t="s">
        <v>26</v>
      </c>
      <c r="O242" s="2" t="s">
        <v>27</v>
      </c>
      <c r="P242" s="2" t="s">
        <v>44</v>
      </c>
      <c r="Q242" s="2" t="s">
        <v>310</v>
      </c>
      <c r="R242" s="2" t="s">
        <v>30</v>
      </c>
      <c r="S242" s="2" t="s">
        <v>31</v>
      </c>
      <c r="T242">
        <v>1</v>
      </c>
      <c r="U242">
        <f t="shared" si="14"/>
        <v>43</v>
      </c>
      <c r="V242">
        <f t="shared" si="15"/>
        <v>10</v>
      </c>
    </row>
    <row r="243" spans="1:22" ht="48" customHeight="1" x14ac:dyDescent="0.2">
      <c r="A243" s="7" t="s">
        <v>304</v>
      </c>
      <c r="B243" s="7" t="s">
        <v>305</v>
      </c>
      <c r="C243" s="8">
        <v>45591</v>
      </c>
      <c r="D243" s="9">
        <v>45591.487233796295</v>
      </c>
      <c r="E243" s="10">
        <v>0</v>
      </c>
      <c r="F243" s="7" t="s">
        <v>58</v>
      </c>
      <c r="G243" s="10">
        <v>38</v>
      </c>
      <c r="H243" s="7" t="s">
        <v>61</v>
      </c>
      <c r="I243" s="7" t="s">
        <v>23</v>
      </c>
      <c r="J243" s="11">
        <v>14331.065399999999</v>
      </c>
      <c r="K243" s="7" t="s">
        <v>61</v>
      </c>
      <c r="L243" s="7" t="s">
        <v>51</v>
      </c>
      <c r="M243" s="7" t="s">
        <v>62</v>
      </c>
      <c r="N243" s="7" t="s">
        <v>26</v>
      </c>
      <c r="O243" s="7" t="s">
        <v>27</v>
      </c>
      <c r="P243" s="7" t="s">
        <v>47</v>
      </c>
      <c r="Q243" s="7" t="s">
        <v>311</v>
      </c>
      <c r="R243" s="7" t="s">
        <v>48</v>
      </c>
      <c r="S243" s="7" t="s">
        <v>31</v>
      </c>
      <c r="T243">
        <v>1</v>
      </c>
      <c r="U243">
        <f t="shared" si="14"/>
        <v>43</v>
      </c>
      <c r="V243">
        <f t="shared" si="15"/>
        <v>10</v>
      </c>
    </row>
    <row r="244" spans="1:22" ht="48" customHeight="1" x14ac:dyDescent="0.2">
      <c r="A244" s="2" t="s">
        <v>304</v>
      </c>
      <c r="B244" s="2" t="s">
        <v>305</v>
      </c>
      <c r="C244" s="3">
        <v>45590</v>
      </c>
      <c r="D244" s="4">
        <v>45590.964398148149</v>
      </c>
      <c r="E244" s="5">
        <v>0</v>
      </c>
      <c r="F244" s="2" t="s">
        <v>57</v>
      </c>
      <c r="G244" s="5">
        <v>36</v>
      </c>
      <c r="H244" s="2" t="s">
        <v>306</v>
      </c>
      <c r="I244" s="2" t="s">
        <v>23</v>
      </c>
      <c r="J244" s="6">
        <v>13576.7988</v>
      </c>
      <c r="K244" s="2" t="s">
        <v>307</v>
      </c>
      <c r="L244" s="2" t="s">
        <v>41</v>
      </c>
      <c r="M244" s="2" t="s">
        <v>308</v>
      </c>
      <c r="N244" s="2" t="s">
        <v>26</v>
      </c>
      <c r="O244" s="2" t="s">
        <v>27</v>
      </c>
      <c r="P244" s="2" t="s">
        <v>44</v>
      </c>
      <c r="Q244" s="2" t="s">
        <v>312</v>
      </c>
      <c r="R244" s="2" t="s">
        <v>30</v>
      </c>
      <c r="S244" s="2" t="s">
        <v>31</v>
      </c>
      <c r="T244">
        <v>1</v>
      </c>
      <c r="U244">
        <f t="shared" si="14"/>
        <v>43</v>
      </c>
      <c r="V244">
        <f t="shared" si="15"/>
        <v>10</v>
      </c>
    </row>
    <row r="245" spans="1:22" ht="48" customHeight="1" x14ac:dyDescent="0.2">
      <c r="A245" s="7" t="s">
        <v>304</v>
      </c>
      <c r="B245" s="7" t="s">
        <v>305</v>
      </c>
      <c r="C245" s="8">
        <v>45590</v>
      </c>
      <c r="D245" s="9">
        <v>45590.962847222218</v>
      </c>
      <c r="E245" s="10">
        <v>0</v>
      </c>
      <c r="F245" s="7" t="s">
        <v>57</v>
      </c>
      <c r="G245" s="10">
        <v>36</v>
      </c>
      <c r="H245" s="7" t="s">
        <v>306</v>
      </c>
      <c r="I245" s="7" t="s">
        <v>23</v>
      </c>
      <c r="J245" s="11">
        <v>13576.7988</v>
      </c>
      <c r="K245" s="7" t="s">
        <v>307</v>
      </c>
      <c r="L245" s="7" t="s">
        <v>41</v>
      </c>
      <c r="M245" s="7" t="s">
        <v>308</v>
      </c>
      <c r="N245" s="7" t="s">
        <v>26</v>
      </c>
      <c r="O245" s="7" t="s">
        <v>27</v>
      </c>
      <c r="P245" s="7" t="s">
        <v>44</v>
      </c>
      <c r="Q245" s="7" t="s">
        <v>313</v>
      </c>
      <c r="R245" s="7" t="s">
        <v>30</v>
      </c>
      <c r="S245" s="7" t="s">
        <v>31</v>
      </c>
      <c r="T245">
        <v>1</v>
      </c>
      <c r="U245">
        <f t="shared" si="14"/>
        <v>43</v>
      </c>
      <c r="V245">
        <f t="shared" si="15"/>
        <v>10</v>
      </c>
    </row>
    <row r="246" spans="1:22" ht="48" customHeight="1" x14ac:dyDescent="0.2">
      <c r="A246" s="2" t="s">
        <v>304</v>
      </c>
      <c r="B246" s="2" t="s">
        <v>305</v>
      </c>
      <c r="C246" s="3">
        <v>45590</v>
      </c>
      <c r="D246" s="4">
        <v>45590.549490740741</v>
      </c>
      <c r="E246" s="5">
        <v>0</v>
      </c>
      <c r="F246" s="2" t="s">
        <v>58</v>
      </c>
      <c r="G246" s="5">
        <v>38</v>
      </c>
      <c r="H246" s="2" t="s">
        <v>61</v>
      </c>
      <c r="I246" s="2" t="s">
        <v>23</v>
      </c>
      <c r="J246" s="6">
        <v>14765.5308</v>
      </c>
      <c r="K246" s="2" t="s">
        <v>61</v>
      </c>
      <c r="L246" s="2" t="s">
        <v>51</v>
      </c>
      <c r="M246" s="2" t="s">
        <v>62</v>
      </c>
      <c r="N246" s="2" t="s">
        <v>26</v>
      </c>
      <c r="O246" s="2" t="s">
        <v>27</v>
      </c>
      <c r="P246" s="2" t="s">
        <v>47</v>
      </c>
      <c r="Q246" s="2" t="s">
        <v>314</v>
      </c>
      <c r="R246" s="2" t="s">
        <v>48</v>
      </c>
      <c r="S246" s="2" t="s">
        <v>31</v>
      </c>
      <c r="T246">
        <v>1</v>
      </c>
      <c r="U246">
        <f t="shared" si="14"/>
        <v>43</v>
      </c>
      <c r="V246">
        <f t="shared" si="15"/>
        <v>10</v>
      </c>
    </row>
    <row r="247" spans="1:22" ht="48" customHeight="1" x14ac:dyDescent="0.2">
      <c r="A247" s="2" t="s">
        <v>304</v>
      </c>
      <c r="B247" s="2" t="s">
        <v>305</v>
      </c>
      <c r="C247" s="3">
        <v>45590</v>
      </c>
      <c r="D247" s="4">
        <v>45590.535590277774</v>
      </c>
      <c r="E247" s="5">
        <v>0</v>
      </c>
      <c r="F247" s="2" t="s">
        <v>58</v>
      </c>
      <c r="G247" s="5">
        <v>38</v>
      </c>
      <c r="H247" s="2" t="s">
        <v>61</v>
      </c>
      <c r="I247" s="2" t="s">
        <v>23</v>
      </c>
      <c r="J247" s="6">
        <v>14331.065399999999</v>
      </c>
      <c r="K247" s="2" t="s">
        <v>61</v>
      </c>
      <c r="L247" s="2" t="s">
        <v>51</v>
      </c>
      <c r="M247" s="2" t="s">
        <v>62</v>
      </c>
      <c r="N247" s="2" t="s">
        <v>26</v>
      </c>
      <c r="O247" s="2" t="s">
        <v>27</v>
      </c>
      <c r="P247" s="2" t="s">
        <v>47</v>
      </c>
      <c r="Q247" s="2" t="s">
        <v>315</v>
      </c>
      <c r="R247" s="2" t="s">
        <v>48</v>
      </c>
      <c r="S247" s="2" t="s">
        <v>31</v>
      </c>
      <c r="T247">
        <v>1</v>
      </c>
      <c r="U247">
        <f t="shared" si="14"/>
        <v>43</v>
      </c>
      <c r="V247">
        <f t="shared" si="15"/>
        <v>10</v>
      </c>
    </row>
    <row r="248" spans="1:22" ht="48" customHeight="1" x14ac:dyDescent="0.2">
      <c r="A248" s="7" t="s">
        <v>304</v>
      </c>
      <c r="B248" s="7" t="s">
        <v>305</v>
      </c>
      <c r="C248" s="8">
        <v>45590</v>
      </c>
      <c r="D248" s="9">
        <v>45590.383796296293</v>
      </c>
      <c r="E248" s="10">
        <v>0</v>
      </c>
      <c r="F248" s="7" t="s">
        <v>57</v>
      </c>
      <c r="G248" s="10">
        <v>36</v>
      </c>
      <c r="H248" s="7" t="s">
        <v>306</v>
      </c>
      <c r="I248" s="7" t="s">
        <v>23</v>
      </c>
      <c r="J248" s="11">
        <v>13576.7988</v>
      </c>
      <c r="K248" s="7" t="s">
        <v>307</v>
      </c>
      <c r="L248" s="7" t="s">
        <v>41</v>
      </c>
      <c r="M248" s="7" t="s">
        <v>308</v>
      </c>
      <c r="N248" s="7" t="s">
        <v>26</v>
      </c>
      <c r="O248" s="7" t="s">
        <v>27</v>
      </c>
      <c r="P248" s="7" t="s">
        <v>44</v>
      </c>
      <c r="Q248" s="7" t="s">
        <v>316</v>
      </c>
      <c r="R248" s="7" t="s">
        <v>30</v>
      </c>
      <c r="S248" s="7" t="s">
        <v>31</v>
      </c>
      <c r="T248">
        <v>1</v>
      </c>
      <c r="U248">
        <f t="shared" si="14"/>
        <v>43</v>
      </c>
      <c r="V248">
        <f t="shared" si="15"/>
        <v>10</v>
      </c>
    </row>
    <row r="249" spans="1:22" ht="48" customHeight="1" x14ac:dyDescent="0.2">
      <c r="A249" s="7" t="s">
        <v>304</v>
      </c>
      <c r="B249" s="7" t="s">
        <v>305</v>
      </c>
      <c r="C249" s="8">
        <v>45589</v>
      </c>
      <c r="D249" s="9">
        <v>45589.955057870371</v>
      </c>
      <c r="E249" s="10">
        <v>0</v>
      </c>
      <c r="F249" s="7" t="s">
        <v>57</v>
      </c>
      <c r="G249" s="10">
        <v>36</v>
      </c>
      <c r="H249" s="7" t="s">
        <v>306</v>
      </c>
      <c r="I249" s="7" t="s">
        <v>23</v>
      </c>
      <c r="J249" s="11">
        <v>13576.7988</v>
      </c>
      <c r="K249" s="7" t="s">
        <v>307</v>
      </c>
      <c r="L249" s="7" t="s">
        <v>41</v>
      </c>
      <c r="M249" s="7" t="s">
        <v>308</v>
      </c>
      <c r="N249" s="7" t="s">
        <v>26</v>
      </c>
      <c r="O249" s="7" t="s">
        <v>27</v>
      </c>
      <c r="P249" s="7" t="s">
        <v>44</v>
      </c>
      <c r="Q249" s="7" t="s">
        <v>317</v>
      </c>
      <c r="R249" s="7" t="s">
        <v>30</v>
      </c>
      <c r="S249" s="7" t="s">
        <v>31</v>
      </c>
      <c r="T249">
        <v>1</v>
      </c>
      <c r="U249">
        <f t="shared" si="14"/>
        <v>43</v>
      </c>
      <c r="V249">
        <f t="shared" si="15"/>
        <v>10</v>
      </c>
    </row>
    <row r="250" spans="1:22" ht="48" customHeight="1" x14ac:dyDescent="0.2">
      <c r="A250" s="2" t="s">
        <v>304</v>
      </c>
      <c r="B250" s="2" t="s">
        <v>305</v>
      </c>
      <c r="C250" s="3">
        <v>45589</v>
      </c>
      <c r="D250" s="4">
        <v>45589.953518518516</v>
      </c>
      <c r="E250" s="5">
        <v>0</v>
      </c>
      <c r="F250" s="2" t="s">
        <v>57</v>
      </c>
      <c r="G250" s="5">
        <v>36</v>
      </c>
      <c r="H250" s="2" t="s">
        <v>306</v>
      </c>
      <c r="I250" s="2" t="s">
        <v>23</v>
      </c>
      <c r="J250" s="6">
        <v>13576.7988</v>
      </c>
      <c r="K250" s="2" t="s">
        <v>307</v>
      </c>
      <c r="L250" s="2" t="s">
        <v>41</v>
      </c>
      <c r="M250" s="2" t="s">
        <v>308</v>
      </c>
      <c r="N250" s="2" t="s">
        <v>26</v>
      </c>
      <c r="O250" s="2" t="s">
        <v>27</v>
      </c>
      <c r="P250" s="2" t="s">
        <v>44</v>
      </c>
      <c r="Q250" s="2" t="s">
        <v>318</v>
      </c>
      <c r="R250" s="2" t="s">
        <v>30</v>
      </c>
      <c r="S250" s="2" t="s">
        <v>31</v>
      </c>
      <c r="T250">
        <v>1</v>
      </c>
      <c r="U250">
        <f t="shared" si="14"/>
        <v>43</v>
      </c>
      <c r="V250">
        <f t="shared" si="15"/>
        <v>10</v>
      </c>
    </row>
    <row r="251" spans="1:22" ht="48" customHeight="1" x14ac:dyDescent="0.2">
      <c r="A251" s="7" t="s">
        <v>304</v>
      </c>
      <c r="B251" s="7" t="s">
        <v>305</v>
      </c>
      <c r="C251" s="8">
        <v>45589</v>
      </c>
      <c r="D251" s="9">
        <v>45589.54482638889</v>
      </c>
      <c r="E251" s="10">
        <v>0</v>
      </c>
      <c r="F251" s="7" t="s">
        <v>58</v>
      </c>
      <c r="G251" s="10">
        <v>38</v>
      </c>
      <c r="H251" s="7" t="s">
        <v>61</v>
      </c>
      <c r="I251" s="7" t="s">
        <v>23</v>
      </c>
      <c r="J251" s="11">
        <v>14765.5308</v>
      </c>
      <c r="K251" s="7" t="s">
        <v>61</v>
      </c>
      <c r="L251" s="7" t="s">
        <v>51</v>
      </c>
      <c r="M251" s="7" t="s">
        <v>62</v>
      </c>
      <c r="N251" s="7" t="s">
        <v>26</v>
      </c>
      <c r="O251" s="7" t="s">
        <v>27</v>
      </c>
      <c r="P251" s="7" t="s">
        <v>47</v>
      </c>
      <c r="Q251" s="7" t="s">
        <v>319</v>
      </c>
      <c r="R251" s="7" t="s">
        <v>48</v>
      </c>
      <c r="S251" s="7" t="s">
        <v>31</v>
      </c>
      <c r="T251">
        <v>1</v>
      </c>
      <c r="U251">
        <f t="shared" si="14"/>
        <v>43</v>
      </c>
      <c r="V251">
        <f t="shared" si="15"/>
        <v>10</v>
      </c>
    </row>
    <row r="252" spans="1:22" ht="48" customHeight="1" x14ac:dyDescent="0.2">
      <c r="A252" s="7" t="s">
        <v>304</v>
      </c>
      <c r="B252" s="7" t="s">
        <v>305</v>
      </c>
      <c r="C252" s="8">
        <v>45589</v>
      </c>
      <c r="D252" s="9">
        <v>45589.536759259259</v>
      </c>
      <c r="E252" s="10">
        <v>0</v>
      </c>
      <c r="F252" s="7" t="s">
        <v>58</v>
      </c>
      <c r="G252" s="10">
        <v>38</v>
      </c>
      <c r="H252" s="7" t="s">
        <v>61</v>
      </c>
      <c r="I252" s="7" t="s">
        <v>23</v>
      </c>
      <c r="J252" s="11">
        <v>14331.065399999999</v>
      </c>
      <c r="K252" s="7" t="s">
        <v>61</v>
      </c>
      <c r="L252" s="7" t="s">
        <v>51</v>
      </c>
      <c r="M252" s="7" t="s">
        <v>62</v>
      </c>
      <c r="N252" s="7" t="s">
        <v>26</v>
      </c>
      <c r="O252" s="7" t="s">
        <v>27</v>
      </c>
      <c r="P252" s="7" t="s">
        <v>47</v>
      </c>
      <c r="Q252" s="7" t="s">
        <v>320</v>
      </c>
      <c r="R252" s="7" t="s">
        <v>48</v>
      </c>
      <c r="S252" s="7" t="s">
        <v>31</v>
      </c>
      <c r="T252">
        <v>1</v>
      </c>
      <c r="U252">
        <f t="shared" si="14"/>
        <v>43</v>
      </c>
      <c r="V252">
        <f t="shared" si="15"/>
        <v>10</v>
      </c>
    </row>
    <row r="253" spans="1:22" ht="48" customHeight="1" x14ac:dyDescent="0.2">
      <c r="A253" s="2" t="s">
        <v>304</v>
      </c>
      <c r="B253" s="2" t="s">
        <v>305</v>
      </c>
      <c r="C253" s="3">
        <v>45588</v>
      </c>
      <c r="D253" s="4">
        <v>45588.951562499999</v>
      </c>
      <c r="E253" s="5">
        <v>0</v>
      </c>
      <c r="F253" s="2" t="s">
        <v>57</v>
      </c>
      <c r="G253" s="5">
        <v>36</v>
      </c>
      <c r="H253" s="2" t="s">
        <v>306</v>
      </c>
      <c r="I253" s="2" t="s">
        <v>23</v>
      </c>
      <c r="J253" s="6">
        <v>13576.7988</v>
      </c>
      <c r="K253" s="2" t="s">
        <v>307</v>
      </c>
      <c r="L253" s="2" t="s">
        <v>41</v>
      </c>
      <c r="M253" s="2" t="s">
        <v>308</v>
      </c>
      <c r="N253" s="2" t="s">
        <v>26</v>
      </c>
      <c r="O253" s="2" t="s">
        <v>27</v>
      </c>
      <c r="P253" s="2" t="s">
        <v>44</v>
      </c>
      <c r="Q253" s="2" t="s">
        <v>321</v>
      </c>
      <c r="R253" s="2" t="s">
        <v>30</v>
      </c>
      <c r="S253" s="2" t="s">
        <v>31</v>
      </c>
      <c r="T253">
        <v>1</v>
      </c>
      <c r="U253">
        <f t="shared" si="14"/>
        <v>43</v>
      </c>
      <c r="V253">
        <f t="shared" si="15"/>
        <v>10</v>
      </c>
    </row>
    <row r="254" spans="1:22" ht="48" customHeight="1" x14ac:dyDescent="0.2">
      <c r="A254" s="7" t="s">
        <v>304</v>
      </c>
      <c r="B254" s="7" t="s">
        <v>305</v>
      </c>
      <c r="C254" s="8">
        <v>45588</v>
      </c>
      <c r="D254" s="9">
        <v>45588.950196759259</v>
      </c>
      <c r="E254" s="10">
        <v>0</v>
      </c>
      <c r="F254" s="7" t="s">
        <v>57</v>
      </c>
      <c r="G254" s="10">
        <v>36</v>
      </c>
      <c r="H254" s="7" t="s">
        <v>306</v>
      </c>
      <c r="I254" s="7" t="s">
        <v>23</v>
      </c>
      <c r="J254" s="11">
        <v>13576.7988</v>
      </c>
      <c r="K254" s="7" t="s">
        <v>307</v>
      </c>
      <c r="L254" s="7" t="s">
        <v>41</v>
      </c>
      <c r="M254" s="7" t="s">
        <v>308</v>
      </c>
      <c r="N254" s="7" t="s">
        <v>26</v>
      </c>
      <c r="O254" s="7" t="s">
        <v>27</v>
      </c>
      <c r="P254" s="7" t="s">
        <v>44</v>
      </c>
      <c r="Q254" s="7" t="s">
        <v>322</v>
      </c>
      <c r="R254" s="7" t="s">
        <v>30</v>
      </c>
      <c r="S254" s="7" t="s">
        <v>31</v>
      </c>
      <c r="T254">
        <v>1</v>
      </c>
      <c r="U254">
        <f t="shared" si="14"/>
        <v>43</v>
      </c>
      <c r="V254">
        <f t="shared" si="15"/>
        <v>10</v>
      </c>
    </row>
    <row r="255" spans="1:22" ht="48" customHeight="1" x14ac:dyDescent="0.2">
      <c r="A255" s="2" t="s">
        <v>304</v>
      </c>
      <c r="B255" s="2" t="s">
        <v>305</v>
      </c>
      <c r="C255" s="3">
        <v>45588</v>
      </c>
      <c r="D255" s="4">
        <v>45588.545173611106</v>
      </c>
      <c r="E255" s="5">
        <v>0</v>
      </c>
      <c r="F255" s="2" t="s">
        <v>58</v>
      </c>
      <c r="G255" s="5">
        <v>38</v>
      </c>
      <c r="H255" s="2" t="s">
        <v>61</v>
      </c>
      <c r="I255" s="2" t="s">
        <v>23</v>
      </c>
      <c r="J255" s="6">
        <v>14765.5308</v>
      </c>
      <c r="K255" s="2" t="s">
        <v>61</v>
      </c>
      <c r="L255" s="2" t="s">
        <v>51</v>
      </c>
      <c r="M255" s="2" t="s">
        <v>62</v>
      </c>
      <c r="N255" s="2" t="s">
        <v>26</v>
      </c>
      <c r="O255" s="2" t="s">
        <v>27</v>
      </c>
      <c r="P255" s="2" t="s">
        <v>47</v>
      </c>
      <c r="Q255" s="2" t="s">
        <v>323</v>
      </c>
      <c r="R255" s="2" t="s">
        <v>48</v>
      </c>
      <c r="S255" s="2" t="s">
        <v>31</v>
      </c>
      <c r="T255">
        <v>1</v>
      </c>
      <c r="U255">
        <f t="shared" si="14"/>
        <v>43</v>
      </c>
      <c r="V255">
        <f t="shared" si="15"/>
        <v>10</v>
      </c>
    </row>
    <row r="256" spans="1:22" ht="48" customHeight="1" x14ac:dyDescent="0.2">
      <c r="A256" s="2" t="s">
        <v>304</v>
      </c>
      <c r="B256" s="2" t="s">
        <v>305</v>
      </c>
      <c r="C256" s="3">
        <v>45588</v>
      </c>
      <c r="D256" s="4">
        <v>45588.537557870368</v>
      </c>
      <c r="E256" s="5">
        <v>0</v>
      </c>
      <c r="F256" s="2" t="s">
        <v>58</v>
      </c>
      <c r="G256" s="5">
        <v>38</v>
      </c>
      <c r="H256" s="2" t="s">
        <v>61</v>
      </c>
      <c r="I256" s="2" t="s">
        <v>23</v>
      </c>
      <c r="J256" s="6">
        <v>14331.065399999999</v>
      </c>
      <c r="K256" s="2" t="s">
        <v>61</v>
      </c>
      <c r="L256" s="2" t="s">
        <v>51</v>
      </c>
      <c r="M256" s="2" t="s">
        <v>62</v>
      </c>
      <c r="N256" s="2" t="s">
        <v>26</v>
      </c>
      <c r="O256" s="2" t="s">
        <v>27</v>
      </c>
      <c r="P256" s="2" t="s">
        <v>47</v>
      </c>
      <c r="Q256" s="2" t="s">
        <v>324</v>
      </c>
      <c r="R256" s="2" t="s">
        <v>48</v>
      </c>
      <c r="S256" s="2" t="s">
        <v>31</v>
      </c>
      <c r="T256">
        <v>1</v>
      </c>
      <c r="U256">
        <f t="shared" si="14"/>
        <v>43</v>
      </c>
      <c r="V256">
        <f t="shared" si="15"/>
        <v>10</v>
      </c>
    </row>
    <row r="257" spans="1:22" ht="48" customHeight="1" x14ac:dyDescent="0.2">
      <c r="A257" s="7" t="s">
        <v>304</v>
      </c>
      <c r="B257" s="7" t="s">
        <v>305</v>
      </c>
      <c r="C257" s="8">
        <v>45588</v>
      </c>
      <c r="D257" s="9">
        <v>45588.377129629625</v>
      </c>
      <c r="E257" s="10">
        <v>0</v>
      </c>
      <c r="F257" s="7" t="s">
        <v>57</v>
      </c>
      <c r="G257" s="10">
        <v>36</v>
      </c>
      <c r="H257" s="7" t="s">
        <v>306</v>
      </c>
      <c r="I257" s="7" t="s">
        <v>23</v>
      </c>
      <c r="J257" s="11">
        <v>13576.7988</v>
      </c>
      <c r="K257" s="7" t="s">
        <v>307</v>
      </c>
      <c r="L257" s="7" t="s">
        <v>41</v>
      </c>
      <c r="M257" s="7" t="s">
        <v>308</v>
      </c>
      <c r="N257" s="7" t="s">
        <v>26</v>
      </c>
      <c r="O257" s="7" t="s">
        <v>27</v>
      </c>
      <c r="P257" s="7" t="s">
        <v>44</v>
      </c>
      <c r="Q257" s="7" t="s">
        <v>325</v>
      </c>
      <c r="R257" s="7" t="s">
        <v>30</v>
      </c>
      <c r="S257" s="7" t="s">
        <v>31</v>
      </c>
      <c r="T257">
        <v>1</v>
      </c>
      <c r="U257">
        <f t="shared" si="14"/>
        <v>43</v>
      </c>
      <c r="V257">
        <f t="shared" si="15"/>
        <v>10</v>
      </c>
    </row>
    <row r="258" spans="1:22" ht="48" customHeight="1" x14ac:dyDescent="0.2">
      <c r="A258" s="7" t="s">
        <v>304</v>
      </c>
      <c r="B258" s="7" t="s">
        <v>305</v>
      </c>
      <c r="C258" s="8">
        <v>45587</v>
      </c>
      <c r="D258" s="9">
        <v>45587.940034722218</v>
      </c>
      <c r="E258" s="10">
        <v>0</v>
      </c>
      <c r="F258" s="7" t="s">
        <v>57</v>
      </c>
      <c r="G258" s="10">
        <v>36</v>
      </c>
      <c r="H258" s="7" t="s">
        <v>306</v>
      </c>
      <c r="I258" s="7" t="s">
        <v>23</v>
      </c>
      <c r="J258" s="11">
        <v>13576.7988</v>
      </c>
      <c r="K258" s="7" t="s">
        <v>307</v>
      </c>
      <c r="L258" s="7" t="s">
        <v>41</v>
      </c>
      <c r="M258" s="7" t="s">
        <v>308</v>
      </c>
      <c r="N258" s="7" t="s">
        <v>26</v>
      </c>
      <c r="O258" s="7" t="s">
        <v>27</v>
      </c>
      <c r="P258" s="7" t="s">
        <v>44</v>
      </c>
      <c r="Q258" s="7" t="s">
        <v>326</v>
      </c>
      <c r="R258" s="7" t="s">
        <v>30</v>
      </c>
      <c r="S258" s="7" t="s">
        <v>31</v>
      </c>
      <c r="T258">
        <v>1</v>
      </c>
      <c r="U258">
        <f t="shared" si="14"/>
        <v>43</v>
      </c>
      <c r="V258">
        <f t="shared" si="15"/>
        <v>10</v>
      </c>
    </row>
    <row r="259" spans="1:22" ht="48" customHeight="1" x14ac:dyDescent="0.2">
      <c r="A259" s="2" t="s">
        <v>304</v>
      </c>
      <c r="B259" s="2" t="s">
        <v>305</v>
      </c>
      <c r="C259" s="3">
        <v>45587</v>
      </c>
      <c r="D259" s="4">
        <v>45587.938645833332</v>
      </c>
      <c r="E259" s="5">
        <v>0</v>
      </c>
      <c r="F259" s="2" t="s">
        <v>57</v>
      </c>
      <c r="G259" s="5">
        <v>36</v>
      </c>
      <c r="H259" s="2" t="s">
        <v>306</v>
      </c>
      <c r="I259" s="2" t="s">
        <v>23</v>
      </c>
      <c r="J259" s="6">
        <v>13576.7988</v>
      </c>
      <c r="K259" s="2" t="s">
        <v>307</v>
      </c>
      <c r="L259" s="2" t="s">
        <v>41</v>
      </c>
      <c r="M259" s="2" t="s">
        <v>308</v>
      </c>
      <c r="N259" s="2" t="s">
        <v>26</v>
      </c>
      <c r="O259" s="2" t="s">
        <v>27</v>
      </c>
      <c r="P259" s="2" t="s">
        <v>44</v>
      </c>
      <c r="Q259" s="2" t="s">
        <v>327</v>
      </c>
      <c r="R259" s="2" t="s">
        <v>30</v>
      </c>
      <c r="S259" s="2" t="s">
        <v>31</v>
      </c>
      <c r="T259">
        <v>1</v>
      </c>
      <c r="U259">
        <f t="shared" si="14"/>
        <v>43</v>
      </c>
      <c r="V259">
        <f t="shared" si="15"/>
        <v>10</v>
      </c>
    </row>
    <row r="260" spans="1:22" ht="48" customHeight="1" x14ac:dyDescent="0.2">
      <c r="A260" s="7" t="s">
        <v>304</v>
      </c>
      <c r="B260" s="7" t="s">
        <v>305</v>
      </c>
      <c r="C260" s="8">
        <v>45587</v>
      </c>
      <c r="D260" s="9">
        <v>45587.54688657407</v>
      </c>
      <c r="E260" s="10">
        <v>0</v>
      </c>
      <c r="F260" s="7" t="s">
        <v>58</v>
      </c>
      <c r="G260" s="10">
        <v>38</v>
      </c>
      <c r="H260" s="7" t="s">
        <v>61</v>
      </c>
      <c r="I260" s="7" t="s">
        <v>23</v>
      </c>
      <c r="J260" s="11">
        <v>14765.5308</v>
      </c>
      <c r="K260" s="7" t="s">
        <v>61</v>
      </c>
      <c r="L260" s="7" t="s">
        <v>51</v>
      </c>
      <c r="M260" s="7" t="s">
        <v>62</v>
      </c>
      <c r="N260" s="7" t="s">
        <v>26</v>
      </c>
      <c r="O260" s="7" t="s">
        <v>27</v>
      </c>
      <c r="P260" s="7" t="s">
        <v>47</v>
      </c>
      <c r="Q260" s="7" t="s">
        <v>328</v>
      </c>
      <c r="R260" s="7" t="s">
        <v>48</v>
      </c>
      <c r="S260" s="7" t="s">
        <v>31</v>
      </c>
      <c r="T260">
        <v>1</v>
      </c>
      <c r="U260">
        <f t="shared" si="14"/>
        <v>43</v>
      </c>
      <c r="V260">
        <f t="shared" si="15"/>
        <v>10</v>
      </c>
    </row>
    <row r="261" spans="1:22" ht="48" customHeight="1" x14ac:dyDescent="0.2">
      <c r="A261" s="7" t="s">
        <v>304</v>
      </c>
      <c r="B261" s="7" t="s">
        <v>305</v>
      </c>
      <c r="C261" s="8">
        <v>45587</v>
      </c>
      <c r="D261" s="9">
        <v>45587.539120370369</v>
      </c>
      <c r="E261" s="10">
        <v>1</v>
      </c>
      <c r="F261" s="7" t="s">
        <v>77</v>
      </c>
      <c r="G261" s="10">
        <v>38</v>
      </c>
      <c r="H261" s="7" t="s">
        <v>61</v>
      </c>
      <c r="I261" s="7" t="s">
        <v>23</v>
      </c>
      <c r="J261" s="11">
        <v>14331.065399999999</v>
      </c>
      <c r="K261" s="7" t="s">
        <v>61</v>
      </c>
      <c r="L261" s="7" t="s">
        <v>51</v>
      </c>
      <c r="M261" s="7" t="s">
        <v>62</v>
      </c>
      <c r="N261" s="7" t="s">
        <v>26</v>
      </c>
      <c r="O261" s="7" t="s">
        <v>27</v>
      </c>
      <c r="P261" s="7" t="s">
        <v>47</v>
      </c>
      <c r="Q261" s="7" t="s">
        <v>329</v>
      </c>
      <c r="R261" s="7" t="s">
        <v>48</v>
      </c>
      <c r="S261" s="7" t="s">
        <v>31</v>
      </c>
      <c r="T261">
        <v>1</v>
      </c>
      <c r="U261">
        <f t="shared" si="14"/>
        <v>43</v>
      </c>
      <c r="V261">
        <f t="shared" si="15"/>
        <v>10</v>
      </c>
    </row>
    <row r="262" spans="1:22" ht="48" customHeight="1" x14ac:dyDescent="0.2">
      <c r="A262" s="2" t="s">
        <v>304</v>
      </c>
      <c r="B262" s="2" t="s">
        <v>305</v>
      </c>
      <c r="C262" s="3">
        <v>45587</v>
      </c>
      <c r="D262" s="4">
        <v>45587.384965277779</v>
      </c>
      <c r="E262" s="5">
        <v>0</v>
      </c>
      <c r="F262" s="2" t="s">
        <v>57</v>
      </c>
      <c r="G262" s="5">
        <v>36</v>
      </c>
      <c r="H262" s="2" t="s">
        <v>306</v>
      </c>
      <c r="I262" s="2" t="s">
        <v>23</v>
      </c>
      <c r="J262" s="6">
        <v>13576.7988</v>
      </c>
      <c r="K262" s="2" t="s">
        <v>307</v>
      </c>
      <c r="L262" s="2" t="s">
        <v>41</v>
      </c>
      <c r="M262" s="2" t="s">
        <v>308</v>
      </c>
      <c r="N262" s="2" t="s">
        <v>26</v>
      </c>
      <c r="O262" s="2" t="s">
        <v>27</v>
      </c>
      <c r="P262" s="2" t="s">
        <v>44</v>
      </c>
      <c r="Q262" s="2" t="s">
        <v>330</v>
      </c>
      <c r="R262" s="2" t="s">
        <v>30</v>
      </c>
      <c r="S262" s="2" t="s">
        <v>31</v>
      </c>
      <c r="T262">
        <v>1</v>
      </c>
      <c r="U262">
        <f t="shared" ref="U262:U288" si="16">WEEKNUM(C262)</f>
        <v>43</v>
      </c>
      <c r="V262">
        <f t="shared" ref="V262:V288" si="17">MONTH(C262)</f>
        <v>10</v>
      </c>
    </row>
    <row r="263" spans="1:22" ht="48" customHeight="1" x14ac:dyDescent="0.2">
      <c r="A263" s="2" t="s">
        <v>304</v>
      </c>
      <c r="B263" s="2" t="s">
        <v>305</v>
      </c>
      <c r="C263" s="3">
        <v>45586</v>
      </c>
      <c r="D263" s="4">
        <v>45586.943483796291</v>
      </c>
      <c r="E263" s="5">
        <v>0</v>
      </c>
      <c r="F263" s="2" t="s">
        <v>57</v>
      </c>
      <c r="G263" s="5">
        <v>36</v>
      </c>
      <c r="H263" s="2" t="s">
        <v>306</v>
      </c>
      <c r="I263" s="2" t="s">
        <v>23</v>
      </c>
      <c r="J263" s="6">
        <v>13576.7988</v>
      </c>
      <c r="K263" s="2" t="s">
        <v>307</v>
      </c>
      <c r="L263" s="2" t="s">
        <v>41</v>
      </c>
      <c r="M263" s="2" t="s">
        <v>308</v>
      </c>
      <c r="N263" s="2" t="s">
        <v>26</v>
      </c>
      <c r="O263" s="2" t="s">
        <v>27</v>
      </c>
      <c r="P263" s="2" t="s">
        <v>44</v>
      </c>
      <c r="Q263" s="2" t="s">
        <v>331</v>
      </c>
      <c r="R263" s="2" t="s">
        <v>30</v>
      </c>
      <c r="S263" s="2" t="s">
        <v>31</v>
      </c>
      <c r="T263">
        <v>1</v>
      </c>
      <c r="U263">
        <f t="shared" si="16"/>
        <v>43</v>
      </c>
      <c r="V263">
        <f t="shared" si="17"/>
        <v>10</v>
      </c>
    </row>
    <row r="264" spans="1:22" ht="48" customHeight="1" x14ac:dyDescent="0.2">
      <c r="A264" s="7" t="s">
        <v>304</v>
      </c>
      <c r="B264" s="7" t="s">
        <v>305</v>
      </c>
      <c r="C264" s="8">
        <v>45586</v>
      </c>
      <c r="D264" s="9">
        <v>45586.942094907405</v>
      </c>
      <c r="E264" s="10">
        <v>0</v>
      </c>
      <c r="F264" s="7" t="s">
        <v>57</v>
      </c>
      <c r="G264" s="10">
        <v>36</v>
      </c>
      <c r="H264" s="7" t="s">
        <v>306</v>
      </c>
      <c r="I264" s="7" t="s">
        <v>23</v>
      </c>
      <c r="J264" s="11">
        <v>13576.7988</v>
      </c>
      <c r="K264" s="7" t="s">
        <v>307</v>
      </c>
      <c r="L264" s="7" t="s">
        <v>41</v>
      </c>
      <c r="M264" s="7" t="s">
        <v>308</v>
      </c>
      <c r="N264" s="7" t="s">
        <v>26</v>
      </c>
      <c r="O264" s="7" t="s">
        <v>27</v>
      </c>
      <c r="P264" s="7" t="s">
        <v>44</v>
      </c>
      <c r="Q264" s="7" t="s">
        <v>332</v>
      </c>
      <c r="R264" s="7" t="s">
        <v>30</v>
      </c>
      <c r="S264" s="7" t="s">
        <v>31</v>
      </c>
      <c r="T264">
        <v>1</v>
      </c>
      <c r="U264">
        <f t="shared" si="16"/>
        <v>43</v>
      </c>
      <c r="V264">
        <f t="shared" si="17"/>
        <v>10</v>
      </c>
    </row>
    <row r="265" spans="1:22" ht="48" customHeight="1" x14ac:dyDescent="0.2">
      <c r="A265" s="2" t="s">
        <v>304</v>
      </c>
      <c r="B265" s="2" t="s">
        <v>305</v>
      </c>
      <c r="C265" s="3">
        <v>45586</v>
      </c>
      <c r="D265" s="4">
        <v>45586.542118055557</v>
      </c>
      <c r="E265" s="5">
        <v>0</v>
      </c>
      <c r="F265" s="2" t="s">
        <v>58</v>
      </c>
      <c r="G265" s="5">
        <v>38</v>
      </c>
      <c r="H265" s="2" t="s">
        <v>61</v>
      </c>
      <c r="I265" s="2" t="s">
        <v>23</v>
      </c>
      <c r="J265" s="6">
        <v>14765.5308</v>
      </c>
      <c r="K265" s="2" t="s">
        <v>61</v>
      </c>
      <c r="L265" s="2" t="s">
        <v>51</v>
      </c>
      <c r="M265" s="2" t="s">
        <v>62</v>
      </c>
      <c r="N265" s="2" t="s">
        <v>26</v>
      </c>
      <c r="O265" s="2" t="s">
        <v>27</v>
      </c>
      <c r="P265" s="2" t="s">
        <v>47</v>
      </c>
      <c r="Q265" s="2" t="s">
        <v>333</v>
      </c>
      <c r="R265" s="2" t="s">
        <v>48</v>
      </c>
      <c r="S265" s="2" t="s">
        <v>31</v>
      </c>
      <c r="T265">
        <v>1</v>
      </c>
      <c r="U265">
        <f t="shared" si="16"/>
        <v>43</v>
      </c>
      <c r="V265">
        <f t="shared" si="17"/>
        <v>10</v>
      </c>
    </row>
    <row r="266" spans="1:22" ht="48" customHeight="1" x14ac:dyDescent="0.2">
      <c r="A266" s="2" t="s">
        <v>304</v>
      </c>
      <c r="B266" s="2" t="s">
        <v>305</v>
      </c>
      <c r="C266" s="3">
        <v>45586</v>
      </c>
      <c r="D266" s="4">
        <v>45586.535902777774</v>
      </c>
      <c r="E266" s="5">
        <v>0</v>
      </c>
      <c r="F266" s="2" t="s">
        <v>58</v>
      </c>
      <c r="G266" s="5">
        <v>38</v>
      </c>
      <c r="H266" s="2" t="s">
        <v>61</v>
      </c>
      <c r="I266" s="2" t="s">
        <v>23</v>
      </c>
      <c r="J266" s="6">
        <v>14331.065399999999</v>
      </c>
      <c r="K266" s="2" t="s">
        <v>61</v>
      </c>
      <c r="L266" s="2" t="s">
        <v>51</v>
      </c>
      <c r="M266" s="2" t="s">
        <v>62</v>
      </c>
      <c r="N266" s="2" t="s">
        <v>26</v>
      </c>
      <c r="O266" s="2" t="s">
        <v>27</v>
      </c>
      <c r="P266" s="2" t="s">
        <v>47</v>
      </c>
      <c r="Q266" s="2" t="s">
        <v>334</v>
      </c>
      <c r="R266" s="2" t="s">
        <v>48</v>
      </c>
      <c r="S266" s="2" t="s">
        <v>31</v>
      </c>
      <c r="T266">
        <v>1</v>
      </c>
      <c r="U266">
        <f t="shared" si="16"/>
        <v>43</v>
      </c>
      <c r="V266">
        <f t="shared" si="17"/>
        <v>10</v>
      </c>
    </row>
    <row r="267" spans="1:22" ht="48" customHeight="1" x14ac:dyDescent="0.2">
      <c r="A267" s="7" t="s">
        <v>304</v>
      </c>
      <c r="B267" s="7" t="s">
        <v>305</v>
      </c>
      <c r="C267" s="8">
        <v>45586</v>
      </c>
      <c r="D267" s="9">
        <v>45586.38082175926</v>
      </c>
      <c r="E267" s="10">
        <v>0</v>
      </c>
      <c r="F267" s="7" t="s">
        <v>57</v>
      </c>
      <c r="G267" s="10">
        <v>36</v>
      </c>
      <c r="H267" s="7" t="s">
        <v>306</v>
      </c>
      <c r="I267" s="7" t="s">
        <v>23</v>
      </c>
      <c r="J267" s="11">
        <v>13576.7988</v>
      </c>
      <c r="K267" s="7" t="s">
        <v>307</v>
      </c>
      <c r="L267" s="7" t="s">
        <v>41</v>
      </c>
      <c r="M267" s="7" t="s">
        <v>308</v>
      </c>
      <c r="N267" s="7" t="s">
        <v>26</v>
      </c>
      <c r="O267" s="7" t="s">
        <v>27</v>
      </c>
      <c r="P267" s="7" t="s">
        <v>44</v>
      </c>
      <c r="Q267" s="7" t="s">
        <v>335</v>
      </c>
      <c r="R267" s="7" t="s">
        <v>30</v>
      </c>
      <c r="S267" s="7" t="s">
        <v>31</v>
      </c>
      <c r="T267">
        <v>1</v>
      </c>
      <c r="U267">
        <f t="shared" si="16"/>
        <v>43</v>
      </c>
      <c r="V267">
        <f t="shared" si="17"/>
        <v>10</v>
      </c>
    </row>
    <row r="268" spans="1:22" ht="36.75" customHeight="1" x14ac:dyDescent="0.2">
      <c r="A268" s="7" t="s">
        <v>336</v>
      </c>
      <c r="B268" s="7" t="s">
        <v>337</v>
      </c>
      <c r="C268" s="8">
        <v>45592</v>
      </c>
      <c r="D268" s="9">
        <v>45592.612581018519</v>
      </c>
      <c r="E268" s="10">
        <v>0</v>
      </c>
      <c r="F268" s="7" t="s">
        <v>339</v>
      </c>
      <c r="G268" s="10">
        <v>27</v>
      </c>
      <c r="H268" s="7" t="s">
        <v>340</v>
      </c>
      <c r="I268" s="7" t="s">
        <v>23</v>
      </c>
      <c r="J268" s="11">
        <v>1293.3</v>
      </c>
      <c r="K268" s="7" t="s">
        <v>340</v>
      </c>
      <c r="L268" s="7" t="s">
        <v>41</v>
      </c>
      <c r="M268" s="7" t="s">
        <v>341</v>
      </c>
      <c r="N268" s="7" t="s">
        <v>26</v>
      </c>
      <c r="O268" s="7" t="s">
        <v>110</v>
      </c>
      <c r="P268" s="7" t="s">
        <v>44</v>
      </c>
      <c r="Q268" s="7" t="s">
        <v>342</v>
      </c>
      <c r="R268" s="7" t="s">
        <v>30</v>
      </c>
      <c r="S268" s="7" t="s">
        <v>338</v>
      </c>
      <c r="T268">
        <v>1</v>
      </c>
      <c r="U268">
        <f t="shared" si="16"/>
        <v>44</v>
      </c>
      <c r="V268">
        <f t="shared" si="17"/>
        <v>10</v>
      </c>
    </row>
    <row r="269" spans="1:22" ht="36.75" customHeight="1" x14ac:dyDescent="0.2">
      <c r="A269" s="2" t="s">
        <v>336</v>
      </c>
      <c r="B269" s="2" t="s">
        <v>337</v>
      </c>
      <c r="C269" s="3">
        <v>45592</v>
      </c>
      <c r="D269" s="4">
        <v>45592.601805555554</v>
      </c>
      <c r="E269" s="5">
        <v>0</v>
      </c>
      <c r="F269" s="2" t="s">
        <v>339</v>
      </c>
      <c r="G269" s="5">
        <v>27</v>
      </c>
      <c r="H269" s="2" t="s">
        <v>340</v>
      </c>
      <c r="I269" s="2" t="s">
        <v>23</v>
      </c>
      <c r="J269" s="6">
        <v>1293.3</v>
      </c>
      <c r="K269" s="2" t="s">
        <v>340</v>
      </c>
      <c r="L269" s="2" t="s">
        <v>41</v>
      </c>
      <c r="M269" s="2" t="s">
        <v>341</v>
      </c>
      <c r="N269" s="2" t="s">
        <v>26</v>
      </c>
      <c r="O269" s="2" t="s">
        <v>110</v>
      </c>
      <c r="P269" s="2" t="s">
        <v>44</v>
      </c>
      <c r="Q269" s="2" t="s">
        <v>343</v>
      </c>
      <c r="R269" s="2" t="s">
        <v>30</v>
      </c>
      <c r="S269" s="2" t="s">
        <v>338</v>
      </c>
      <c r="T269">
        <v>1</v>
      </c>
      <c r="U269">
        <f t="shared" si="16"/>
        <v>44</v>
      </c>
      <c r="V269">
        <f t="shared" si="17"/>
        <v>10</v>
      </c>
    </row>
    <row r="270" spans="1:22" ht="48" customHeight="1" x14ac:dyDescent="0.2">
      <c r="A270" s="7" t="s">
        <v>336</v>
      </c>
      <c r="B270" s="7" t="s">
        <v>337</v>
      </c>
      <c r="C270" s="8">
        <v>45592</v>
      </c>
      <c r="D270" s="9">
        <v>45592.586689814816</v>
      </c>
      <c r="E270" s="10">
        <v>0</v>
      </c>
      <c r="F270" s="7" t="s">
        <v>339</v>
      </c>
      <c r="G270" s="10">
        <v>27</v>
      </c>
      <c r="H270" s="7" t="s">
        <v>340</v>
      </c>
      <c r="I270" s="7" t="s">
        <v>23</v>
      </c>
      <c r="J270" s="11">
        <v>1293.3</v>
      </c>
      <c r="K270" s="7" t="s">
        <v>340</v>
      </c>
      <c r="L270" s="7" t="s">
        <v>41</v>
      </c>
      <c r="M270" s="7" t="s">
        <v>341</v>
      </c>
      <c r="N270" s="7" t="s">
        <v>26</v>
      </c>
      <c r="O270" s="7" t="s">
        <v>110</v>
      </c>
      <c r="P270" s="7" t="s">
        <v>44</v>
      </c>
      <c r="Q270" s="7" t="s">
        <v>344</v>
      </c>
      <c r="R270" s="7" t="s">
        <v>30</v>
      </c>
      <c r="S270" s="7" t="s">
        <v>338</v>
      </c>
      <c r="T270">
        <v>1</v>
      </c>
      <c r="U270">
        <f t="shared" si="16"/>
        <v>44</v>
      </c>
      <c r="V270">
        <f t="shared" si="17"/>
        <v>10</v>
      </c>
    </row>
    <row r="271" spans="1:22" ht="36.75" customHeight="1" x14ac:dyDescent="0.2">
      <c r="A271" s="7" t="s">
        <v>336</v>
      </c>
      <c r="B271" s="7" t="s">
        <v>337</v>
      </c>
      <c r="C271" s="8">
        <v>45592</v>
      </c>
      <c r="D271" s="9">
        <v>45592.567974537036</v>
      </c>
      <c r="E271" s="10">
        <v>0</v>
      </c>
      <c r="F271" s="7" t="s">
        <v>339</v>
      </c>
      <c r="G271" s="10">
        <v>27</v>
      </c>
      <c r="H271" s="7" t="s">
        <v>340</v>
      </c>
      <c r="I271" s="7" t="s">
        <v>23</v>
      </c>
      <c r="J271" s="11">
        <v>1293.3</v>
      </c>
      <c r="K271" s="7" t="s">
        <v>340</v>
      </c>
      <c r="L271" s="7" t="s">
        <v>41</v>
      </c>
      <c r="M271" s="7" t="s">
        <v>341</v>
      </c>
      <c r="N271" s="7" t="s">
        <v>26</v>
      </c>
      <c r="O271" s="7" t="s">
        <v>110</v>
      </c>
      <c r="P271" s="7" t="s">
        <v>44</v>
      </c>
      <c r="Q271" s="7" t="s">
        <v>345</v>
      </c>
      <c r="R271" s="7" t="s">
        <v>30</v>
      </c>
      <c r="S271" s="7" t="s">
        <v>338</v>
      </c>
      <c r="T271">
        <v>1</v>
      </c>
      <c r="U271">
        <f t="shared" si="16"/>
        <v>44</v>
      </c>
      <c r="V271">
        <f t="shared" si="17"/>
        <v>10</v>
      </c>
    </row>
    <row r="272" spans="1:22" ht="36.75" customHeight="1" x14ac:dyDescent="0.2">
      <c r="A272" s="7" t="s">
        <v>336</v>
      </c>
      <c r="B272" s="7" t="s">
        <v>337</v>
      </c>
      <c r="C272" s="8">
        <v>45592</v>
      </c>
      <c r="D272" s="9">
        <v>45592.549791666665</v>
      </c>
      <c r="E272" s="10">
        <v>0</v>
      </c>
      <c r="F272" s="7" t="s">
        <v>339</v>
      </c>
      <c r="G272" s="10">
        <v>27</v>
      </c>
      <c r="H272" s="7" t="s">
        <v>340</v>
      </c>
      <c r="I272" s="7" t="s">
        <v>23</v>
      </c>
      <c r="J272" s="11">
        <v>1293.3</v>
      </c>
      <c r="K272" s="7" t="s">
        <v>340</v>
      </c>
      <c r="L272" s="7" t="s">
        <v>41</v>
      </c>
      <c r="M272" s="7" t="s">
        <v>341</v>
      </c>
      <c r="N272" s="7" t="s">
        <v>26</v>
      </c>
      <c r="O272" s="7" t="s">
        <v>110</v>
      </c>
      <c r="P272" s="7" t="s">
        <v>44</v>
      </c>
      <c r="Q272" s="7" t="s">
        <v>346</v>
      </c>
      <c r="R272" s="7" t="s">
        <v>30</v>
      </c>
      <c r="S272" s="7" t="s">
        <v>338</v>
      </c>
      <c r="T272">
        <v>1</v>
      </c>
      <c r="U272">
        <f t="shared" si="16"/>
        <v>44</v>
      </c>
      <c r="V272">
        <f t="shared" si="17"/>
        <v>10</v>
      </c>
    </row>
    <row r="273" spans="1:22" ht="36.75" customHeight="1" x14ac:dyDescent="0.2">
      <c r="A273" s="2" t="s">
        <v>336</v>
      </c>
      <c r="B273" s="2" t="s">
        <v>337</v>
      </c>
      <c r="C273" s="3">
        <v>45592</v>
      </c>
      <c r="D273" s="4">
        <v>45592.539733796293</v>
      </c>
      <c r="E273" s="5">
        <v>0</v>
      </c>
      <c r="F273" s="2" t="s">
        <v>339</v>
      </c>
      <c r="G273" s="5">
        <v>27</v>
      </c>
      <c r="H273" s="2" t="s">
        <v>340</v>
      </c>
      <c r="I273" s="2" t="s">
        <v>23</v>
      </c>
      <c r="J273" s="6">
        <v>1293.3</v>
      </c>
      <c r="K273" s="2" t="s">
        <v>340</v>
      </c>
      <c r="L273" s="2" t="s">
        <v>41</v>
      </c>
      <c r="M273" s="2" t="s">
        <v>341</v>
      </c>
      <c r="N273" s="2" t="s">
        <v>26</v>
      </c>
      <c r="O273" s="2" t="s">
        <v>110</v>
      </c>
      <c r="P273" s="2" t="s">
        <v>44</v>
      </c>
      <c r="Q273" s="2" t="s">
        <v>347</v>
      </c>
      <c r="R273" s="2" t="s">
        <v>30</v>
      </c>
      <c r="S273" s="2" t="s">
        <v>338</v>
      </c>
      <c r="T273">
        <v>1</v>
      </c>
      <c r="U273">
        <f t="shared" si="16"/>
        <v>44</v>
      </c>
      <c r="V273">
        <f t="shared" si="17"/>
        <v>10</v>
      </c>
    </row>
    <row r="274" spans="1:22" ht="36.75" customHeight="1" x14ac:dyDescent="0.2">
      <c r="A274" s="7" t="s">
        <v>336</v>
      </c>
      <c r="B274" s="7" t="s">
        <v>337</v>
      </c>
      <c r="C274" s="8">
        <v>45592</v>
      </c>
      <c r="D274" s="9">
        <v>45592.463171296295</v>
      </c>
      <c r="E274" s="10">
        <v>0</v>
      </c>
      <c r="F274" s="7" t="s">
        <v>339</v>
      </c>
      <c r="G274" s="10">
        <v>27</v>
      </c>
      <c r="H274" s="7" t="s">
        <v>340</v>
      </c>
      <c r="I274" s="7" t="s">
        <v>23</v>
      </c>
      <c r="J274" s="11">
        <v>1293.3</v>
      </c>
      <c r="K274" s="7" t="s">
        <v>340</v>
      </c>
      <c r="L274" s="7" t="s">
        <v>41</v>
      </c>
      <c r="M274" s="7" t="s">
        <v>341</v>
      </c>
      <c r="N274" s="7" t="s">
        <v>26</v>
      </c>
      <c r="O274" s="7" t="s">
        <v>110</v>
      </c>
      <c r="P274" s="7" t="s">
        <v>44</v>
      </c>
      <c r="Q274" s="7" t="s">
        <v>348</v>
      </c>
      <c r="R274" s="7" t="s">
        <v>30</v>
      </c>
      <c r="S274" s="7" t="s">
        <v>338</v>
      </c>
      <c r="T274">
        <v>1</v>
      </c>
      <c r="U274">
        <f t="shared" si="16"/>
        <v>44</v>
      </c>
      <c r="V274">
        <f t="shared" si="17"/>
        <v>10</v>
      </c>
    </row>
    <row r="275" spans="1:22" ht="36.75" customHeight="1" x14ac:dyDescent="0.2">
      <c r="A275" s="2" t="s">
        <v>336</v>
      </c>
      <c r="B275" s="2" t="s">
        <v>337</v>
      </c>
      <c r="C275" s="3">
        <v>45592</v>
      </c>
      <c r="D275" s="4">
        <v>45592.457870370366</v>
      </c>
      <c r="E275" s="5">
        <v>0</v>
      </c>
      <c r="F275" s="2" t="s">
        <v>339</v>
      </c>
      <c r="G275" s="5">
        <v>27</v>
      </c>
      <c r="H275" s="2" t="s">
        <v>340</v>
      </c>
      <c r="I275" s="2" t="s">
        <v>23</v>
      </c>
      <c r="J275" s="6">
        <v>1293.3</v>
      </c>
      <c r="K275" s="2" t="s">
        <v>340</v>
      </c>
      <c r="L275" s="2" t="s">
        <v>41</v>
      </c>
      <c r="M275" s="2" t="s">
        <v>341</v>
      </c>
      <c r="N275" s="2" t="s">
        <v>26</v>
      </c>
      <c r="O275" s="2" t="s">
        <v>110</v>
      </c>
      <c r="P275" s="2" t="s">
        <v>44</v>
      </c>
      <c r="Q275" s="2" t="s">
        <v>349</v>
      </c>
      <c r="R275" s="2" t="s">
        <v>30</v>
      </c>
      <c r="S275" s="2" t="s">
        <v>338</v>
      </c>
      <c r="T275">
        <v>1</v>
      </c>
      <c r="U275">
        <f t="shared" si="16"/>
        <v>44</v>
      </c>
      <c r="V275">
        <f t="shared" si="17"/>
        <v>10</v>
      </c>
    </row>
    <row r="276" spans="1:22" ht="48" customHeight="1" x14ac:dyDescent="0.2">
      <c r="A276" s="7" t="s">
        <v>336</v>
      </c>
      <c r="B276" s="7" t="s">
        <v>337</v>
      </c>
      <c r="C276" s="8">
        <v>45592</v>
      </c>
      <c r="D276" s="9">
        <v>45592.450543981482</v>
      </c>
      <c r="E276" s="10">
        <v>0</v>
      </c>
      <c r="F276" s="7" t="s">
        <v>339</v>
      </c>
      <c r="G276" s="10">
        <v>27</v>
      </c>
      <c r="H276" s="7" t="s">
        <v>340</v>
      </c>
      <c r="I276" s="7" t="s">
        <v>23</v>
      </c>
      <c r="J276" s="11">
        <v>1293.3</v>
      </c>
      <c r="K276" s="7" t="s">
        <v>340</v>
      </c>
      <c r="L276" s="7" t="s">
        <v>41</v>
      </c>
      <c r="M276" s="7" t="s">
        <v>341</v>
      </c>
      <c r="N276" s="7" t="s">
        <v>26</v>
      </c>
      <c r="O276" s="7" t="s">
        <v>110</v>
      </c>
      <c r="P276" s="7" t="s">
        <v>44</v>
      </c>
      <c r="Q276" s="7" t="s">
        <v>350</v>
      </c>
      <c r="R276" s="7" t="s">
        <v>30</v>
      </c>
      <c r="S276" s="7" t="s">
        <v>338</v>
      </c>
      <c r="T276">
        <v>1</v>
      </c>
      <c r="U276">
        <f t="shared" si="16"/>
        <v>44</v>
      </c>
      <c r="V276">
        <f t="shared" si="17"/>
        <v>10</v>
      </c>
    </row>
    <row r="277" spans="1:22" ht="36.75" customHeight="1" x14ac:dyDescent="0.2">
      <c r="A277" s="2" t="s">
        <v>336</v>
      </c>
      <c r="B277" s="2" t="s">
        <v>337</v>
      </c>
      <c r="C277" s="3">
        <v>45592</v>
      </c>
      <c r="D277" s="4">
        <v>45592.377129629625</v>
      </c>
      <c r="E277" s="5">
        <v>0</v>
      </c>
      <c r="F277" s="2" t="s">
        <v>339</v>
      </c>
      <c r="G277" s="5">
        <v>27</v>
      </c>
      <c r="H277" s="2" t="s">
        <v>340</v>
      </c>
      <c r="I277" s="2" t="s">
        <v>23</v>
      </c>
      <c r="J277" s="6">
        <v>1293.3</v>
      </c>
      <c r="K277" s="2" t="s">
        <v>340</v>
      </c>
      <c r="L277" s="2" t="s">
        <v>41</v>
      </c>
      <c r="M277" s="2" t="s">
        <v>341</v>
      </c>
      <c r="N277" s="2" t="s">
        <v>26</v>
      </c>
      <c r="O277" s="2" t="s">
        <v>110</v>
      </c>
      <c r="P277" s="2" t="s">
        <v>44</v>
      </c>
      <c r="Q277" s="2" t="s">
        <v>351</v>
      </c>
      <c r="R277" s="2" t="s">
        <v>30</v>
      </c>
      <c r="S277" s="2" t="s">
        <v>338</v>
      </c>
      <c r="T277">
        <v>1</v>
      </c>
      <c r="U277">
        <f t="shared" si="16"/>
        <v>44</v>
      </c>
      <c r="V277">
        <f t="shared" si="17"/>
        <v>10</v>
      </c>
    </row>
    <row r="278" spans="1:22" ht="48" customHeight="1" x14ac:dyDescent="0.2">
      <c r="A278" s="7" t="s">
        <v>336</v>
      </c>
      <c r="B278" s="7" t="s">
        <v>337</v>
      </c>
      <c r="C278" s="8">
        <v>45592</v>
      </c>
      <c r="D278" s="9">
        <v>45592.334363425922</v>
      </c>
      <c r="E278" s="10">
        <v>0</v>
      </c>
      <c r="F278" s="7" t="s">
        <v>339</v>
      </c>
      <c r="G278" s="10">
        <v>27</v>
      </c>
      <c r="H278" s="7" t="s">
        <v>340</v>
      </c>
      <c r="I278" s="7" t="s">
        <v>23</v>
      </c>
      <c r="J278" s="11">
        <v>1293.3</v>
      </c>
      <c r="K278" s="7" t="s">
        <v>340</v>
      </c>
      <c r="L278" s="7" t="s">
        <v>41</v>
      </c>
      <c r="M278" s="7" t="s">
        <v>341</v>
      </c>
      <c r="N278" s="7" t="s">
        <v>26</v>
      </c>
      <c r="O278" s="7" t="s">
        <v>110</v>
      </c>
      <c r="P278" s="7" t="s">
        <v>44</v>
      </c>
      <c r="Q278" s="7" t="s">
        <v>352</v>
      </c>
      <c r="R278" s="7" t="s">
        <v>30</v>
      </c>
      <c r="S278" s="7" t="s">
        <v>338</v>
      </c>
      <c r="T278">
        <v>1</v>
      </c>
      <c r="U278">
        <f t="shared" si="16"/>
        <v>44</v>
      </c>
      <c r="V278">
        <f t="shared" si="17"/>
        <v>10</v>
      </c>
    </row>
    <row r="279" spans="1:22" ht="48" customHeight="1" x14ac:dyDescent="0.2">
      <c r="A279" s="2" t="s">
        <v>336</v>
      </c>
      <c r="B279" s="2" t="s">
        <v>337</v>
      </c>
      <c r="C279" s="3">
        <v>45592</v>
      </c>
      <c r="D279" s="4">
        <v>45592.246898148143</v>
      </c>
      <c r="E279" s="5">
        <v>0</v>
      </c>
      <c r="F279" s="2" t="s">
        <v>339</v>
      </c>
      <c r="G279" s="5">
        <v>27</v>
      </c>
      <c r="H279" s="2" t="s">
        <v>340</v>
      </c>
      <c r="I279" s="2" t="s">
        <v>23</v>
      </c>
      <c r="J279" s="6">
        <v>1293.3</v>
      </c>
      <c r="K279" s="2" t="s">
        <v>340</v>
      </c>
      <c r="L279" s="2" t="s">
        <v>41</v>
      </c>
      <c r="M279" s="2" t="s">
        <v>341</v>
      </c>
      <c r="N279" s="2" t="s">
        <v>26</v>
      </c>
      <c r="O279" s="2" t="s">
        <v>110</v>
      </c>
      <c r="P279" s="2" t="s">
        <v>44</v>
      </c>
      <c r="Q279" s="2" t="s">
        <v>353</v>
      </c>
      <c r="R279" s="2" t="s">
        <v>30</v>
      </c>
      <c r="S279" s="2" t="s">
        <v>338</v>
      </c>
      <c r="T279">
        <v>1</v>
      </c>
      <c r="U279">
        <f t="shared" si="16"/>
        <v>44</v>
      </c>
      <c r="V279">
        <f t="shared" si="17"/>
        <v>10</v>
      </c>
    </row>
    <row r="280" spans="1:22" ht="36.75" customHeight="1" x14ac:dyDescent="0.2">
      <c r="A280" s="7" t="s">
        <v>336</v>
      </c>
      <c r="B280" s="7" t="s">
        <v>337</v>
      </c>
      <c r="C280" s="8">
        <v>45591</v>
      </c>
      <c r="D280" s="9">
        <v>45591.583553240736</v>
      </c>
      <c r="E280" s="10">
        <v>0</v>
      </c>
      <c r="F280" s="7" t="s">
        <v>339</v>
      </c>
      <c r="G280" s="10">
        <v>27</v>
      </c>
      <c r="H280" s="7" t="s">
        <v>340</v>
      </c>
      <c r="I280" s="7" t="s">
        <v>23</v>
      </c>
      <c r="J280" s="11">
        <v>1293.3</v>
      </c>
      <c r="K280" s="7" t="s">
        <v>340</v>
      </c>
      <c r="L280" s="7" t="s">
        <v>41</v>
      </c>
      <c r="M280" s="7" t="s">
        <v>341</v>
      </c>
      <c r="N280" s="7" t="s">
        <v>26</v>
      </c>
      <c r="O280" s="7" t="s">
        <v>110</v>
      </c>
      <c r="P280" s="7" t="s">
        <v>44</v>
      </c>
      <c r="Q280" s="7" t="s">
        <v>354</v>
      </c>
      <c r="R280" s="7" t="s">
        <v>30</v>
      </c>
      <c r="S280" s="7" t="s">
        <v>338</v>
      </c>
      <c r="T280">
        <v>1</v>
      </c>
      <c r="U280">
        <f t="shared" si="16"/>
        <v>43</v>
      </c>
      <c r="V280">
        <f t="shared" si="17"/>
        <v>10</v>
      </c>
    </row>
    <row r="281" spans="1:22" ht="36.75" customHeight="1" x14ac:dyDescent="0.2">
      <c r="A281" s="7" t="s">
        <v>336</v>
      </c>
      <c r="B281" s="7" t="s">
        <v>337</v>
      </c>
      <c r="C281" s="8">
        <v>45591</v>
      </c>
      <c r="D281" s="9">
        <v>45591.455219907402</v>
      </c>
      <c r="E281" s="10">
        <v>0</v>
      </c>
      <c r="F281" s="7" t="s">
        <v>339</v>
      </c>
      <c r="G281" s="10">
        <v>27</v>
      </c>
      <c r="H281" s="7" t="s">
        <v>340</v>
      </c>
      <c r="I281" s="7" t="s">
        <v>23</v>
      </c>
      <c r="J281" s="11">
        <v>1293.3</v>
      </c>
      <c r="K281" s="7" t="s">
        <v>340</v>
      </c>
      <c r="L281" s="7" t="s">
        <v>41</v>
      </c>
      <c r="M281" s="7" t="s">
        <v>341</v>
      </c>
      <c r="N281" s="7" t="s">
        <v>26</v>
      </c>
      <c r="O281" s="7" t="s">
        <v>110</v>
      </c>
      <c r="P281" s="7" t="s">
        <v>44</v>
      </c>
      <c r="Q281" s="7" t="s">
        <v>356</v>
      </c>
      <c r="R281" s="7" t="s">
        <v>30</v>
      </c>
      <c r="S281" s="7" t="s">
        <v>338</v>
      </c>
      <c r="T281">
        <v>1</v>
      </c>
      <c r="U281">
        <f t="shared" si="16"/>
        <v>43</v>
      </c>
      <c r="V281">
        <f t="shared" si="17"/>
        <v>10</v>
      </c>
    </row>
    <row r="282" spans="1:22" ht="48" customHeight="1" x14ac:dyDescent="0.2">
      <c r="A282" s="2" t="s">
        <v>336</v>
      </c>
      <c r="B282" s="2" t="s">
        <v>337</v>
      </c>
      <c r="C282" s="3">
        <v>45591</v>
      </c>
      <c r="D282" s="4">
        <v>45591.418888888889</v>
      </c>
      <c r="E282" s="5">
        <v>0</v>
      </c>
      <c r="F282" s="2" t="s">
        <v>339</v>
      </c>
      <c r="G282" s="5">
        <v>27</v>
      </c>
      <c r="H282" s="2" t="s">
        <v>340</v>
      </c>
      <c r="I282" s="2" t="s">
        <v>23</v>
      </c>
      <c r="J282" s="6">
        <v>1293.3</v>
      </c>
      <c r="K282" s="2" t="s">
        <v>340</v>
      </c>
      <c r="L282" s="2" t="s">
        <v>41</v>
      </c>
      <c r="M282" s="2" t="s">
        <v>341</v>
      </c>
      <c r="N282" s="2" t="s">
        <v>26</v>
      </c>
      <c r="O282" s="2" t="s">
        <v>110</v>
      </c>
      <c r="P282" s="2" t="s">
        <v>44</v>
      </c>
      <c r="Q282" s="2" t="s">
        <v>357</v>
      </c>
      <c r="R282" s="2" t="s">
        <v>30</v>
      </c>
      <c r="S282" s="2" t="s">
        <v>338</v>
      </c>
      <c r="T282">
        <v>1</v>
      </c>
      <c r="U282">
        <f t="shared" si="16"/>
        <v>43</v>
      </c>
      <c r="V282">
        <f t="shared" si="17"/>
        <v>10</v>
      </c>
    </row>
    <row r="283" spans="1:22" ht="48" customHeight="1" x14ac:dyDescent="0.2">
      <c r="A283" s="7" t="s">
        <v>336</v>
      </c>
      <c r="B283" s="7" t="s">
        <v>337</v>
      </c>
      <c r="C283" s="8">
        <v>45591</v>
      </c>
      <c r="D283" s="9">
        <v>45591.358761574069</v>
      </c>
      <c r="E283" s="10">
        <v>0</v>
      </c>
      <c r="F283" s="7" t="s">
        <v>339</v>
      </c>
      <c r="G283" s="10">
        <v>27</v>
      </c>
      <c r="H283" s="7" t="s">
        <v>340</v>
      </c>
      <c r="I283" s="7" t="s">
        <v>23</v>
      </c>
      <c r="J283" s="11">
        <v>1293.3</v>
      </c>
      <c r="K283" s="7" t="s">
        <v>340</v>
      </c>
      <c r="L283" s="7" t="s">
        <v>41</v>
      </c>
      <c r="M283" s="7" t="s">
        <v>341</v>
      </c>
      <c r="N283" s="7" t="s">
        <v>26</v>
      </c>
      <c r="O283" s="7" t="s">
        <v>110</v>
      </c>
      <c r="P283" s="7" t="s">
        <v>44</v>
      </c>
      <c r="Q283" s="7" t="s">
        <v>358</v>
      </c>
      <c r="R283" s="7" t="s">
        <v>30</v>
      </c>
      <c r="S283" s="7" t="s">
        <v>338</v>
      </c>
      <c r="T283">
        <v>1</v>
      </c>
      <c r="U283">
        <f t="shared" si="16"/>
        <v>43</v>
      </c>
      <c r="V283">
        <f t="shared" si="17"/>
        <v>10</v>
      </c>
    </row>
    <row r="284" spans="1:22" ht="36.75" customHeight="1" x14ac:dyDescent="0.2">
      <c r="A284" s="2" t="s">
        <v>336</v>
      </c>
      <c r="B284" s="2" t="s">
        <v>337</v>
      </c>
      <c r="C284" s="3">
        <v>45591</v>
      </c>
      <c r="D284" s="4">
        <v>45591.338275462964</v>
      </c>
      <c r="E284" s="5">
        <v>0</v>
      </c>
      <c r="F284" s="2" t="s">
        <v>339</v>
      </c>
      <c r="G284" s="5">
        <v>27</v>
      </c>
      <c r="H284" s="2" t="s">
        <v>340</v>
      </c>
      <c r="I284" s="2" t="s">
        <v>23</v>
      </c>
      <c r="J284" s="6">
        <v>1293.3</v>
      </c>
      <c r="K284" s="2" t="s">
        <v>340</v>
      </c>
      <c r="L284" s="2" t="s">
        <v>41</v>
      </c>
      <c r="M284" s="2" t="s">
        <v>341</v>
      </c>
      <c r="N284" s="2" t="s">
        <v>26</v>
      </c>
      <c r="O284" s="2" t="s">
        <v>110</v>
      </c>
      <c r="P284" s="2" t="s">
        <v>44</v>
      </c>
      <c r="Q284" s="2" t="s">
        <v>359</v>
      </c>
      <c r="R284" s="2" t="s">
        <v>30</v>
      </c>
      <c r="S284" s="2" t="s">
        <v>338</v>
      </c>
      <c r="T284">
        <v>1</v>
      </c>
      <c r="U284">
        <f t="shared" si="16"/>
        <v>43</v>
      </c>
      <c r="V284">
        <f t="shared" si="17"/>
        <v>10</v>
      </c>
    </row>
    <row r="285" spans="1:22" ht="48" customHeight="1" x14ac:dyDescent="0.2">
      <c r="A285" s="2" t="s">
        <v>336</v>
      </c>
      <c r="B285" s="2" t="s">
        <v>337</v>
      </c>
      <c r="C285" s="3">
        <v>45590</v>
      </c>
      <c r="D285" s="4">
        <v>45590.581458333334</v>
      </c>
      <c r="E285" s="5">
        <v>0</v>
      </c>
      <c r="F285" s="2" t="s">
        <v>339</v>
      </c>
      <c r="G285" s="5">
        <v>27</v>
      </c>
      <c r="H285" s="2" t="s">
        <v>340</v>
      </c>
      <c r="I285" s="2" t="s">
        <v>23</v>
      </c>
      <c r="J285" s="6">
        <v>1293.3</v>
      </c>
      <c r="K285" s="2" t="s">
        <v>340</v>
      </c>
      <c r="L285" s="2" t="s">
        <v>41</v>
      </c>
      <c r="M285" s="2" t="s">
        <v>341</v>
      </c>
      <c r="N285" s="2" t="s">
        <v>26</v>
      </c>
      <c r="O285" s="2" t="s">
        <v>110</v>
      </c>
      <c r="P285" s="2" t="s">
        <v>44</v>
      </c>
      <c r="Q285" s="2" t="s">
        <v>361</v>
      </c>
      <c r="R285" s="2" t="s">
        <v>30</v>
      </c>
      <c r="S285" s="2" t="s">
        <v>338</v>
      </c>
      <c r="T285">
        <v>1</v>
      </c>
      <c r="U285">
        <f t="shared" si="16"/>
        <v>43</v>
      </c>
      <c r="V285">
        <f t="shared" si="17"/>
        <v>10</v>
      </c>
    </row>
    <row r="286" spans="1:22" ht="36.75" customHeight="1" x14ac:dyDescent="0.2">
      <c r="A286" s="2" t="s">
        <v>336</v>
      </c>
      <c r="B286" s="2" t="s">
        <v>337</v>
      </c>
      <c r="C286" s="3">
        <v>45590</v>
      </c>
      <c r="D286" s="4">
        <v>45590.529907407406</v>
      </c>
      <c r="E286" s="5">
        <v>0</v>
      </c>
      <c r="F286" s="2" t="s">
        <v>339</v>
      </c>
      <c r="G286" s="5">
        <v>27</v>
      </c>
      <c r="H286" s="2" t="s">
        <v>340</v>
      </c>
      <c r="I286" s="2" t="s">
        <v>23</v>
      </c>
      <c r="J286" s="6">
        <v>1293.3</v>
      </c>
      <c r="K286" s="2" t="s">
        <v>340</v>
      </c>
      <c r="L286" s="2" t="s">
        <v>41</v>
      </c>
      <c r="M286" s="2" t="s">
        <v>341</v>
      </c>
      <c r="N286" s="2" t="s">
        <v>26</v>
      </c>
      <c r="O286" s="2" t="s">
        <v>110</v>
      </c>
      <c r="P286" s="2" t="s">
        <v>44</v>
      </c>
      <c r="Q286" s="2" t="s">
        <v>362</v>
      </c>
      <c r="R286" s="2" t="s">
        <v>30</v>
      </c>
      <c r="S286" s="2" t="s">
        <v>338</v>
      </c>
      <c r="T286">
        <v>1</v>
      </c>
      <c r="U286">
        <f t="shared" si="16"/>
        <v>43</v>
      </c>
      <c r="V286">
        <f t="shared" si="17"/>
        <v>10</v>
      </c>
    </row>
    <row r="287" spans="1:22" ht="36.75" customHeight="1" x14ac:dyDescent="0.2">
      <c r="A287" s="7" t="s">
        <v>336</v>
      </c>
      <c r="B287" s="7" t="s">
        <v>337</v>
      </c>
      <c r="C287" s="8">
        <v>45590</v>
      </c>
      <c r="D287" s="9">
        <v>45590.473506944443</v>
      </c>
      <c r="E287" s="10">
        <v>0</v>
      </c>
      <c r="F287" s="7" t="s">
        <v>339</v>
      </c>
      <c r="G287" s="10">
        <v>27</v>
      </c>
      <c r="H287" s="7" t="s">
        <v>340</v>
      </c>
      <c r="I287" s="7" t="s">
        <v>23</v>
      </c>
      <c r="J287" s="11">
        <v>1293.3</v>
      </c>
      <c r="K287" s="7" t="s">
        <v>340</v>
      </c>
      <c r="L287" s="7" t="s">
        <v>41</v>
      </c>
      <c r="M287" s="7" t="s">
        <v>341</v>
      </c>
      <c r="N287" s="7" t="s">
        <v>26</v>
      </c>
      <c r="O287" s="7" t="s">
        <v>110</v>
      </c>
      <c r="P287" s="7" t="s">
        <v>44</v>
      </c>
      <c r="Q287" s="7" t="s">
        <v>363</v>
      </c>
      <c r="R287" s="7" t="s">
        <v>30</v>
      </c>
      <c r="S287" s="7" t="s">
        <v>338</v>
      </c>
      <c r="T287">
        <v>1</v>
      </c>
      <c r="U287">
        <f t="shared" si="16"/>
        <v>43</v>
      </c>
      <c r="V287">
        <f t="shared" si="17"/>
        <v>10</v>
      </c>
    </row>
    <row r="288" spans="1:22" ht="36.75" customHeight="1" x14ac:dyDescent="0.2">
      <c r="A288" s="2" t="s">
        <v>336</v>
      </c>
      <c r="B288" s="2" t="s">
        <v>337</v>
      </c>
      <c r="C288" s="3">
        <v>45590</v>
      </c>
      <c r="D288" s="4">
        <v>45590.404317129629</v>
      </c>
      <c r="E288" s="5">
        <v>0</v>
      </c>
      <c r="F288" s="2" t="s">
        <v>339</v>
      </c>
      <c r="G288" s="5">
        <v>27</v>
      </c>
      <c r="H288" s="2" t="s">
        <v>340</v>
      </c>
      <c r="I288" s="2" t="s">
        <v>23</v>
      </c>
      <c r="J288" s="6">
        <v>1293.3</v>
      </c>
      <c r="K288" s="2" t="s">
        <v>340</v>
      </c>
      <c r="L288" s="2" t="s">
        <v>41</v>
      </c>
      <c r="M288" s="2" t="s">
        <v>341</v>
      </c>
      <c r="N288" s="2" t="s">
        <v>26</v>
      </c>
      <c r="O288" s="2" t="s">
        <v>110</v>
      </c>
      <c r="P288" s="2" t="s">
        <v>44</v>
      </c>
      <c r="Q288" s="2" t="s">
        <v>364</v>
      </c>
      <c r="R288" s="2" t="s">
        <v>30</v>
      </c>
      <c r="S288" s="2" t="s">
        <v>338</v>
      </c>
      <c r="T288">
        <v>1</v>
      </c>
      <c r="U288">
        <f t="shared" si="16"/>
        <v>43</v>
      </c>
      <c r="V288">
        <f t="shared" si="17"/>
        <v>10</v>
      </c>
    </row>
    <row r="289" spans="1:22" ht="36.75" customHeight="1" x14ac:dyDescent="0.2">
      <c r="A289" s="7" t="s">
        <v>336</v>
      </c>
      <c r="B289" s="7" t="s">
        <v>337</v>
      </c>
      <c r="C289" s="8">
        <v>45590</v>
      </c>
      <c r="D289" s="9">
        <v>45590.371145833335</v>
      </c>
      <c r="E289" s="10">
        <v>0</v>
      </c>
      <c r="F289" s="7" t="s">
        <v>339</v>
      </c>
      <c r="G289" s="10">
        <v>27</v>
      </c>
      <c r="H289" s="7" t="s">
        <v>340</v>
      </c>
      <c r="I289" s="7" t="s">
        <v>23</v>
      </c>
      <c r="J289" s="11">
        <v>1293.3</v>
      </c>
      <c r="K289" s="7" t="s">
        <v>340</v>
      </c>
      <c r="L289" s="7" t="s">
        <v>41</v>
      </c>
      <c r="M289" s="7" t="s">
        <v>341</v>
      </c>
      <c r="N289" s="7" t="s">
        <v>26</v>
      </c>
      <c r="O289" s="7" t="s">
        <v>110</v>
      </c>
      <c r="P289" s="7" t="s">
        <v>44</v>
      </c>
      <c r="Q289" s="7" t="s">
        <v>365</v>
      </c>
      <c r="R289" s="7" t="s">
        <v>30</v>
      </c>
      <c r="S289" s="7" t="s">
        <v>338</v>
      </c>
      <c r="T289">
        <v>1</v>
      </c>
      <c r="U289">
        <f t="shared" ref="U289:U302" si="18">WEEKNUM(C289)</f>
        <v>43</v>
      </c>
      <c r="V289">
        <f t="shared" ref="V289:V302" si="19">MONTH(C289)</f>
        <v>10</v>
      </c>
    </row>
    <row r="290" spans="1:22" ht="36.75" customHeight="1" x14ac:dyDescent="0.2">
      <c r="A290" s="2" t="s">
        <v>336</v>
      </c>
      <c r="B290" s="2" t="s">
        <v>337</v>
      </c>
      <c r="C290" s="3">
        <v>45590</v>
      </c>
      <c r="D290" s="4">
        <v>45590.336400462962</v>
      </c>
      <c r="E290" s="5">
        <v>0</v>
      </c>
      <c r="F290" s="2" t="s">
        <v>339</v>
      </c>
      <c r="G290" s="5">
        <v>27</v>
      </c>
      <c r="H290" s="2" t="s">
        <v>340</v>
      </c>
      <c r="I290" s="2" t="s">
        <v>23</v>
      </c>
      <c r="J290" s="6">
        <v>1293.3</v>
      </c>
      <c r="K290" s="2" t="s">
        <v>340</v>
      </c>
      <c r="L290" s="2" t="s">
        <v>41</v>
      </c>
      <c r="M290" s="2" t="s">
        <v>341</v>
      </c>
      <c r="N290" s="2" t="s">
        <v>26</v>
      </c>
      <c r="O290" s="2" t="s">
        <v>110</v>
      </c>
      <c r="P290" s="2" t="s">
        <v>44</v>
      </c>
      <c r="Q290" s="2" t="s">
        <v>366</v>
      </c>
      <c r="R290" s="2" t="s">
        <v>30</v>
      </c>
      <c r="S290" s="2" t="s">
        <v>338</v>
      </c>
      <c r="T290">
        <v>1</v>
      </c>
      <c r="U290">
        <f t="shared" si="18"/>
        <v>43</v>
      </c>
      <c r="V290">
        <f t="shared" si="19"/>
        <v>10</v>
      </c>
    </row>
    <row r="291" spans="1:22" ht="36.75" customHeight="1" x14ac:dyDescent="0.2">
      <c r="A291" s="7" t="s">
        <v>336</v>
      </c>
      <c r="B291" s="7" t="s">
        <v>337</v>
      </c>
      <c r="C291" s="8">
        <v>45589</v>
      </c>
      <c r="D291" s="9">
        <v>45589.6090162037</v>
      </c>
      <c r="E291" s="10">
        <v>0</v>
      </c>
      <c r="F291" s="7" t="s">
        <v>339</v>
      </c>
      <c r="G291" s="10">
        <v>27</v>
      </c>
      <c r="H291" s="7" t="s">
        <v>340</v>
      </c>
      <c r="I291" s="7" t="s">
        <v>23</v>
      </c>
      <c r="J291" s="11">
        <v>1293.3</v>
      </c>
      <c r="K291" s="7" t="s">
        <v>340</v>
      </c>
      <c r="L291" s="7" t="s">
        <v>41</v>
      </c>
      <c r="M291" s="7" t="s">
        <v>341</v>
      </c>
      <c r="N291" s="7" t="s">
        <v>26</v>
      </c>
      <c r="O291" s="7" t="s">
        <v>110</v>
      </c>
      <c r="P291" s="7" t="s">
        <v>44</v>
      </c>
      <c r="Q291" s="7" t="s">
        <v>367</v>
      </c>
      <c r="R291" s="7" t="s">
        <v>30</v>
      </c>
      <c r="S291" s="7" t="s">
        <v>338</v>
      </c>
      <c r="T291">
        <v>1</v>
      </c>
      <c r="U291">
        <f t="shared" si="18"/>
        <v>43</v>
      </c>
      <c r="V291">
        <f t="shared" si="19"/>
        <v>10</v>
      </c>
    </row>
    <row r="292" spans="1:22" ht="36.75" customHeight="1" x14ac:dyDescent="0.2">
      <c r="A292" s="7" t="s">
        <v>336</v>
      </c>
      <c r="B292" s="7" t="s">
        <v>337</v>
      </c>
      <c r="C292" s="8">
        <v>45589</v>
      </c>
      <c r="D292" s="9">
        <v>45589.536064814813</v>
      </c>
      <c r="E292" s="10">
        <v>2</v>
      </c>
      <c r="F292" s="7" t="s">
        <v>368</v>
      </c>
      <c r="G292" s="10">
        <v>27</v>
      </c>
      <c r="H292" s="7" t="s">
        <v>340</v>
      </c>
      <c r="I292" s="7" t="s">
        <v>23</v>
      </c>
      <c r="J292" s="11">
        <v>1293.3</v>
      </c>
      <c r="K292" s="7" t="s">
        <v>340</v>
      </c>
      <c r="L292" s="7" t="s">
        <v>41</v>
      </c>
      <c r="M292" s="7" t="s">
        <v>341</v>
      </c>
      <c r="N292" s="7" t="s">
        <v>26</v>
      </c>
      <c r="O292" s="7" t="s">
        <v>110</v>
      </c>
      <c r="P292" s="7" t="s">
        <v>44</v>
      </c>
      <c r="Q292" s="7" t="s">
        <v>369</v>
      </c>
      <c r="R292" s="7" t="s">
        <v>30</v>
      </c>
      <c r="S292" s="7" t="s">
        <v>338</v>
      </c>
      <c r="T292">
        <v>1</v>
      </c>
      <c r="U292">
        <f t="shared" si="18"/>
        <v>43</v>
      </c>
      <c r="V292">
        <f t="shared" si="19"/>
        <v>10</v>
      </c>
    </row>
    <row r="293" spans="1:22" ht="48" customHeight="1" x14ac:dyDescent="0.2">
      <c r="A293" s="7" t="s">
        <v>336</v>
      </c>
      <c r="B293" s="7" t="s">
        <v>337</v>
      </c>
      <c r="C293" s="8">
        <v>45589</v>
      </c>
      <c r="D293" s="9">
        <v>45589.335416666661</v>
      </c>
      <c r="E293" s="10">
        <v>0</v>
      </c>
      <c r="F293" s="7" t="s">
        <v>339</v>
      </c>
      <c r="G293" s="10">
        <v>27</v>
      </c>
      <c r="H293" s="7" t="s">
        <v>340</v>
      </c>
      <c r="I293" s="7" t="s">
        <v>23</v>
      </c>
      <c r="J293" s="11">
        <v>1293.3</v>
      </c>
      <c r="K293" s="7" t="s">
        <v>340</v>
      </c>
      <c r="L293" s="7" t="s">
        <v>41</v>
      </c>
      <c r="M293" s="7" t="s">
        <v>341</v>
      </c>
      <c r="N293" s="7" t="s">
        <v>26</v>
      </c>
      <c r="O293" s="7" t="s">
        <v>110</v>
      </c>
      <c r="P293" s="7" t="s">
        <v>44</v>
      </c>
      <c r="Q293" s="7" t="s">
        <v>370</v>
      </c>
      <c r="R293" s="7" t="s">
        <v>30</v>
      </c>
      <c r="S293" s="7" t="s">
        <v>338</v>
      </c>
      <c r="T293">
        <v>1</v>
      </c>
      <c r="U293">
        <f t="shared" si="18"/>
        <v>43</v>
      </c>
      <c r="V293">
        <f t="shared" si="19"/>
        <v>10</v>
      </c>
    </row>
    <row r="294" spans="1:22" ht="36.75" customHeight="1" x14ac:dyDescent="0.2">
      <c r="A294" s="2" t="s">
        <v>336</v>
      </c>
      <c r="B294" s="2" t="s">
        <v>337</v>
      </c>
      <c r="C294" s="3">
        <v>45588</v>
      </c>
      <c r="D294" s="4">
        <v>45588.582719907405</v>
      </c>
      <c r="E294" s="5">
        <v>0</v>
      </c>
      <c r="F294" s="2" t="s">
        <v>339</v>
      </c>
      <c r="G294" s="5">
        <v>27</v>
      </c>
      <c r="H294" s="2" t="s">
        <v>340</v>
      </c>
      <c r="I294" s="2" t="s">
        <v>23</v>
      </c>
      <c r="J294" s="6">
        <v>1293.3</v>
      </c>
      <c r="K294" s="2" t="s">
        <v>340</v>
      </c>
      <c r="L294" s="2" t="s">
        <v>41</v>
      </c>
      <c r="M294" s="2" t="s">
        <v>341</v>
      </c>
      <c r="N294" s="2" t="s">
        <v>26</v>
      </c>
      <c r="O294" s="2" t="s">
        <v>110</v>
      </c>
      <c r="P294" s="2" t="s">
        <v>44</v>
      </c>
      <c r="Q294" s="2" t="s">
        <v>371</v>
      </c>
      <c r="R294" s="2" t="s">
        <v>30</v>
      </c>
      <c r="S294" s="2" t="s">
        <v>338</v>
      </c>
      <c r="T294">
        <v>1</v>
      </c>
      <c r="U294">
        <f t="shared" si="18"/>
        <v>43</v>
      </c>
      <c r="V294">
        <f t="shared" si="19"/>
        <v>10</v>
      </c>
    </row>
    <row r="295" spans="1:22" ht="36.75" customHeight="1" x14ac:dyDescent="0.2">
      <c r="A295" s="2" t="s">
        <v>336</v>
      </c>
      <c r="B295" s="2" t="s">
        <v>337</v>
      </c>
      <c r="C295" s="3">
        <v>45588</v>
      </c>
      <c r="D295" s="4">
        <v>45588.541712962964</v>
      </c>
      <c r="E295" s="5">
        <v>0</v>
      </c>
      <c r="F295" s="2" t="s">
        <v>339</v>
      </c>
      <c r="G295" s="5">
        <v>27</v>
      </c>
      <c r="H295" s="2" t="s">
        <v>340</v>
      </c>
      <c r="I295" s="2" t="s">
        <v>23</v>
      </c>
      <c r="J295" s="6">
        <v>1293.3</v>
      </c>
      <c r="K295" s="2" t="s">
        <v>340</v>
      </c>
      <c r="L295" s="2" t="s">
        <v>41</v>
      </c>
      <c r="M295" s="2" t="s">
        <v>341</v>
      </c>
      <c r="N295" s="2" t="s">
        <v>26</v>
      </c>
      <c r="O295" s="2" t="s">
        <v>110</v>
      </c>
      <c r="P295" s="2" t="s">
        <v>44</v>
      </c>
      <c r="Q295" s="2" t="s">
        <v>372</v>
      </c>
      <c r="R295" s="2" t="s">
        <v>30</v>
      </c>
      <c r="S295" s="2" t="s">
        <v>338</v>
      </c>
      <c r="T295">
        <v>1</v>
      </c>
      <c r="U295">
        <f t="shared" si="18"/>
        <v>43</v>
      </c>
      <c r="V295">
        <f t="shared" si="19"/>
        <v>10</v>
      </c>
    </row>
    <row r="296" spans="1:22" ht="36.75" customHeight="1" x14ac:dyDescent="0.2">
      <c r="A296" s="2" t="s">
        <v>336</v>
      </c>
      <c r="B296" s="2" t="s">
        <v>337</v>
      </c>
      <c r="C296" s="3">
        <v>45588</v>
      </c>
      <c r="D296" s="4">
        <v>45588.462974537033</v>
      </c>
      <c r="E296" s="5">
        <v>0</v>
      </c>
      <c r="F296" s="2" t="s">
        <v>339</v>
      </c>
      <c r="G296" s="5">
        <v>27</v>
      </c>
      <c r="H296" s="2" t="s">
        <v>340</v>
      </c>
      <c r="I296" s="2" t="s">
        <v>23</v>
      </c>
      <c r="J296" s="6">
        <v>1293.3</v>
      </c>
      <c r="K296" s="2" t="s">
        <v>340</v>
      </c>
      <c r="L296" s="2" t="s">
        <v>41</v>
      </c>
      <c r="M296" s="2" t="s">
        <v>341</v>
      </c>
      <c r="N296" s="2" t="s">
        <v>26</v>
      </c>
      <c r="O296" s="2" t="s">
        <v>110</v>
      </c>
      <c r="P296" s="2" t="s">
        <v>44</v>
      </c>
      <c r="Q296" s="2" t="s">
        <v>373</v>
      </c>
      <c r="R296" s="2" t="s">
        <v>30</v>
      </c>
      <c r="S296" s="2" t="s">
        <v>338</v>
      </c>
      <c r="T296">
        <v>1</v>
      </c>
      <c r="U296">
        <f t="shared" si="18"/>
        <v>43</v>
      </c>
      <c r="V296">
        <f t="shared" si="19"/>
        <v>10</v>
      </c>
    </row>
    <row r="297" spans="1:22" ht="36.75" customHeight="1" x14ac:dyDescent="0.2">
      <c r="A297" s="7" t="s">
        <v>336</v>
      </c>
      <c r="B297" s="7" t="s">
        <v>337</v>
      </c>
      <c r="C297" s="8">
        <v>45588</v>
      </c>
      <c r="D297" s="9">
        <v>45588.420474537037</v>
      </c>
      <c r="E297" s="10">
        <v>0</v>
      </c>
      <c r="F297" s="7" t="s">
        <v>339</v>
      </c>
      <c r="G297" s="10">
        <v>27</v>
      </c>
      <c r="H297" s="7" t="s">
        <v>340</v>
      </c>
      <c r="I297" s="7" t="s">
        <v>23</v>
      </c>
      <c r="J297" s="11">
        <v>1293.3</v>
      </c>
      <c r="K297" s="7" t="s">
        <v>340</v>
      </c>
      <c r="L297" s="7" t="s">
        <v>41</v>
      </c>
      <c r="M297" s="7" t="s">
        <v>341</v>
      </c>
      <c r="N297" s="7" t="s">
        <v>26</v>
      </c>
      <c r="O297" s="7" t="s">
        <v>110</v>
      </c>
      <c r="P297" s="7" t="s">
        <v>44</v>
      </c>
      <c r="Q297" s="7" t="s">
        <v>374</v>
      </c>
      <c r="R297" s="7" t="s">
        <v>30</v>
      </c>
      <c r="S297" s="7" t="s">
        <v>338</v>
      </c>
      <c r="T297">
        <v>1</v>
      </c>
      <c r="U297">
        <f t="shared" si="18"/>
        <v>43</v>
      </c>
      <c r="V297">
        <f t="shared" si="19"/>
        <v>10</v>
      </c>
    </row>
    <row r="298" spans="1:22" ht="48" customHeight="1" x14ac:dyDescent="0.2">
      <c r="A298" s="2" t="s">
        <v>336</v>
      </c>
      <c r="B298" s="2" t="s">
        <v>337</v>
      </c>
      <c r="C298" s="3">
        <v>45588</v>
      </c>
      <c r="D298" s="4">
        <v>45588.361828703702</v>
      </c>
      <c r="E298" s="5">
        <v>0</v>
      </c>
      <c r="F298" s="2" t="s">
        <v>339</v>
      </c>
      <c r="G298" s="5">
        <v>27</v>
      </c>
      <c r="H298" s="2" t="s">
        <v>340</v>
      </c>
      <c r="I298" s="2" t="s">
        <v>23</v>
      </c>
      <c r="J298" s="6">
        <v>1293.3</v>
      </c>
      <c r="K298" s="2" t="s">
        <v>340</v>
      </c>
      <c r="L298" s="2" t="s">
        <v>41</v>
      </c>
      <c r="M298" s="2" t="s">
        <v>341</v>
      </c>
      <c r="N298" s="2" t="s">
        <v>26</v>
      </c>
      <c r="O298" s="2" t="s">
        <v>110</v>
      </c>
      <c r="P298" s="2" t="s">
        <v>44</v>
      </c>
      <c r="Q298" s="2" t="s">
        <v>375</v>
      </c>
      <c r="R298" s="2" t="s">
        <v>30</v>
      </c>
      <c r="S298" s="2" t="s">
        <v>338</v>
      </c>
      <c r="T298">
        <v>1</v>
      </c>
      <c r="U298">
        <f t="shared" si="18"/>
        <v>43</v>
      </c>
      <c r="V298">
        <f t="shared" si="19"/>
        <v>10</v>
      </c>
    </row>
    <row r="299" spans="1:22" ht="36.75" customHeight="1" x14ac:dyDescent="0.2">
      <c r="A299" s="7" t="s">
        <v>336</v>
      </c>
      <c r="B299" s="7" t="s">
        <v>337</v>
      </c>
      <c r="C299" s="8">
        <v>45588</v>
      </c>
      <c r="D299" s="9">
        <v>45588.327986111108</v>
      </c>
      <c r="E299" s="10">
        <v>0</v>
      </c>
      <c r="F299" s="7" t="s">
        <v>339</v>
      </c>
      <c r="G299" s="10">
        <v>27</v>
      </c>
      <c r="H299" s="7" t="s">
        <v>340</v>
      </c>
      <c r="I299" s="7" t="s">
        <v>23</v>
      </c>
      <c r="J299" s="11">
        <v>1293.3</v>
      </c>
      <c r="K299" s="7" t="s">
        <v>340</v>
      </c>
      <c r="L299" s="7" t="s">
        <v>41</v>
      </c>
      <c r="M299" s="7" t="s">
        <v>341</v>
      </c>
      <c r="N299" s="7" t="s">
        <v>26</v>
      </c>
      <c r="O299" s="7" t="s">
        <v>110</v>
      </c>
      <c r="P299" s="7" t="s">
        <v>44</v>
      </c>
      <c r="Q299" s="7" t="s">
        <v>376</v>
      </c>
      <c r="R299" s="7" t="s">
        <v>30</v>
      </c>
      <c r="S299" s="7" t="s">
        <v>338</v>
      </c>
      <c r="T299">
        <v>1</v>
      </c>
      <c r="U299">
        <f t="shared" si="18"/>
        <v>43</v>
      </c>
      <c r="V299">
        <f t="shared" si="19"/>
        <v>10</v>
      </c>
    </row>
    <row r="300" spans="1:22" ht="48" customHeight="1" x14ac:dyDescent="0.2">
      <c r="A300" s="7" t="s">
        <v>336</v>
      </c>
      <c r="B300" s="7" t="s">
        <v>337</v>
      </c>
      <c r="C300" s="8">
        <v>45587</v>
      </c>
      <c r="D300" s="9">
        <v>45587.579641203702</v>
      </c>
      <c r="E300" s="10">
        <v>0</v>
      </c>
      <c r="F300" s="7" t="s">
        <v>339</v>
      </c>
      <c r="G300" s="10">
        <v>27</v>
      </c>
      <c r="H300" s="7" t="s">
        <v>340</v>
      </c>
      <c r="I300" s="7" t="s">
        <v>23</v>
      </c>
      <c r="J300" s="11">
        <v>1293.3</v>
      </c>
      <c r="K300" s="7" t="s">
        <v>340</v>
      </c>
      <c r="L300" s="7" t="s">
        <v>41</v>
      </c>
      <c r="M300" s="7" t="s">
        <v>341</v>
      </c>
      <c r="N300" s="7" t="s">
        <v>26</v>
      </c>
      <c r="O300" s="7" t="s">
        <v>110</v>
      </c>
      <c r="P300" s="7" t="s">
        <v>44</v>
      </c>
      <c r="Q300" s="7" t="s">
        <v>377</v>
      </c>
      <c r="R300" s="7" t="s">
        <v>30</v>
      </c>
      <c r="S300" s="7" t="s">
        <v>338</v>
      </c>
      <c r="T300">
        <v>1</v>
      </c>
      <c r="U300">
        <f t="shared" si="18"/>
        <v>43</v>
      </c>
      <c r="V300">
        <f t="shared" si="19"/>
        <v>10</v>
      </c>
    </row>
    <row r="301" spans="1:22" ht="36.75" customHeight="1" x14ac:dyDescent="0.2">
      <c r="A301" s="7" t="s">
        <v>336</v>
      </c>
      <c r="B301" s="7" t="s">
        <v>337</v>
      </c>
      <c r="C301" s="8">
        <v>45587</v>
      </c>
      <c r="D301" s="9">
        <v>45587.543252314812</v>
      </c>
      <c r="E301" s="10">
        <v>0</v>
      </c>
      <c r="F301" s="7" t="s">
        <v>339</v>
      </c>
      <c r="G301" s="10">
        <v>27</v>
      </c>
      <c r="H301" s="7" t="s">
        <v>340</v>
      </c>
      <c r="I301" s="7" t="s">
        <v>23</v>
      </c>
      <c r="J301" s="11">
        <v>1293.3</v>
      </c>
      <c r="K301" s="7" t="s">
        <v>340</v>
      </c>
      <c r="L301" s="7" t="s">
        <v>41</v>
      </c>
      <c r="M301" s="7" t="s">
        <v>341</v>
      </c>
      <c r="N301" s="7" t="s">
        <v>26</v>
      </c>
      <c r="O301" s="7" t="s">
        <v>110</v>
      </c>
      <c r="P301" s="7" t="s">
        <v>44</v>
      </c>
      <c r="Q301" s="7" t="s">
        <v>378</v>
      </c>
      <c r="R301" s="7" t="s">
        <v>30</v>
      </c>
      <c r="S301" s="7" t="s">
        <v>338</v>
      </c>
      <c r="T301">
        <v>1</v>
      </c>
      <c r="U301">
        <f t="shared" si="18"/>
        <v>43</v>
      </c>
      <c r="V301">
        <f t="shared" si="19"/>
        <v>10</v>
      </c>
    </row>
    <row r="302" spans="1:22" ht="36.75" customHeight="1" x14ac:dyDescent="0.2">
      <c r="A302" s="2" t="s">
        <v>336</v>
      </c>
      <c r="B302" s="2" t="s">
        <v>337</v>
      </c>
      <c r="C302" s="3">
        <v>45587</v>
      </c>
      <c r="D302" s="4">
        <v>45587.467430555553</v>
      </c>
      <c r="E302" s="5">
        <v>0</v>
      </c>
      <c r="F302" s="2" t="s">
        <v>339</v>
      </c>
      <c r="G302" s="5">
        <v>27</v>
      </c>
      <c r="H302" s="2" t="s">
        <v>340</v>
      </c>
      <c r="I302" s="2" t="s">
        <v>23</v>
      </c>
      <c r="J302" s="6">
        <v>1293.3</v>
      </c>
      <c r="K302" s="2" t="s">
        <v>340</v>
      </c>
      <c r="L302" s="2" t="s">
        <v>41</v>
      </c>
      <c r="M302" s="2" t="s">
        <v>341</v>
      </c>
      <c r="N302" s="2" t="s">
        <v>26</v>
      </c>
      <c r="O302" s="2" t="s">
        <v>110</v>
      </c>
      <c r="P302" s="2" t="s">
        <v>44</v>
      </c>
      <c r="Q302" s="2" t="s">
        <v>379</v>
      </c>
      <c r="R302" s="2" t="s">
        <v>30</v>
      </c>
      <c r="S302" s="2" t="s">
        <v>338</v>
      </c>
      <c r="T302">
        <v>1</v>
      </c>
      <c r="U302">
        <f t="shared" si="18"/>
        <v>43</v>
      </c>
      <c r="V302">
        <f t="shared" si="19"/>
        <v>10</v>
      </c>
    </row>
    <row r="303" spans="1:22" ht="36.75" customHeight="1" x14ac:dyDescent="0.2">
      <c r="A303" s="2" t="s">
        <v>336</v>
      </c>
      <c r="B303" s="2" t="s">
        <v>337</v>
      </c>
      <c r="C303" s="3">
        <v>45587</v>
      </c>
      <c r="D303" s="4">
        <v>45587.370833333334</v>
      </c>
      <c r="E303" s="5">
        <v>0</v>
      </c>
      <c r="F303" s="2" t="s">
        <v>339</v>
      </c>
      <c r="G303" s="5">
        <v>27</v>
      </c>
      <c r="H303" s="2" t="s">
        <v>340</v>
      </c>
      <c r="I303" s="2" t="s">
        <v>23</v>
      </c>
      <c r="J303" s="6">
        <v>1293.3</v>
      </c>
      <c r="K303" s="2" t="s">
        <v>340</v>
      </c>
      <c r="L303" s="2" t="s">
        <v>41</v>
      </c>
      <c r="M303" s="2" t="s">
        <v>341</v>
      </c>
      <c r="N303" s="2" t="s">
        <v>26</v>
      </c>
      <c r="O303" s="2" t="s">
        <v>110</v>
      </c>
      <c r="P303" s="2" t="s">
        <v>44</v>
      </c>
      <c r="Q303" s="2" t="s">
        <v>380</v>
      </c>
      <c r="R303" s="2" t="s">
        <v>30</v>
      </c>
      <c r="S303" s="2" t="s">
        <v>338</v>
      </c>
      <c r="T303">
        <v>1</v>
      </c>
      <c r="U303">
        <f t="shared" ref="U303:U310" si="20">WEEKNUM(C303)</f>
        <v>43</v>
      </c>
      <c r="V303">
        <f t="shared" ref="V303:V310" si="21">MONTH(C303)</f>
        <v>10</v>
      </c>
    </row>
    <row r="304" spans="1:22" ht="36.75" customHeight="1" x14ac:dyDescent="0.2">
      <c r="A304" s="2" t="s">
        <v>336</v>
      </c>
      <c r="B304" s="2" t="s">
        <v>337</v>
      </c>
      <c r="C304" s="3">
        <v>45587</v>
      </c>
      <c r="D304" s="4">
        <v>45587.335428240738</v>
      </c>
      <c r="E304" s="5">
        <v>0</v>
      </c>
      <c r="F304" s="2" t="s">
        <v>339</v>
      </c>
      <c r="G304" s="5">
        <v>27</v>
      </c>
      <c r="H304" s="2" t="s">
        <v>340</v>
      </c>
      <c r="I304" s="2" t="s">
        <v>23</v>
      </c>
      <c r="J304" s="6">
        <v>1293.3</v>
      </c>
      <c r="K304" s="2" t="s">
        <v>340</v>
      </c>
      <c r="L304" s="2" t="s">
        <v>41</v>
      </c>
      <c r="M304" s="2" t="s">
        <v>341</v>
      </c>
      <c r="N304" s="2" t="s">
        <v>26</v>
      </c>
      <c r="O304" s="2" t="s">
        <v>110</v>
      </c>
      <c r="P304" s="2" t="s">
        <v>44</v>
      </c>
      <c r="Q304" s="2" t="s">
        <v>381</v>
      </c>
      <c r="R304" s="2" t="s">
        <v>30</v>
      </c>
      <c r="S304" s="2" t="s">
        <v>338</v>
      </c>
      <c r="T304">
        <v>1</v>
      </c>
      <c r="U304">
        <f t="shared" si="20"/>
        <v>43</v>
      </c>
      <c r="V304">
        <f t="shared" si="21"/>
        <v>10</v>
      </c>
    </row>
    <row r="305" spans="1:22" ht="36.75" customHeight="1" x14ac:dyDescent="0.2">
      <c r="A305" s="7" t="s">
        <v>336</v>
      </c>
      <c r="B305" s="7" t="s">
        <v>337</v>
      </c>
      <c r="C305" s="8">
        <v>45586</v>
      </c>
      <c r="D305" s="9">
        <v>45586.581990740742</v>
      </c>
      <c r="E305" s="10">
        <v>0</v>
      </c>
      <c r="F305" s="7" t="s">
        <v>339</v>
      </c>
      <c r="G305" s="10">
        <v>27</v>
      </c>
      <c r="H305" s="7" t="s">
        <v>340</v>
      </c>
      <c r="I305" s="7" t="s">
        <v>23</v>
      </c>
      <c r="J305" s="11">
        <v>1293.3</v>
      </c>
      <c r="K305" s="7" t="s">
        <v>340</v>
      </c>
      <c r="L305" s="7" t="s">
        <v>41</v>
      </c>
      <c r="M305" s="7" t="s">
        <v>341</v>
      </c>
      <c r="N305" s="7" t="s">
        <v>26</v>
      </c>
      <c r="O305" s="7" t="s">
        <v>110</v>
      </c>
      <c r="P305" s="7" t="s">
        <v>44</v>
      </c>
      <c r="Q305" s="7" t="s">
        <v>382</v>
      </c>
      <c r="R305" s="7" t="s">
        <v>30</v>
      </c>
      <c r="S305" s="7" t="s">
        <v>338</v>
      </c>
      <c r="T305">
        <v>1</v>
      </c>
      <c r="U305">
        <f t="shared" si="20"/>
        <v>43</v>
      </c>
      <c r="V305">
        <f t="shared" si="21"/>
        <v>10</v>
      </c>
    </row>
    <row r="306" spans="1:22" ht="36.75" customHeight="1" x14ac:dyDescent="0.2">
      <c r="A306" s="7" t="s">
        <v>336</v>
      </c>
      <c r="B306" s="7" t="s">
        <v>337</v>
      </c>
      <c r="C306" s="8">
        <v>45586</v>
      </c>
      <c r="D306" s="9">
        <v>45586.544988425921</v>
      </c>
      <c r="E306" s="10">
        <v>0</v>
      </c>
      <c r="F306" s="7" t="s">
        <v>339</v>
      </c>
      <c r="G306" s="10">
        <v>27</v>
      </c>
      <c r="H306" s="7" t="s">
        <v>340</v>
      </c>
      <c r="I306" s="7" t="s">
        <v>23</v>
      </c>
      <c r="J306" s="11">
        <v>1293.3</v>
      </c>
      <c r="K306" s="7" t="s">
        <v>340</v>
      </c>
      <c r="L306" s="7" t="s">
        <v>41</v>
      </c>
      <c r="M306" s="7" t="s">
        <v>341</v>
      </c>
      <c r="N306" s="7" t="s">
        <v>26</v>
      </c>
      <c r="O306" s="7" t="s">
        <v>110</v>
      </c>
      <c r="P306" s="7" t="s">
        <v>44</v>
      </c>
      <c r="Q306" s="7" t="s">
        <v>383</v>
      </c>
      <c r="R306" s="7" t="s">
        <v>30</v>
      </c>
      <c r="S306" s="7" t="s">
        <v>338</v>
      </c>
      <c r="T306">
        <v>1</v>
      </c>
      <c r="U306">
        <f t="shared" si="20"/>
        <v>43</v>
      </c>
      <c r="V306">
        <f t="shared" si="21"/>
        <v>10</v>
      </c>
    </row>
    <row r="307" spans="1:22" ht="36.75" customHeight="1" x14ac:dyDescent="0.2">
      <c r="A307" s="2" t="s">
        <v>336</v>
      </c>
      <c r="B307" s="2" t="s">
        <v>337</v>
      </c>
      <c r="C307" s="3">
        <v>45586</v>
      </c>
      <c r="D307" s="4">
        <v>45586.454189814816</v>
      </c>
      <c r="E307" s="5">
        <v>0</v>
      </c>
      <c r="F307" s="2" t="s">
        <v>339</v>
      </c>
      <c r="G307" s="5">
        <v>27</v>
      </c>
      <c r="H307" s="2" t="s">
        <v>340</v>
      </c>
      <c r="I307" s="2" t="s">
        <v>23</v>
      </c>
      <c r="J307" s="6">
        <v>1293.3</v>
      </c>
      <c r="K307" s="2" t="s">
        <v>340</v>
      </c>
      <c r="L307" s="2" t="s">
        <v>41</v>
      </c>
      <c r="M307" s="2" t="s">
        <v>341</v>
      </c>
      <c r="N307" s="2" t="s">
        <v>26</v>
      </c>
      <c r="O307" s="2" t="s">
        <v>110</v>
      </c>
      <c r="P307" s="2" t="s">
        <v>44</v>
      </c>
      <c r="Q307" s="2" t="s">
        <v>384</v>
      </c>
      <c r="R307" s="2" t="s">
        <v>30</v>
      </c>
      <c r="S307" s="2" t="s">
        <v>338</v>
      </c>
      <c r="T307">
        <v>1</v>
      </c>
      <c r="U307">
        <f t="shared" si="20"/>
        <v>43</v>
      </c>
      <c r="V307">
        <f t="shared" si="21"/>
        <v>10</v>
      </c>
    </row>
    <row r="308" spans="1:22" ht="48" customHeight="1" x14ac:dyDescent="0.2">
      <c r="A308" s="7" t="s">
        <v>336</v>
      </c>
      <c r="B308" s="7" t="s">
        <v>337</v>
      </c>
      <c r="C308" s="8">
        <v>45586</v>
      </c>
      <c r="D308" s="9">
        <v>45586.411678240736</v>
      </c>
      <c r="E308" s="10">
        <v>0</v>
      </c>
      <c r="F308" s="7" t="s">
        <v>339</v>
      </c>
      <c r="G308" s="10">
        <v>27</v>
      </c>
      <c r="H308" s="7" t="s">
        <v>340</v>
      </c>
      <c r="I308" s="7" t="s">
        <v>23</v>
      </c>
      <c r="J308" s="11">
        <v>1293.3</v>
      </c>
      <c r="K308" s="7" t="s">
        <v>340</v>
      </c>
      <c r="L308" s="7" t="s">
        <v>41</v>
      </c>
      <c r="M308" s="7" t="s">
        <v>341</v>
      </c>
      <c r="N308" s="7" t="s">
        <v>26</v>
      </c>
      <c r="O308" s="7" t="s">
        <v>110</v>
      </c>
      <c r="P308" s="7" t="s">
        <v>44</v>
      </c>
      <c r="Q308" s="7" t="s">
        <v>385</v>
      </c>
      <c r="R308" s="7" t="s">
        <v>30</v>
      </c>
      <c r="S308" s="7" t="s">
        <v>338</v>
      </c>
      <c r="T308">
        <v>1</v>
      </c>
      <c r="U308">
        <f t="shared" si="20"/>
        <v>43</v>
      </c>
      <c r="V308">
        <f t="shared" si="21"/>
        <v>10</v>
      </c>
    </row>
    <row r="309" spans="1:22" ht="36.75" customHeight="1" x14ac:dyDescent="0.2">
      <c r="A309" s="7" t="s">
        <v>336</v>
      </c>
      <c r="B309" s="7" t="s">
        <v>337</v>
      </c>
      <c r="C309" s="8">
        <v>45586</v>
      </c>
      <c r="D309" s="9">
        <v>45586.379444444443</v>
      </c>
      <c r="E309" s="10">
        <v>0</v>
      </c>
      <c r="F309" s="7" t="s">
        <v>339</v>
      </c>
      <c r="G309" s="10">
        <v>27</v>
      </c>
      <c r="H309" s="7" t="s">
        <v>340</v>
      </c>
      <c r="I309" s="7" t="s">
        <v>23</v>
      </c>
      <c r="J309" s="11">
        <v>1293.3</v>
      </c>
      <c r="K309" s="7" t="s">
        <v>340</v>
      </c>
      <c r="L309" s="7" t="s">
        <v>41</v>
      </c>
      <c r="M309" s="7" t="s">
        <v>341</v>
      </c>
      <c r="N309" s="7" t="s">
        <v>26</v>
      </c>
      <c r="O309" s="7" t="s">
        <v>110</v>
      </c>
      <c r="P309" s="7" t="s">
        <v>44</v>
      </c>
      <c r="Q309" s="7" t="s">
        <v>386</v>
      </c>
      <c r="R309" s="7" t="s">
        <v>30</v>
      </c>
      <c r="S309" s="7" t="s">
        <v>338</v>
      </c>
      <c r="T309">
        <v>1</v>
      </c>
      <c r="U309">
        <f t="shared" si="20"/>
        <v>43</v>
      </c>
      <c r="V309">
        <f t="shared" si="21"/>
        <v>10</v>
      </c>
    </row>
    <row r="310" spans="1:22" ht="36.75" customHeight="1" x14ac:dyDescent="0.2">
      <c r="A310" s="2" t="s">
        <v>336</v>
      </c>
      <c r="B310" s="2" t="s">
        <v>337</v>
      </c>
      <c r="C310" s="3">
        <v>45586</v>
      </c>
      <c r="D310" s="4">
        <v>45586.347916666666</v>
      </c>
      <c r="E310" s="5">
        <v>0</v>
      </c>
      <c r="F310" s="2" t="s">
        <v>339</v>
      </c>
      <c r="G310" s="5">
        <v>27</v>
      </c>
      <c r="H310" s="2" t="s">
        <v>340</v>
      </c>
      <c r="I310" s="2" t="s">
        <v>23</v>
      </c>
      <c r="J310" s="6">
        <v>1293.3</v>
      </c>
      <c r="K310" s="2" t="s">
        <v>340</v>
      </c>
      <c r="L310" s="2" t="s">
        <v>41</v>
      </c>
      <c r="M310" s="2" t="s">
        <v>341</v>
      </c>
      <c r="N310" s="2" t="s">
        <v>26</v>
      </c>
      <c r="O310" s="2" t="s">
        <v>110</v>
      </c>
      <c r="P310" s="2" t="s">
        <v>44</v>
      </c>
      <c r="Q310" s="2" t="s">
        <v>387</v>
      </c>
      <c r="R310" s="2" t="s">
        <v>30</v>
      </c>
      <c r="S310" s="2" t="s">
        <v>338</v>
      </c>
      <c r="T310">
        <v>1</v>
      </c>
      <c r="U310">
        <f t="shared" si="20"/>
        <v>43</v>
      </c>
      <c r="V310">
        <f t="shared" si="21"/>
        <v>10</v>
      </c>
    </row>
    <row r="311" spans="1:22" ht="48" customHeight="1" x14ac:dyDescent="0.2">
      <c r="A311" s="2" t="s">
        <v>390</v>
      </c>
      <c r="B311" s="2" t="s">
        <v>391</v>
      </c>
      <c r="C311" s="3">
        <v>45592</v>
      </c>
      <c r="D311" s="4">
        <v>45592.8437037037</v>
      </c>
      <c r="E311" s="5">
        <v>0</v>
      </c>
      <c r="F311" s="2" t="s">
        <v>21</v>
      </c>
      <c r="G311" s="5">
        <v>30</v>
      </c>
      <c r="H311" s="2" t="s">
        <v>40</v>
      </c>
      <c r="I311" s="2" t="s">
        <v>23</v>
      </c>
      <c r="J311" s="6">
        <v>799.99199999999996</v>
      </c>
      <c r="K311" s="2" t="s">
        <v>40</v>
      </c>
      <c r="L311" s="2" t="s">
        <v>41</v>
      </c>
      <c r="M311" s="2" t="s">
        <v>392</v>
      </c>
      <c r="N311" s="2" t="s">
        <v>43</v>
      </c>
      <c r="O311" s="2" t="s">
        <v>110</v>
      </c>
      <c r="P311" s="2" t="s">
        <v>44</v>
      </c>
      <c r="Q311" s="2" t="s">
        <v>393</v>
      </c>
      <c r="R311" s="2" t="s">
        <v>48</v>
      </c>
      <c r="S311" s="2" t="s">
        <v>303</v>
      </c>
      <c r="T311">
        <v>1</v>
      </c>
      <c r="U311">
        <f t="shared" ref="U311:U315" si="22">WEEKNUM(C311)</f>
        <v>44</v>
      </c>
      <c r="V311">
        <f t="shared" ref="V311:V315" si="23">MONTH(C311)</f>
        <v>10</v>
      </c>
    </row>
    <row r="312" spans="1:22" ht="36.75" customHeight="1" x14ac:dyDescent="0.2">
      <c r="A312" s="7" t="s">
        <v>390</v>
      </c>
      <c r="B312" s="7" t="s">
        <v>394</v>
      </c>
      <c r="C312" s="8">
        <v>45592</v>
      </c>
      <c r="D312" s="9">
        <v>45592.843541666662</v>
      </c>
      <c r="E312" s="10">
        <v>0</v>
      </c>
      <c r="F312" s="7" t="s">
        <v>21</v>
      </c>
      <c r="G312" s="10">
        <v>30</v>
      </c>
      <c r="H312" s="7" t="s">
        <v>40</v>
      </c>
      <c r="I312" s="7" t="s">
        <v>23</v>
      </c>
      <c r="J312" s="11">
        <v>799.99199999999996</v>
      </c>
      <c r="K312" s="7" t="s">
        <v>40</v>
      </c>
      <c r="L312" s="7" t="s">
        <v>41</v>
      </c>
      <c r="M312" s="7" t="s">
        <v>392</v>
      </c>
      <c r="N312" s="7" t="s">
        <v>26</v>
      </c>
      <c r="O312" s="7" t="s">
        <v>110</v>
      </c>
      <c r="P312" s="7" t="s">
        <v>44</v>
      </c>
      <c r="Q312" s="7" t="s">
        <v>395</v>
      </c>
      <c r="R312" s="7" t="s">
        <v>48</v>
      </c>
      <c r="S312" s="7" t="s">
        <v>303</v>
      </c>
      <c r="T312">
        <v>1</v>
      </c>
      <c r="U312">
        <f t="shared" si="22"/>
        <v>44</v>
      </c>
      <c r="V312">
        <f t="shared" si="23"/>
        <v>10</v>
      </c>
    </row>
    <row r="313" spans="1:22" ht="36.75" customHeight="1" x14ac:dyDescent="0.2">
      <c r="A313" s="2" t="s">
        <v>390</v>
      </c>
      <c r="B313" s="2" t="s">
        <v>391</v>
      </c>
      <c r="C313" s="3">
        <v>45592</v>
      </c>
      <c r="D313" s="4">
        <v>45592.718101851853</v>
      </c>
      <c r="E313" s="5">
        <v>0</v>
      </c>
      <c r="F313" s="2" t="s">
        <v>21</v>
      </c>
      <c r="G313" s="5">
        <v>30</v>
      </c>
      <c r="H313" s="2" t="s">
        <v>40</v>
      </c>
      <c r="I313" s="2" t="s">
        <v>23</v>
      </c>
      <c r="J313" s="6">
        <v>799.99199999999996</v>
      </c>
      <c r="K313" s="2" t="s">
        <v>40</v>
      </c>
      <c r="L313" s="2" t="s">
        <v>41</v>
      </c>
      <c r="M313" s="2" t="s">
        <v>392</v>
      </c>
      <c r="N313" s="2" t="s">
        <v>43</v>
      </c>
      <c r="O313" s="2" t="s">
        <v>110</v>
      </c>
      <c r="P313" s="2" t="s">
        <v>44</v>
      </c>
      <c r="Q313" s="2" t="s">
        <v>396</v>
      </c>
      <c r="R313" s="2" t="s">
        <v>48</v>
      </c>
      <c r="S313" s="2" t="s">
        <v>303</v>
      </c>
      <c r="T313">
        <v>1</v>
      </c>
      <c r="U313">
        <f t="shared" si="22"/>
        <v>44</v>
      </c>
      <c r="V313">
        <f t="shared" si="23"/>
        <v>10</v>
      </c>
    </row>
    <row r="314" spans="1:22" ht="36.75" customHeight="1" x14ac:dyDescent="0.2">
      <c r="A314" s="7" t="s">
        <v>390</v>
      </c>
      <c r="B314" s="7" t="s">
        <v>394</v>
      </c>
      <c r="C314" s="8">
        <v>45592</v>
      </c>
      <c r="D314" s="9">
        <v>45592.717951388884</v>
      </c>
      <c r="E314" s="10">
        <v>0</v>
      </c>
      <c r="F314" s="7" t="s">
        <v>21</v>
      </c>
      <c r="G314" s="10">
        <v>30</v>
      </c>
      <c r="H314" s="7" t="s">
        <v>40</v>
      </c>
      <c r="I314" s="7" t="s">
        <v>23</v>
      </c>
      <c r="J314" s="11">
        <v>799.99199999999996</v>
      </c>
      <c r="K314" s="7" t="s">
        <v>40</v>
      </c>
      <c r="L314" s="7" t="s">
        <v>41</v>
      </c>
      <c r="M314" s="7" t="s">
        <v>392</v>
      </c>
      <c r="N314" s="7" t="s">
        <v>26</v>
      </c>
      <c r="O314" s="7" t="s">
        <v>110</v>
      </c>
      <c r="P314" s="7" t="s">
        <v>44</v>
      </c>
      <c r="Q314" s="7" t="s">
        <v>397</v>
      </c>
      <c r="R314" s="7" t="s">
        <v>48</v>
      </c>
      <c r="S314" s="7" t="s">
        <v>303</v>
      </c>
      <c r="T314">
        <v>1</v>
      </c>
      <c r="U314">
        <f t="shared" si="22"/>
        <v>44</v>
      </c>
      <c r="V314">
        <f t="shared" si="23"/>
        <v>10</v>
      </c>
    </row>
    <row r="315" spans="1:22" ht="36.75" customHeight="1" x14ac:dyDescent="0.2">
      <c r="A315" s="2" t="s">
        <v>390</v>
      </c>
      <c r="B315" s="2" t="s">
        <v>391</v>
      </c>
      <c r="C315" s="3">
        <v>45592</v>
      </c>
      <c r="D315" s="4">
        <v>45592.593819444446</v>
      </c>
      <c r="E315" s="5">
        <v>0</v>
      </c>
      <c r="F315" s="2" t="s">
        <v>21</v>
      </c>
      <c r="G315" s="5">
        <v>30</v>
      </c>
      <c r="H315" s="2" t="s">
        <v>40</v>
      </c>
      <c r="I315" s="2" t="s">
        <v>23</v>
      </c>
      <c r="J315" s="6">
        <v>799.99199999999996</v>
      </c>
      <c r="K315" s="2" t="s">
        <v>40</v>
      </c>
      <c r="L315" s="2" t="s">
        <v>41</v>
      </c>
      <c r="M315" s="2" t="s">
        <v>392</v>
      </c>
      <c r="N315" s="2" t="s">
        <v>43</v>
      </c>
      <c r="O315" s="2" t="s">
        <v>110</v>
      </c>
      <c r="P315" s="2" t="s">
        <v>44</v>
      </c>
      <c r="Q315" s="2" t="s">
        <v>398</v>
      </c>
      <c r="R315" s="2" t="s">
        <v>48</v>
      </c>
      <c r="S315" s="2" t="s">
        <v>303</v>
      </c>
      <c r="T315">
        <v>1</v>
      </c>
      <c r="U315">
        <f t="shared" si="22"/>
        <v>44</v>
      </c>
      <c r="V315">
        <f t="shared" si="23"/>
        <v>10</v>
      </c>
    </row>
    <row r="316" spans="1:22" ht="36.75" customHeight="1" x14ac:dyDescent="0.2">
      <c r="A316" s="7" t="s">
        <v>390</v>
      </c>
      <c r="B316" s="7" t="s">
        <v>394</v>
      </c>
      <c r="C316" s="8">
        <v>45592</v>
      </c>
      <c r="D316" s="9">
        <v>45592.593275462961</v>
      </c>
      <c r="E316" s="10">
        <v>0</v>
      </c>
      <c r="F316" s="7" t="s">
        <v>21</v>
      </c>
      <c r="G316" s="10">
        <v>30</v>
      </c>
      <c r="H316" s="7" t="s">
        <v>40</v>
      </c>
      <c r="I316" s="7" t="s">
        <v>23</v>
      </c>
      <c r="J316" s="11">
        <v>799.99199999999996</v>
      </c>
      <c r="K316" s="7" t="s">
        <v>40</v>
      </c>
      <c r="L316" s="7" t="s">
        <v>41</v>
      </c>
      <c r="M316" s="7" t="s">
        <v>392</v>
      </c>
      <c r="N316" s="7" t="s">
        <v>26</v>
      </c>
      <c r="O316" s="7" t="s">
        <v>110</v>
      </c>
      <c r="P316" s="7" t="s">
        <v>44</v>
      </c>
      <c r="Q316" s="7" t="s">
        <v>399</v>
      </c>
      <c r="R316" s="7" t="s">
        <v>48</v>
      </c>
      <c r="S316" s="7" t="s">
        <v>303</v>
      </c>
      <c r="T316">
        <v>1</v>
      </c>
      <c r="U316">
        <f t="shared" ref="U316:U340" si="24">WEEKNUM(C316)</f>
        <v>44</v>
      </c>
      <c r="V316">
        <f t="shared" ref="V316:V340" si="25">MONTH(C316)</f>
        <v>10</v>
      </c>
    </row>
    <row r="317" spans="1:22" ht="36.75" customHeight="1" x14ac:dyDescent="0.2">
      <c r="A317" s="2" t="s">
        <v>390</v>
      </c>
      <c r="B317" s="2" t="s">
        <v>391</v>
      </c>
      <c r="C317" s="3">
        <v>45592</v>
      </c>
      <c r="D317" s="4">
        <v>45592.470972222218</v>
      </c>
      <c r="E317" s="5">
        <v>0</v>
      </c>
      <c r="F317" s="2" t="s">
        <v>21</v>
      </c>
      <c r="G317" s="5">
        <v>30</v>
      </c>
      <c r="H317" s="2" t="s">
        <v>40</v>
      </c>
      <c r="I317" s="2" t="s">
        <v>23</v>
      </c>
      <c r="J317" s="6">
        <v>799.99199999999996</v>
      </c>
      <c r="K317" s="2" t="s">
        <v>40</v>
      </c>
      <c r="L317" s="2" t="s">
        <v>41</v>
      </c>
      <c r="M317" s="2" t="s">
        <v>392</v>
      </c>
      <c r="N317" s="2" t="s">
        <v>43</v>
      </c>
      <c r="O317" s="2" t="s">
        <v>110</v>
      </c>
      <c r="P317" s="2" t="s">
        <v>44</v>
      </c>
      <c r="Q317" s="2" t="s">
        <v>400</v>
      </c>
      <c r="R317" s="2" t="s">
        <v>48</v>
      </c>
      <c r="S317" s="2" t="s">
        <v>303</v>
      </c>
      <c r="T317">
        <v>1</v>
      </c>
      <c r="U317">
        <f t="shared" si="24"/>
        <v>44</v>
      </c>
      <c r="V317">
        <f t="shared" si="25"/>
        <v>10</v>
      </c>
    </row>
    <row r="318" spans="1:22" ht="36.75" customHeight="1" x14ac:dyDescent="0.2">
      <c r="A318" s="7" t="s">
        <v>390</v>
      </c>
      <c r="B318" s="7" t="s">
        <v>394</v>
      </c>
      <c r="C318" s="8">
        <v>45592</v>
      </c>
      <c r="D318" s="9">
        <v>45592.470844907402</v>
      </c>
      <c r="E318" s="10">
        <v>1</v>
      </c>
      <c r="F318" s="7" t="s">
        <v>33</v>
      </c>
      <c r="G318" s="10">
        <v>30</v>
      </c>
      <c r="H318" s="7" t="s">
        <v>40</v>
      </c>
      <c r="I318" s="7" t="s">
        <v>23</v>
      </c>
      <c r="J318" s="11">
        <v>799.99199999999996</v>
      </c>
      <c r="K318" s="7" t="s">
        <v>40</v>
      </c>
      <c r="L318" s="7" t="s">
        <v>41</v>
      </c>
      <c r="M318" s="7" t="s">
        <v>392</v>
      </c>
      <c r="N318" s="7" t="s">
        <v>26</v>
      </c>
      <c r="O318" s="7" t="s">
        <v>110</v>
      </c>
      <c r="P318" s="7" t="s">
        <v>44</v>
      </c>
      <c r="Q318" s="7" t="s">
        <v>401</v>
      </c>
      <c r="R318" s="7" t="s">
        <v>48</v>
      </c>
      <c r="S318" s="7" t="s">
        <v>303</v>
      </c>
      <c r="T318">
        <v>1</v>
      </c>
      <c r="U318">
        <f t="shared" si="24"/>
        <v>44</v>
      </c>
      <c r="V318">
        <f t="shared" si="25"/>
        <v>10</v>
      </c>
    </row>
    <row r="319" spans="1:22" ht="48" customHeight="1" x14ac:dyDescent="0.2">
      <c r="A319" s="2" t="s">
        <v>390</v>
      </c>
      <c r="B319" s="2" t="s">
        <v>391</v>
      </c>
      <c r="C319" s="3">
        <v>45591</v>
      </c>
      <c r="D319" s="4">
        <v>45591.846215277779</v>
      </c>
      <c r="E319" s="5">
        <v>0</v>
      </c>
      <c r="F319" s="2" t="s">
        <v>21</v>
      </c>
      <c r="G319" s="5">
        <v>30</v>
      </c>
      <c r="H319" s="2" t="s">
        <v>40</v>
      </c>
      <c r="I319" s="2" t="s">
        <v>23</v>
      </c>
      <c r="J319" s="6">
        <v>799.99199999999996</v>
      </c>
      <c r="K319" s="2" t="s">
        <v>40</v>
      </c>
      <c r="L319" s="2" t="s">
        <v>41</v>
      </c>
      <c r="M319" s="2" t="s">
        <v>392</v>
      </c>
      <c r="N319" s="2" t="s">
        <v>43</v>
      </c>
      <c r="O319" s="2" t="s">
        <v>110</v>
      </c>
      <c r="P319" s="2" t="s">
        <v>44</v>
      </c>
      <c r="Q319" s="2" t="s">
        <v>402</v>
      </c>
      <c r="R319" s="2" t="s">
        <v>48</v>
      </c>
      <c r="S319" s="2" t="s">
        <v>303</v>
      </c>
      <c r="T319">
        <v>1</v>
      </c>
      <c r="U319">
        <f t="shared" si="24"/>
        <v>43</v>
      </c>
      <c r="V319">
        <f t="shared" si="25"/>
        <v>10</v>
      </c>
    </row>
    <row r="320" spans="1:22" ht="48" customHeight="1" x14ac:dyDescent="0.2">
      <c r="A320" s="7" t="s">
        <v>390</v>
      </c>
      <c r="B320" s="7" t="s">
        <v>394</v>
      </c>
      <c r="C320" s="8">
        <v>45591</v>
      </c>
      <c r="D320" s="9">
        <v>45591.845995370371</v>
      </c>
      <c r="E320" s="10">
        <v>0</v>
      </c>
      <c r="F320" s="7" t="s">
        <v>21</v>
      </c>
      <c r="G320" s="10">
        <v>30</v>
      </c>
      <c r="H320" s="7" t="s">
        <v>40</v>
      </c>
      <c r="I320" s="7" t="s">
        <v>23</v>
      </c>
      <c r="J320" s="11">
        <v>799.99199999999996</v>
      </c>
      <c r="K320" s="7" t="s">
        <v>40</v>
      </c>
      <c r="L320" s="7" t="s">
        <v>41</v>
      </c>
      <c r="M320" s="7" t="s">
        <v>392</v>
      </c>
      <c r="N320" s="7" t="s">
        <v>26</v>
      </c>
      <c r="O320" s="7" t="s">
        <v>110</v>
      </c>
      <c r="P320" s="7" t="s">
        <v>44</v>
      </c>
      <c r="Q320" s="7" t="s">
        <v>403</v>
      </c>
      <c r="R320" s="7" t="s">
        <v>48</v>
      </c>
      <c r="S320" s="7" t="s">
        <v>303</v>
      </c>
      <c r="T320">
        <v>1</v>
      </c>
      <c r="U320">
        <f t="shared" si="24"/>
        <v>43</v>
      </c>
      <c r="V320">
        <f t="shared" si="25"/>
        <v>10</v>
      </c>
    </row>
    <row r="321" spans="1:22" ht="48" customHeight="1" x14ac:dyDescent="0.2">
      <c r="A321" s="2" t="s">
        <v>390</v>
      </c>
      <c r="B321" s="2" t="s">
        <v>391</v>
      </c>
      <c r="C321" s="3">
        <v>45591</v>
      </c>
      <c r="D321" s="4">
        <v>45591.720011574071</v>
      </c>
      <c r="E321" s="5">
        <v>0</v>
      </c>
      <c r="F321" s="2" t="s">
        <v>21</v>
      </c>
      <c r="G321" s="5">
        <v>30</v>
      </c>
      <c r="H321" s="2" t="s">
        <v>40</v>
      </c>
      <c r="I321" s="2" t="s">
        <v>23</v>
      </c>
      <c r="J321" s="6">
        <v>799.99199999999996</v>
      </c>
      <c r="K321" s="2" t="s">
        <v>40</v>
      </c>
      <c r="L321" s="2" t="s">
        <v>41</v>
      </c>
      <c r="M321" s="2" t="s">
        <v>392</v>
      </c>
      <c r="N321" s="2" t="s">
        <v>43</v>
      </c>
      <c r="O321" s="2" t="s">
        <v>110</v>
      </c>
      <c r="P321" s="2" t="s">
        <v>44</v>
      </c>
      <c r="Q321" s="2" t="s">
        <v>404</v>
      </c>
      <c r="R321" s="2" t="s">
        <v>48</v>
      </c>
      <c r="S321" s="2" t="s">
        <v>303</v>
      </c>
      <c r="T321">
        <v>1</v>
      </c>
      <c r="U321">
        <f t="shared" si="24"/>
        <v>43</v>
      </c>
      <c r="V321">
        <f t="shared" si="25"/>
        <v>10</v>
      </c>
    </row>
    <row r="322" spans="1:22" ht="36.75" customHeight="1" x14ac:dyDescent="0.2">
      <c r="A322" s="7" t="s">
        <v>390</v>
      </c>
      <c r="B322" s="7" t="s">
        <v>394</v>
      </c>
      <c r="C322" s="8">
        <v>45591</v>
      </c>
      <c r="D322" s="9">
        <v>45591.719814814816</v>
      </c>
      <c r="E322" s="10">
        <v>0</v>
      </c>
      <c r="F322" s="7" t="s">
        <v>21</v>
      </c>
      <c r="G322" s="10">
        <v>30</v>
      </c>
      <c r="H322" s="7" t="s">
        <v>40</v>
      </c>
      <c r="I322" s="7" t="s">
        <v>23</v>
      </c>
      <c r="J322" s="11">
        <v>799.99199999999996</v>
      </c>
      <c r="K322" s="7" t="s">
        <v>40</v>
      </c>
      <c r="L322" s="7" t="s">
        <v>41</v>
      </c>
      <c r="M322" s="7" t="s">
        <v>392</v>
      </c>
      <c r="N322" s="7" t="s">
        <v>26</v>
      </c>
      <c r="O322" s="7" t="s">
        <v>110</v>
      </c>
      <c r="P322" s="7" t="s">
        <v>44</v>
      </c>
      <c r="Q322" s="7" t="s">
        <v>405</v>
      </c>
      <c r="R322" s="7" t="s">
        <v>48</v>
      </c>
      <c r="S322" s="7" t="s">
        <v>303</v>
      </c>
      <c r="T322">
        <v>1</v>
      </c>
      <c r="U322">
        <f t="shared" si="24"/>
        <v>43</v>
      </c>
      <c r="V322">
        <f t="shared" si="25"/>
        <v>10</v>
      </c>
    </row>
    <row r="323" spans="1:22" ht="36.75" customHeight="1" x14ac:dyDescent="0.2">
      <c r="A323" s="2" t="s">
        <v>390</v>
      </c>
      <c r="B323" s="2" t="s">
        <v>391</v>
      </c>
      <c r="C323" s="3">
        <v>45591</v>
      </c>
      <c r="D323" s="4">
        <v>45591.592638888884</v>
      </c>
      <c r="E323" s="5">
        <v>0</v>
      </c>
      <c r="F323" s="2" t="s">
        <v>21</v>
      </c>
      <c r="G323" s="5">
        <v>30</v>
      </c>
      <c r="H323" s="2" t="s">
        <v>40</v>
      </c>
      <c r="I323" s="2" t="s">
        <v>23</v>
      </c>
      <c r="J323" s="6">
        <v>799.99199999999996</v>
      </c>
      <c r="K323" s="2" t="s">
        <v>40</v>
      </c>
      <c r="L323" s="2" t="s">
        <v>41</v>
      </c>
      <c r="M323" s="2" t="s">
        <v>392</v>
      </c>
      <c r="N323" s="2" t="s">
        <v>43</v>
      </c>
      <c r="O323" s="2" t="s">
        <v>110</v>
      </c>
      <c r="P323" s="2" t="s">
        <v>44</v>
      </c>
      <c r="Q323" s="2" t="s">
        <v>406</v>
      </c>
      <c r="R323" s="2" t="s">
        <v>48</v>
      </c>
      <c r="S323" s="2" t="s">
        <v>303</v>
      </c>
      <c r="T323">
        <v>1</v>
      </c>
      <c r="U323">
        <f t="shared" si="24"/>
        <v>43</v>
      </c>
      <c r="V323">
        <f t="shared" si="25"/>
        <v>10</v>
      </c>
    </row>
    <row r="324" spans="1:22" ht="36.75" customHeight="1" x14ac:dyDescent="0.2">
      <c r="A324" s="7" t="s">
        <v>390</v>
      </c>
      <c r="B324" s="7" t="s">
        <v>394</v>
      </c>
      <c r="C324" s="8">
        <v>45591</v>
      </c>
      <c r="D324" s="9">
        <v>45591.592465277776</v>
      </c>
      <c r="E324" s="10">
        <v>0</v>
      </c>
      <c r="F324" s="7" t="s">
        <v>21</v>
      </c>
      <c r="G324" s="10">
        <v>30</v>
      </c>
      <c r="H324" s="7" t="s">
        <v>40</v>
      </c>
      <c r="I324" s="7" t="s">
        <v>23</v>
      </c>
      <c r="J324" s="11">
        <v>799.99199999999996</v>
      </c>
      <c r="K324" s="7" t="s">
        <v>40</v>
      </c>
      <c r="L324" s="7" t="s">
        <v>41</v>
      </c>
      <c r="M324" s="7" t="s">
        <v>392</v>
      </c>
      <c r="N324" s="7" t="s">
        <v>26</v>
      </c>
      <c r="O324" s="7" t="s">
        <v>110</v>
      </c>
      <c r="P324" s="7" t="s">
        <v>44</v>
      </c>
      <c r="Q324" s="7" t="s">
        <v>407</v>
      </c>
      <c r="R324" s="7" t="s">
        <v>48</v>
      </c>
      <c r="S324" s="7" t="s">
        <v>303</v>
      </c>
      <c r="T324">
        <v>1</v>
      </c>
      <c r="U324">
        <f t="shared" si="24"/>
        <v>43</v>
      </c>
      <c r="V324">
        <f t="shared" si="25"/>
        <v>10</v>
      </c>
    </row>
    <row r="325" spans="1:22" ht="48" customHeight="1" x14ac:dyDescent="0.2">
      <c r="A325" s="2" t="s">
        <v>390</v>
      </c>
      <c r="B325" s="2" t="s">
        <v>391</v>
      </c>
      <c r="C325" s="3">
        <v>45591</v>
      </c>
      <c r="D325" s="4">
        <v>45591.471817129626</v>
      </c>
      <c r="E325" s="5">
        <v>0</v>
      </c>
      <c r="F325" s="2" t="s">
        <v>21</v>
      </c>
      <c r="G325" s="5">
        <v>30</v>
      </c>
      <c r="H325" s="2" t="s">
        <v>40</v>
      </c>
      <c r="I325" s="2" t="s">
        <v>23</v>
      </c>
      <c r="J325" s="6">
        <v>799.99199999999996</v>
      </c>
      <c r="K325" s="2" t="s">
        <v>40</v>
      </c>
      <c r="L325" s="2" t="s">
        <v>41</v>
      </c>
      <c r="M325" s="2" t="s">
        <v>392</v>
      </c>
      <c r="N325" s="2" t="s">
        <v>43</v>
      </c>
      <c r="O325" s="2" t="s">
        <v>110</v>
      </c>
      <c r="P325" s="2" t="s">
        <v>44</v>
      </c>
      <c r="Q325" s="2" t="s">
        <v>408</v>
      </c>
      <c r="R325" s="2" t="s">
        <v>48</v>
      </c>
      <c r="S325" s="2" t="s">
        <v>303</v>
      </c>
      <c r="T325">
        <v>1</v>
      </c>
      <c r="U325">
        <f t="shared" si="24"/>
        <v>43</v>
      </c>
      <c r="V325">
        <f t="shared" si="25"/>
        <v>10</v>
      </c>
    </row>
    <row r="326" spans="1:22" ht="48" customHeight="1" x14ac:dyDescent="0.2">
      <c r="A326" s="7" t="s">
        <v>390</v>
      </c>
      <c r="B326" s="7" t="s">
        <v>394</v>
      </c>
      <c r="C326" s="8">
        <v>45591</v>
      </c>
      <c r="D326" s="9">
        <v>45591.471666666665</v>
      </c>
      <c r="E326" s="10">
        <v>0</v>
      </c>
      <c r="F326" s="7" t="s">
        <v>21</v>
      </c>
      <c r="G326" s="10">
        <v>30</v>
      </c>
      <c r="H326" s="7" t="s">
        <v>40</v>
      </c>
      <c r="I326" s="7" t="s">
        <v>23</v>
      </c>
      <c r="J326" s="11">
        <v>799.99199999999996</v>
      </c>
      <c r="K326" s="7" t="s">
        <v>40</v>
      </c>
      <c r="L326" s="7" t="s">
        <v>41</v>
      </c>
      <c r="M326" s="7" t="s">
        <v>392</v>
      </c>
      <c r="N326" s="7" t="s">
        <v>26</v>
      </c>
      <c r="O326" s="7" t="s">
        <v>110</v>
      </c>
      <c r="P326" s="7" t="s">
        <v>44</v>
      </c>
      <c r="Q326" s="7" t="s">
        <v>409</v>
      </c>
      <c r="R326" s="7" t="s">
        <v>48</v>
      </c>
      <c r="S326" s="7" t="s">
        <v>303</v>
      </c>
      <c r="T326">
        <v>1</v>
      </c>
      <c r="U326">
        <f t="shared" si="24"/>
        <v>43</v>
      </c>
      <c r="V326">
        <f t="shared" si="25"/>
        <v>10</v>
      </c>
    </row>
    <row r="327" spans="1:22" ht="36.75" customHeight="1" x14ac:dyDescent="0.2">
      <c r="A327" s="2" t="s">
        <v>390</v>
      </c>
      <c r="B327" s="2" t="s">
        <v>391</v>
      </c>
      <c r="C327" s="3">
        <v>45590</v>
      </c>
      <c r="D327" s="4">
        <v>45590.387928240736</v>
      </c>
      <c r="E327" s="5">
        <v>0</v>
      </c>
      <c r="F327" s="2" t="s">
        <v>21</v>
      </c>
      <c r="G327" s="5">
        <v>30</v>
      </c>
      <c r="H327" s="2" t="s">
        <v>40</v>
      </c>
      <c r="I327" s="2" t="s">
        <v>23</v>
      </c>
      <c r="J327" s="6">
        <v>799.99199999999996</v>
      </c>
      <c r="K327" s="2" t="s">
        <v>40</v>
      </c>
      <c r="L327" s="2" t="s">
        <v>41</v>
      </c>
      <c r="M327" s="2" t="s">
        <v>392</v>
      </c>
      <c r="N327" s="2" t="s">
        <v>43</v>
      </c>
      <c r="O327" s="2" t="s">
        <v>110</v>
      </c>
      <c r="P327" s="2" t="s">
        <v>44</v>
      </c>
      <c r="Q327" s="2" t="s">
        <v>410</v>
      </c>
      <c r="R327" s="2" t="s">
        <v>48</v>
      </c>
      <c r="S327" s="2" t="s">
        <v>303</v>
      </c>
      <c r="T327">
        <v>1</v>
      </c>
      <c r="U327">
        <f t="shared" si="24"/>
        <v>43</v>
      </c>
      <c r="V327">
        <f t="shared" si="25"/>
        <v>10</v>
      </c>
    </row>
    <row r="328" spans="1:22" ht="36.75" customHeight="1" x14ac:dyDescent="0.2">
      <c r="A328" s="7" t="s">
        <v>390</v>
      </c>
      <c r="B328" s="7" t="s">
        <v>394</v>
      </c>
      <c r="C328" s="8">
        <v>45590</v>
      </c>
      <c r="D328" s="9">
        <v>45590.38790509259</v>
      </c>
      <c r="E328" s="10">
        <v>0</v>
      </c>
      <c r="F328" s="7" t="s">
        <v>21</v>
      </c>
      <c r="G328" s="10">
        <v>30</v>
      </c>
      <c r="H328" s="7" t="s">
        <v>40</v>
      </c>
      <c r="I328" s="7" t="s">
        <v>23</v>
      </c>
      <c r="J328" s="11">
        <v>799.99199999999996</v>
      </c>
      <c r="K328" s="7" t="s">
        <v>40</v>
      </c>
      <c r="L328" s="7" t="s">
        <v>41</v>
      </c>
      <c r="M328" s="7" t="s">
        <v>392</v>
      </c>
      <c r="N328" s="7" t="s">
        <v>26</v>
      </c>
      <c r="O328" s="7" t="s">
        <v>110</v>
      </c>
      <c r="P328" s="7" t="s">
        <v>44</v>
      </c>
      <c r="Q328" s="7" t="s">
        <v>411</v>
      </c>
      <c r="R328" s="7" t="s">
        <v>48</v>
      </c>
      <c r="S328" s="7" t="s">
        <v>303</v>
      </c>
      <c r="T328">
        <v>1</v>
      </c>
      <c r="U328">
        <f t="shared" si="24"/>
        <v>43</v>
      </c>
      <c r="V328">
        <f t="shared" si="25"/>
        <v>10</v>
      </c>
    </row>
    <row r="329" spans="1:22" ht="36.75" customHeight="1" x14ac:dyDescent="0.2">
      <c r="A329" s="2" t="s">
        <v>390</v>
      </c>
      <c r="B329" s="2" t="s">
        <v>391</v>
      </c>
      <c r="C329" s="3">
        <v>45590</v>
      </c>
      <c r="D329" s="4">
        <v>45590.350185185183</v>
      </c>
      <c r="E329" s="5">
        <v>0</v>
      </c>
      <c r="F329" s="2" t="s">
        <v>21</v>
      </c>
      <c r="G329" s="5">
        <v>30</v>
      </c>
      <c r="H329" s="2" t="s">
        <v>40</v>
      </c>
      <c r="I329" s="2" t="s">
        <v>23</v>
      </c>
      <c r="J329" s="6">
        <v>799.99199999999996</v>
      </c>
      <c r="K329" s="2" t="s">
        <v>40</v>
      </c>
      <c r="L329" s="2" t="s">
        <v>41</v>
      </c>
      <c r="M329" s="2" t="s">
        <v>392</v>
      </c>
      <c r="N329" s="2" t="s">
        <v>43</v>
      </c>
      <c r="O329" s="2" t="s">
        <v>110</v>
      </c>
      <c r="P329" s="2" t="s">
        <v>44</v>
      </c>
      <c r="Q329" s="2" t="s">
        <v>412</v>
      </c>
      <c r="R329" s="2" t="s">
        <v>48</v>
      </c>
      <c r="S329" s="2" t="s">
        <v>303</v>
      </c>
      <c r="T329">
        <v>1</v>
      </c>
      <c r="U329">
        <f t="shared" si="24"/>
        <v>43</v>
      </c>
      <c r="V329">
        <f t="shared" si="25"/>
        <v>10</v>
      </c>
    </row>
    <row r="330" spans="1:22" ht="36.75" customHeight="1" x14ac:dyDescent="0.2">
      <c r="A330" s="7" t="s">
        <v>390</v>
      </c>
      <c r="B330" s="7" t="s">
        <v>394</v>
      </c>
      <c r="C330" s="8">
        <v>45590</v>
      </c>
      <c r="D330" s="9">
        <v>45590.349108796298</v>
      </c>
      <c r="E330" s="10">
        <v>0</v>
      </c>
      <c r="F330" s="7" t="s">
        <v>21</v>
      </c>
      <c r="G330" s="10">
        <v>30</v>
      </c>
      <c r="H330" s="7" t="s">
        <v>40</v>
      </c>
      <c r="I330" s="7" t="s">
        <v>23</v>
      </c>
      <c r="J330" s="11">
        <v>799.99199999999996</v>
      </c>
      <c r="K330" s="7" t="s">
        <v>40</v>
      </c>
      <c r="L330" s="7" t="s">
        <v>41</v>
      </c>
      <c r="M330" s="7" t="s">
        <v>392</v>
      </c>
      <c r="N330" s="7" t="s">
        <v>26</v>
      </c>
      <c r="O330" s="7" t="s">
        <v>110</v>
      </c>
      <c r="P330" s="7" t="s">
        <v>44</v>
      </c>
      <c r="Q330" s="7" t="s">
        <v>413</v>
      </c>
      <c r="R330" s="7" t="s">
        <v>48</v>
      </c>
      <c r="S330" s="7" t="s">
        <v>303</v>
      </c>
      <c r="T330">
        <v>1</v>
      </c>
      <c r="U330">
        <f t="shared" si="24"/>
        <v>43</v>
      </c>
      <c r="V330">
        <f t="shared" si="25"/>
        <v>10</v>
      </c>
    </row>
    <row r="331" spans="1:22" ht="48" customHeight="1" x14ac:dyDescent="0.2">
      <c r="A331" s="2" t="s">
        <v>390</v>
      </c>
      <c r="B331" s="2" t="s">
        <v>394</v>
      </c>
      <c r="C331" s="3">
        <v>45590</v>
      </c>
      <c r="D331" s="4">
        <v>45590.305960648147</v>
      </c>
      <c r="E331" s="5">
        <v>0</v>
      </c>
      <c r="F331" s="2" t="s">
        <v>21</v>
      </c>
      <c r="G331" s="5">
        <v>30</v>
      </c>
      <c r="H331" s="2" t="s">
        <v>40</v>
      </c>
      <c r="I331" s="2" t="s">
        <v>23</v>
      </c>
      <c r="J331" s="6">
        <v>799.99199999999996</v>
      </c>
      <c r="K331" s="2" t="s">
        <v>40</v>
      </c>
      <c r="L331" s="2" t="s">
        <v>41</v>
      </c>
      <c r="M331" s="2" t="s">
        <v>392</v>
      </c>
      <c r="N331" s="2" t="s">
        <v>26</v>
      </c>
      <c r="O331" s="2" t="s">
        <v>110</v>
      </c>
      <c r="P331" s="2" t="s">
        <v>44</v>
      </c>
      <c r="Q331" s="2" t="s">
        <v>414</v>
      </c>
      <c r="R331" s="2" t="s">
        <v>48</v>
      </c>
      <c r="S331" s="2" t="s">
        <v>303</v>
      </c>
      <c r="T331">
        <v>1</v>
      </c>
      <c r="U331">
        <f t="shared" si="24"/>
        <v>43</v>
      </c>
      <c r="V331">
        <f t="shared" si="25"/>
        <v>10</v>
      </c>
    </row>
    <row r="332" spans="1:22" ht="36.75" customHeight="1" x14ac:dyDescent="0.2">
      <c r="A332" s="7" t="s">
        <v>390</v>
      </c>
      <c r="B332" s="7" t="s">
        <v>391</v>
      </c>
      <c r="C332" s="8">
        <v>45590</v>
      </c>
      <c r="D332" s="9">
        <v>45590.305231481478</v>
      </c>
      <c r="E332" s="10">
        <v>0</v>
      </c>
      <c r="F332" s="7" t="s">
        <v>21</v>
      </c>
      <c r="G332" s="10">
        <v>30</v>
      </c>
      <c r="H332" s="7" t="s">
        <v>40</v>
      </c>
      <c r="I332" s="7" t="s">
        <v>23</v>
      </c>
      <c r="J332" s="11">
        <v>799.99199999999996</v>
      </c>
      <c r="K332" s="7" t="s">
        <v>40</v>
      </c>
      <c r="L332" s="7" t="s">
        <v>41</v>
      </c>
      <c r="M332" s="7" t="s">
        <v>392</v>
      </c>
      <c r="N332" s="7" t="s">
        <v>43</v>
      </c>
      <c r="O332" s="7" t="s">
        <v>110</v>
      </c>
      <c r="P332" s="7" t="s">
        <v>44</v>
      </c>
      <c r="Q332" s="7" t="s">
        <v>415</v>
      </c>
      <c r="R332" s="7" t="s">
        <v>48</v>
      </c>
      <c r="S332" s="7" t="s">
        <v>303</v>
      </c>
      <c r="T332">
        <v>1</v>
      </c>
      <c r="U332">
        <f t="shared" si="24"/>
        <v>43</v>
      </c>
      <c r="V332">
        <f t="shared" si="25"/>
        <v>10</v>
      </c>
    </row>
    <row r="333" spans="1:22" ht="36.75" customHeight="1" x14ac:dyDescent="0.2">
      <c r="A333" s="2" t="s">
        <v>390</v>
      </c>
      <c r="B333" s="2" t="s">
        <v>394</v>
      </c>
      <c r="C333" s="3">
        <v>45590</v>
      </c>
      <c r="D333" s="4">
        <v>45590.262685185182</v>
      </c>
      <c r="E333" s="5">
        <v>0</v>
      </c>
      <c r="F333" s="2" t="s">
        <v>21</v>
      </c>
      <c r="G333" s="5">
        <v>30</v>
      </c>
      <c r="H333" s="2" t="s">
        <v>40</v>
      </c>
      <c r="I333" s="2" t="s">
        <v>23</v>
      </c>
      <c r="J333" s="6">
        <v>799.99199999999996</v>
      </c>
      <c r="K333" s="2" t="s">
        <v>40</v>
      </c>
      <c r="L333" s="2" t="s">
        <v>41</v>
      </c>
      <c r="M333" s="2" t="s">
        <v>392</v>
      </c>
      <c r="N333" s="2" t="s">
        <v>26</v>
      </c>
      <c r="O333" s="2" t="s">
        <v>110</v>
      </c>
      <c r="P333" s="2" t="s">
        <v>44</v>
      </c>
      <c r="Q333" s="2" t="s">
        <v>416</v>
      </c>
      <c r="R333" s="2" t="s">
        <v>48</v>
      </c>
      <c r="S333" s="2" t="s">
        <v>303</v>
      </c>
      <c r="T333">
        <v>1</v>
      </c>
      <c r="U333">
        <f t="shared" si="24"/>
        <v>43</v>
      </c>
      <c r="V333">
        <f t="shared" si="25"/>
        <v>10</v>
      </c>
    </row>
    <row r="334" spans="1:22" ht="36.75" customHeight="1" x14ac:dyDescent="0.2">
      <c r="A334" s="7" t="s">
        <v>390</v>
      </c>
      <c r="B334" s="7" t="s">
        <v>391</v>
      </c>
      <c r="C334" s="8">
        <v>45590</v>
      </c>
      <c r="D334" s="9">
        <v>45590.261956018519</v>
      </c>
      <c r="E334" s="10">
        <v>0</v>
      </c>
      <c r="F334" s="7" t="s">
        <v>21</v>
      </c>
      <c r="G334" s="10">
        <v>30</v>
      </c>
      <c r="H334" s="7" t="s">
        <v>40</v>
      </c>
      <c r="I334" s="7" t="s">
        <v>23</v>
      </c>
      <c r="J334" s="11">
        <v>799.99199999999996</v>
      </c>
      <c r="K334" s="7" t="s">
        <v>40</v>
      </c>
      <c r="L334" s="7" t="s">
        <v>41</v>
      </c>
      <c r="M334" s="7" t="s">
        <v>392</v>
      </c>
      <c r="N334" s="7" t="s">
        <v>43</v>
      </c>
      <c r="O334" s="7" t="s">
        <v>110</v>
      </c>
      <c r="P334" s="7" t="s">
        <v>44</v>
      </c>
      <c r="Q334" s="7" t="s">
        <v>417</v>
      </c>
      <c r="R334" s="7" t="s">
        <v>48</v>
      </c>
      <c r="S334" s="7" t="s">
        <v>303</v>
      </c>
      <c r="T334">
        <v>1</v>
      </c>
      <c r="U334">
        <f t="shared" si="24"/>
        <v>43</v>
      </c>
      <c r="V334">
        <f t="shared" si="25"/>
        <v>10</v>
      </c>
    </row>
    <row r="335" spans="1:22" ht="36.75" customHeight="1" x14ac:dyDescent="0.2">
      <c r="A335" s="7" t="s">
        <v>390</v>
      </c>
      <c r="B335" s="7" t="s">
        <v>391</v>
      </c>
      <c r="C335" s="8">
        <v>45589</v>
      </c>
      <c r="D335" s="9">
        <v>45589.392696759256</v>
      </c>
      <c r="E335" s="10">
        <v>0</v>
      </c>
      <c r="F335" s="7" t="s">
        <v>21</v>
      </c>
      <c r="G335" s="10">
        <v>30</v>
      </c>
      <c r="H335" s="7" t="s">
        <v>40</v>
      </c>
      <c r="I335" s="7" t="s">
        <v>23</v>
      </c>
      <c r="J335" s="11">
        <v>799.995</v>
      </c>
      <c r="K335" s="7" t="s">
        <v>40</v>
      </c>
      <c r="L335" s="7" t="s">
        <v>41</v>
      </c>
      <c r="M335" s="7" t="s">
        <v>392</v>
      </c>
      <c r="N335" s="7" t="s">
        <v>43</v>
      </c>
      <c r="O335" s="7" t="s">
        <v>110</v>
      </c>
      <c r="P335" s="7" t="s">
        <v>44</v>
      </c>
      <c r="Q335" s="7" t="s">
        <v>418</v>
      </c>
      <c r="R335" s="7" t="s">
        <v>48</v>
      </c>
      <c r="S335" s="7" t="s">
        <v>303</v>
      </c>
      <c r="T335">
        <v>1</v>
      </c>
      <c r="U335">
        <f t="shared" si="24"/>
        <v>43</v>
      </c>
      <c r="V335">
        <f t="shared" si="25"/>
        <v>10</v>
      </c>
    </row>
    <row r="336" spans="1:22" ht="48" customHeight="1" x14ac:dyDescent="0.2">
      <c r="A336" s="2" t="s">
        <v>390</v>
      </c>
      <c r="B336" s="2" t="s">
        <v>391</v>
      </c>
      <c r="C336" s="3">
        <v>45589</v>
      </c>
      <c r="D336" s="4">
        <v>45589.348703703705</v>
      </c>
      <c r="E336" s="5">
        <v>0</v>
      </c>
      <c r="F336" s="2" t="s">
        <v>21</v>
      </c>
      <c r="G336" s="5">
        <v>30</v>
      </c>
      <c r="H336" s="2" t="s">
        <v>40</v>
      </c>
      <c r="I336" s="2" t="s">
        <v>23</v>
      </c>
      <c r="J336" s="6">
        <v>799.995</v>
      </c>
      <c r="K336" s="2" t="s">
        <v>40</v>
      </c>
      <c r="L336" s="2" t="s">
        <v>41</v>
      </c>
      <c r="M336" s="2" t="s">
        <v>392</v>
      </c>
      <c r="N336" s="2" t="s">
        <v>43</v>
      </c>
      <c r="O336" s="2" t="s">
        <v>110</v>
      </c>
      <c r="P336" s="2" t="s">
        <v>44</v>
      </c>
      <c r="Q336" s="2" t="s">
        <v>419</v>
      </c>
      <c r="R336" s="2" t="s">
        <v>48</v>
      </c>
      <c r="S336" s="2" t="s">
        <v>303</v>
      </c>
      <c r="T336">
        <v>1</v>
      </c>
      <c r="U336">
        <f t="shared" si="24"/>
        <v>43</v>
      </c>
      <c r="V336">
        <f t="shared" si="25"/>
        <v>10</v>
      </c>
    </row>
    <row r="337" spans="1:22" ht="36.75" customHeight="1" x14ac:dyDescent="0.2">
      <c r="A337" s="7" t="s">
        <v>390</v>
      </c>
      <c r="B337" s="7" t="s">
        <v>391</v>
      </c>
      <c r="C337" s="8">
        <v>45589</v>
      </c>
      <c r="D337" s="9">
        <v>45589.309398148143</v>
      </c>
      <c r="E337" s="10">
        <v>0</v>
      </c>
      <c r="F337" s="7" t="s">
        <v>21</v>
      </c>
      <c r="G337" s="10">
        <v>30</v>
      </c>
      <c r="H337" s="7" t="s">
        <v>40</v>
      </c>
      <c r="I337" s="7" t="s">
        <v>23</v>
      </c>
      <c r="J337" s="11">
        <v>799.995</v>
      </c>
      <c r="K337" s="7" t="s">
        <v>40</v>
      </c>
      <c r="L337" s="7" t="s">
        <v>41</v>
      </c>
      <c r="M337" s="7" t="s">
        <v>392</v>
      </c>
      <c r="N337" s="7" t="s">
        <v>43</v>
      </c>
      <c r="O337" s="7" t="s">
        <v>110</v>
      </c>
      <c r="P337" s="7" t="s">
        <v>44</v>
      </c>
      <c r="Q337" s="7" t="s">
        <v>420</v>
      </c>
      <c r="R337" s="7" t="s">
        <v>48</v>
      </c>
      <c r="S337" s="7" t="s">
        <v>303</v>
      </c>
      <c r="T337">
        <v>1</v>
      </c>
      <c r="U337">
        <f t="shared" si="24"/>
        <v>43</v>
      </c>
      <c r="V337">
        <f t="shared" si="25"/>
        <v>10</v>
      </c>
    </row>
    <row r="338" spans="1:22" ht="48" customHeight="1" x14ac:dyDescent="0.2">
      <c r="A338" s="2" t="s">
        <v>390</v>
      </c>
      <c r="B338" s="2" t="s">
        <v>394</v>
      </c>
      <c r="C338" s="3">
        <v>45589</v>
      </c>
      <c r="D338" s="4">
        <v>45589.309340277774</v>
      </c>
      <c r="E338" s="5">
        <v>0</v>
      </c>
      <c r="F338" s="2" t="s">
        <v>21</v>
      </c>
      <c r="G338" s="5">
        <v>30</v>
      </c>
      <c r="H338" s="2" t="s">
        <v>40</v>
      </c>
      <c r="I338" s="2" t="s">
        <v>23</v>
      </c>
      <c r="J338" s="6">
        <v>799.995</v>
      </c>
      <c r="K338" s="2" t="s">
        <v>40</v>
      </c>
      <c r="L338" s="2" t="s">
        <v>41</v>
      </c>
      <c r="M338" s="2" t="s">
        <v>392</v>
      </c>
      <c r="N338" s="2" t="s">
        <v>26</v>
      </c>
      <c r="O338" s="2" t="s">
        <v>110</v>
      </c>
      <c r="P338" s="2" t="s">
        <v>44</v>
      </c>
      <c r="Q338" s="2" t="s">
        <v>421</v>
      </c>
      <c r="R338" s="2" t="s">
        <v>48</v>
      </c>
      <c r="S338" s="2" t="s">
        <v>303</v>
      </c>
      <c r="T338">
        <v>1</v>
      </c>
      <c r="U338">
        <f t="shared" si="24"/>
        <v>43</v>
      </c>
      <c r="V338">
        <f t="shared" si="25"/>
        <v>10</v>
      </c>
    </row>
    <row r="339" spans="1:22" ht="48" customHeight="1" x14ac:dyDescent="0.2">
      <c r="A339" s="7" t="s">
        <v>390</v>
      </c>
      <c r="B339" s="7" t="s">
        <v>394</v>
      </c>
      <c r="C339" s="8">
        <v>45589</v>
      </c>
      <c r="D339" s="9">
        <v>45589.2652662037</v>
      </c>
      <c r="E339" s="10">
        <v>0</v>
      </c>
      <c r="F339" s="7" t="s">
        <v>21</v>
      </c>
      <c r="G339" s="10">
        <v>30</v>
      </c>
      <c r="H339" s="7" t="s">
        <v>40</v>
      </c>
      <c r="I339" s="7" t="s">
        <v>23</v>
      </c>
      <c r="J339" s="11">
        <v>799.995</v>
      </c>
      <c r="K339" s="7" t="s">
        <v>40</v>
      </c>
      <c r="L339" s="7" t="s">
        <v>41</v>
      </c>
      <c r="M339" s="7" t="s">
        <v>392</v>
      </c>
      <c r="N339" s="7" t="s">
        <v>26</v>
      </c>
      <c r="O339" s="7" t="s">
        <v>110</v>
      </c>
      <c r="P339" s="7" t="s">
        <v>44</v>
      </c>
      <c r="Q339" s="7" t="s">
        <v>422</v>
      </c>
      <c r="R339" s="7" t="s">
        <v>48</v>
      </c>
      <c r="S339" s="7" t="s">
        <v>303</v>
      </c>
      <c r="T339">
        <v>1</v>
      </c>
      <c r="U339">
        <f t="shared" si="24"/>
        <v>43</v>
      </c>
      <c r="V339">
        <f t="shared" si="25"/>
        <v>10</v>
      </c>
    </row>
    <row r="340" spans="1:22" ht="36.75" customHeight="1" x14ac:dyDescent="0.2">
      <c r="A340" s="2" t="s">
        <v>390</v>
      </c>
      <c r="B340" s="2" t="s">
        <v>391</v>
      </c>
      <c r="C340" s="3">
        <v>45589</v>
      </c>
      <c r="D340" s="4">
        <v>45589.26457175926</v>
      </c>
      <c r="E340" s="5">
        <v>0</v>
      </c>
      <c r="F340" s="2" t="s">
        <v>21</v>
      </c>
      <c r="G340" s="5">
        <v>30</v>
      </c>
      <c r="H340" s="2" t="s">
        <v>40</v>
      </c>
      <c r="I340" s="2" t="s">
        <v>23</v>
      </c>
      <c r="J340" s="6">
        <v>799.995</v>
      </c>
      <c r="K340" s="2" t="s">
        <v>40</v>
      </c>
      <c r="L340" s="2" t="s">
        <v>41</v>
      </c>
      <c r="M340" s="2" t="s">
        <v>392</v>
      </c>
      <c r="N340" s="2" t="s">
        <v>43</v>
      </c>
      <c r="O340" s="2" t="s">
        <v>110</v>
      </c>
      <c r="P340" s="2" t="s">
        <v>44</v>
      </c>
      <c r="Q340" s="2" t="s">
        <v>423</v>
      </c>
      <c r="R340" s="2" t="s">
        <v>48</v>
      </c>
      <c r="S340" s="2" t="s">
        <v>303</v>
      </c>
      <c r="T340">
        <v>1</v>
      </c>
      <c r="U340">
        <f t="shared" si="24"/>
        <v>43</v>
      </c>
      <c r="V340">
        <f t="shared" si="25"/>
        <v>10</v>
      </c>
    </row>
    <row r="341" spans="1:22" ht="36.75" customHeight="1" x14ac:dyDescent="0.2">
      <c r="A341" s="7" t="s">
        <v>390</v>
      </c>
      <c r="B341" s="7" t="s">
        <v>391</v>
      </c>
      <c r="C341" s="8">
        <v>45588</v>
      </c>
      <c r="D341" s="9">
        <v>45588.38726851852</v>
      </c>
      <c r="E341" s="10">
        <v>0</v>
      </c>
      <c r="F341" s="7" t="s">
        <v>21</v>
      </c>
      <c r="G341" s="10">
        <v>30</v>
      </c>
      <c r="H341" s="7" t="s">
        <v>40</v>
      </c>
      <c r="I341" s="7" t="s">
        <v>23</v>
      </c>
      <c r="J341" s="11">
        <v>799.99199999999996</v>
      </c>
      <c r="K341" s="7" t="s">
        <v>40</v>
      </c>
      <c r="L341" s="7" t="s">
        <v>41</v>
      </c>
      <c r="M341" s="7" t="s">
        <v>392</v>
      </c>
      <c r="N341" s="7" t="s">
        <v>43</v>
      </c>
      <c r="O341" s="7" t="s">
        <v>110</v>
      </c>
      <c r="P341" s="7" t="s">
        <v>44</v>
      </c>
      <c r="Q341" s="7" t="s">
        <v>424</v>
      </c>
      <c r="R341" s="7" t="s">
        <v>48</v>
      </c>
      <c r="S341" s="7" t="s">
        <v>303</v>
      </c>
      <c r="T341">
        <v>1</v>
      </c>
      <c r="U341">
        <f t="shared" ref="U341:U373" si="26">WEEKNUM(C341)</f>
        <v>43</v>
      </c>
      <c r="V341">
        <f t="shared" ref="V341:V373" si="27">MONTH(C341)</f>
        <v>10</v>
      </c>
    </row>
    <row r="342" spans="1:22" ht="36.75" customHeight="1" x14ac:dyDescent="0.2">
      <c r="A342" s="2" t="s">
        <v>390</v>
      </c>
      <c r="B342" s="2" t="s">
        <v>394</v>
      </c>
      <c r="C342" s="3">
        <v>45588</v>
      </c>
      <c r="D342" s="4">
        <v>45588.387245370366</v>
      </c>
      <c r="E342" s="5">
        <v>0</v>
      </c>
      <c r="F342" s="2" t="s">
        <v>21</v>
      </c>
      <c r="G342" s="5">
        <v>30</v>
      </c>
      <c r="H342" s="2" t="s">
        <v>40</v>
      </c>
      <c r="I342" s="2" t="s">
        <v>23</v>
      </c>
      <c r="J342" s="6">
        <v>799.99199999999996</v>
      </c>
      <c r="K342" s="2" t="s">
        <v>40</v>
      </c>
      <c r="L342" s="2" t="s">
        <v>41</v>
      </c>
      <c r="M342" s="2" t="s">
        <v>392</v>
      </c>
      <c r="N342" s="2" t="s">
        <v>26</v>
      </c>
      <c r="O342" s="2" t="s">
        <v>110</v>
      </c>
      <c r="P342" s="2" t="s">
        <v>44</v>
      </c>
      <c r="Q342" s="2" t="s">
        <v>425</v>
      </c>
      <c r="R342" s="2" t="s">
        <v>48</v>
      </c>
      <c r="S342" s="2" t="s">
        <v>303</v>
      </c>
      <c r="T342">
        <v>1</v>
      </c>
      <c r="U342">
        <f t="shared" si="26"/>
        <v>43</v>
      </c>
      <c r="V342">
        <f t="shared" si="27"/>
        <v>10</v>
      </c>
    </row>
    <row r="343" spans="1:22" ht="36.75" customHeight="1" x14ac:dyDescent="0.2">
      <c r="A343" s="7" t="s">
        <v>390</v>
      </c>
      <c r="B343" s="7" t="s">
        <v>391</v>
      </c>
      <c r="C343" s="8">
        <v>45588</v>
      </c>
      <c r="D343" s="9">
        <v>45588.352592592593</v>
      </c>
      <c r="E343" s="10">
        <v>0</v>
      </c>
      <c r="F343" s="7" t="s">
        <v>21</v>
      </c>
      <c r="G343" s="10">
        <v>30</v>
      </c>
      <c r="H343" s="7" t="s">
        <v>40</v>
      </c>
      <c r="I343" s="7" t="s">
        <v>23</v>
      </c>
      <c r="J343" s="11">
        <v>799.99199999999996</v>
      </c>
      <c r="K343" s="7" t="s">
        <v>40</v>
      </c>
      <c r="L343" s="7" t="s">
        <v>41</v>
      </c>
      <c r="M343" s="7" t="s">
        <v>392</v>
      </c>
      <c r="N343" s="7" t="s">
        <v>43</v>
      </c>
      <c r="O343" s="7" t="s">
        <v>110</v>
      </c>
      <c r="P343" s="7" t="s">
        <v>44</v>
      </c>
      <c r="Q343" s="7" t="s">
        <v>426</v>
      </c>
      <c r="R343" s="7" t="s">
        <v>48</v>
      </c>
      <c r="S343" s="7" t="s">
        <v>303</v>
      </c>
      <c r="T343">
        <v>1</v>
      </c>
      <c r="U343">
        <f t="shared" si="26"/>
        <v>43</v>
      </c>
      <c r="V343">
        <f t="shared" si="27"/>
        <v>10</v>
      </c>
    </row>
    <row r="344" spans="1:22" ht="36.75" customHeight="1" x14ac:dyDescent="0.2">
      <c r="A344" s="2" t="s">
        <v>390</v>
      </c>
      <c r="B344" s="2" t="s">
        <v>394</v>
      </c>
      <c r="C344" s="3">
        <v>45588</v>
      </c>
      <c r="D344" s="4">
        <v>45588.352581018517</v>
      </c>
      <c r="E344" s="5">
        <v>0</v>
      </c>
      <c r="F344" s="2" t="s">
        <v>21</v>
      </c>
      <c r="G344" s="5">
        <v>30</v>
      </c>
      <c r="H344" s="2" t="s">
        <v>40</v>
      </c>
      <c r="I344" s="2" t="s">
        <v>23</v>
      </c>
      <c r="J344" s="6">
        <v>799.99199999999996</v>
      </c>
      <c r="K344" s="2" t="s">
        <v>40</v>
      </c>
      <c r="L344" s="2" t="s">
        <v>41</v>
      </c>
      <c r="M344" s="2" t="s">
        <v>392</v>
      </c>
      <c r="N344" s="2" t="s">
        <v>26</v>
      </c>
      <c r="O344" s="2" t="s">
        <v>110</v>
      </c>
      <c r="P344" s="2" t="s">
        <v>44</v>
      </c>
      <c r="Q344" s="2" t="s">
        <v>427</v>
      </c>
      <c r="R344" s="2" t="s">
        <v>48</v>
      </c>
      <c r="S344" s="2" t="s">
        <v>303</v>
      </c>
      <c r="T344">
        <v>1</v>
      </c>
      <c r="U344">
        <f t="shared" si="26"/>
        <v>43</v>
      </c>
      <c r="V344">
        <f t="shared" si="27"/>
        <v>10</v>
      </c>
    </row>
    <row r="345" spans="1:22" ht="48" customHeight="1" x14ac:dyDescent="0.2">
      <c r="A345" s="7" t="s">
        <v>390</v>
      </c>
      <c r="B345" s="7" t="s">
        <v>391</v>
      </c>
      <c r="C345" s="8">
        <v>45588</v>
      </c>
      <c r="D345" s="9">
        <v>45588.305451388886</v>
      </c>
      <c r="E345" s="10">
        <v>0</v>
      </c>
      <c r="F345" s="7" t="s">
        <v>21</v>
      </c>
      <c r="G345" s="10">
        <v>30</v>
      </c>
      <c r="H345" s="7" t="s">
        <v>40</v>
      </c>
      <c r="I345" s="7" t="s">
        <v>23</v>
      </c>
      <c r="J345" s="11">
        <v>799.99199999999996</v>
      </c>
      <c r="K345" s="7" t="s">
        <v>40</v>
      </c>
      <c r="L345" s="7" t="s">
        <v>41</v>
      </c>
      <c r="M345" s="7" t="s">
        <v>392</v>
      </c>
      <c r="N345" s="7" t="s">
        <v>43</v>
      </c>
      <c r="O345" s="7" t="s">
        <v>110</v>
      </c>
      <c r="P345" s="7" t="s">
        <v>44</v>
      </c>
      <c r="Q345" s="7" t="s">
        <v>428</v>
      </c>
      <c r="R345" s="7" t="s">
        <v>48</v>
      </c>
      <c r="S345" s="7" t="s">
        <v>303</v>
      </c>
      <c r="T345">
        <v>1</v>
      </c>
      <c r="U345">
        <f t="shared" si="26"/>
        <v>43</v>
      </c>
      <c r="V345">
        <f t="shared" si="27"/>
        <v>10</v>
      </c>
    </row>
    <row r="346" spans="1:22" ht="48" customHeight="1" x14ac:dyDescent="0.2">
      <c r="A346" s="2" t="s">
        <v>390</v>
      </c>
      <c r="B346" s="2" t="s">
        <v>394</v>
      </c>
      <c r="C346" s="3">
        <v>45588</v>
      </c>
      <c r="D346" s="4">
        <v>45588.305439814816</v>
      </c>
      <c r="E346" s="5">
        <v>0</v>
      </c>
      <c r="F346" s="2" t="s">
        <v>21</v>
      </c>
      <c r="G346" s="5">
        <v>30</v>
      </c>
      <c r="H346" s="2" t="s">
        <v>40</v>
      </c>
      <c r="I346" s="2" t="s">
        <v>23</v>
      </c>
      <c r="J346" s="6">
        <v>799.99199999999996</v>
      </c>
      <c r="K346" s="2" t="s">
        <v>40</v>
      </c>
      <c r="L346" s="2" t="s">
        <v>41</v>
      </c>
      <c r="M346" s="2" t="s">
        <v>392</v>
      </c>
      <c r="N346" s="2" t="s">
        <v>26</v>
      </c>
      <c r="O346" s="2" t="s">
        <v>110</v>
      </c>
      <c r="P346" s="2" t="s">
        <v>44</v>
      </c>
      <c r="Q346" s="2" t="s">
        <v>429</v>
      </c>
      <c r="R346" s="2" t="s">
        <v>48</v>
      </c>
      <c r="S346" s="2" t="s">
        <v>303</v>
      </c>
      <c r="T346">
        <v>1</v>
      </c>
      <c r="U346">
        <f t="shared" si="26"/>
        <v>43</v>
      </c>
      <c r="V346">
        <f t="shared" si="27"/>
        <v>10</v>
      </c>
    </row>
    <row r="347" spans="1:22" ht="36.75" customHeight="1" x14ac:dyDescent="0.2">
      <c r="A347" s="7" t="s">
        <v>390</v>
      </c>
      <c r="B347" s="7" t="s">
        <v>391</v>
      </c>
      <c r="C347" s="8">
        <v>45588</v>
      </c>
      <c r="D347" s="9">
        <v>45588.263356481482</v>
      </c>
      <c r="E347" s="10">
        <v>0</v>
      </c>
      <c r="F347" s="7" t="s">
        <v>21</v>
      </c>
      <c r="G347" s="10">
        <v>30</v>
      </c>
      <c r="H347" s="7" t="s">
        <v>40</v>
      </c>
      <c r="I347" s="7" t="s">
        <v>23</v>
      </c>
      <c r="J347" s="11">
        <v>799.99199999999996</v>
      </c>
      <c r="K347" s="7" t="s">
        <v>40</v>
      </c>
      <c r="L347" s="7" t="s">
        <v>41</v>
      </c>
      <c r="M347" s="7" t="s">
        <v>392</v>
      </c>
      <c r="N347" s="7" t="s">
        <v>43</v>
      </c>
      <c r="O347" s="7" t="s">
        <v>110</v>
      </c>
      <c r="P347" s="7" t="s">
        <v>44</v>
      </c>
      <c r="Q347" s="7" t="s">
        <v>430</v>
      </c>
      <c r="R347" s="7" t="s">
        <v>48</v>
      </c>
      <c r="S347" s="7" t="s">
        <v>303</v>
      </c>
      <c r="T347">
        <v>1</v>
      </c>
      <c r="U347">
        <f t="shared" si="26"/>
        <v>43</v>
      </c>
      <c r="V347">
        <f t="shared" si="27"/>
        <v>10</v>
      </c>
    </row>
    <row r="348" spans="1:22" ht="36.75" customHeight="1" x14ac:dyDescent="0.2">
      <c r="A348" s="2" t="s">
        <v>390</v>
      </c>
      <c r="B348" s="2" t="s">
        <v>394</v>
      </c>
      <c r="C348" s="3">
        <v>45588</v>
      </c>
      <c r="D348" s="4">
        <v>45588.263344907406</v>
      </c>
      <c r="E348" s="5">
        <v>0</v>
      </c>
      <c r="F348" s="2" t="s">
        <v>21</v>
      </c>
      <c r="G348" s="5">
        <v>30</v>
      </c>
      <c r="H348" s="2" t="s">
        <v>40</v>
      </c>
      <c r="I348" s="2" t="s">
        <v>23</v>
      </c>
      <c r="J348" s="6">
        <v>799.99199999999996</v>
      </c>
      <c r="K348" s="2" t="s">
        <v>40</v>
      </c>
      <c r="L348" s="2" t="s">
        <v>41</v>
      </c>
      <c r="M348" s="2" t="s">
        <v>392</v>
      </c>
      <c r="N348" s="2" t="s">
        <v>26</v>
      </c>
      <c r="O348" s="2" t="s">
        <v>110</v>
      </c>
      <c r="P348" s="2" t="s">
        <v>44</v>
      </c>
      <c r="Q348" s="2" t="s">
        <v>431</v>
      </c>
      <c r="R348" s="2" t="s">
        <v>48</v>
      </c>
      <c r="S348" s="2" t="s">
        <v>303</v>
      </c>
      <c r="T348">
        <v>1</v>
      </c>
      <c r="U348">
        <f t="shared" si="26"/>
        <v>43</v>
      </c>
      <c r="V348">
        <f t="shared" si="27"/>
        <v>10</v>
      </c>
    </row>
    <row r="349" spans="1:22" ht="48" customHeight="1" x14ac:dyDescent="0.2">
      <c r="A349" s="7" t="s">
        <v>390</v>
      </c>
      <c r="B349" s="7" t="s">
        <v>391</v>
      </c>
      <c r="C349" s="8">
        <v>45587</v>
      </c>
      <c r="D349" s="9">
        <v>45587.386458333334</v>
      </c>
      <c r="E349" s="10">
        <v>0</v>
      </c>
      <c r="F349" s="7" t="s">
        <v>21</v>
      </c>
      <c r="G349" s="10">
        <v>30</v>
      </c>
      <c r="H349" s="7" t="s">
        <v>40</v>
      </c>
      <c r="I349" s="7" t="s">
        <v>23</v>
      </c>
      <c r="J349" s="11">
        <v>799.995</v>
      </c>
      <c r="K349" s="7" t="s">
        <v>40</v>
      </c>
      <c r="L349" s="7" t="s">
        <v>41</v>
      </c>
      <c r="M349" s="7" t="s">
        <v>392</v>
      </c>
      <c r="N349" s="7" t="s">
        <v>43</v>
      </c>
      <c r="O349" s="7" t="s">
        <v>110</v>
      </c>
      <c r="P349" s="7" t="s">
        <v>44</v>
      </c>
      <c r="Q349" s="7" t="s">
        <v>432</v>
      </c>
      <c r="R349" s="7" t="s">
        <v>48</v>
      </c>
      <c r="S349" s="7" t="s">
        <v>303</v>
      </c>
      <c r="T349">
        <v>1</v>
      </c>
      <c r="U349">
        <f t="shared" si="26"/>
        <v>43</v>
      </c>
      <c r="V349">
        <f t="shared" si="27"/>
        <v>10</v>
      </c>
    </row>
    <row r="350" spans="1:22" ht="36.75" customHeight="1" x14ac:dyDescent="0.2">
      <c r="A350" s="2" t="s">
        <v>390</v>
      </c>
      <c r="B350" s="2" t="s">
        <v>394</v>
      </c>
      <c r="C350" s="3">
        <v>45587</v>
      </c>
      <c r="D350" s="4">
        <v>45587.385891203703</v>
      </c>
      <c r="E350" s="5">
        <v>0</v>
      </c>
      <c r="F350" s="2" t="s">
        <v>21</v>
      </c>
      <c r="G350" s="5">
        <v>30</v>
      </c>
      <c r="H350" s="2" t="s">
        <v>40</v>
      </c>
      <c r="I350" s="2" t="s">
        <v>23</v>
      </c>
      <c r="J350" s="6">
        <v>799.995</v>
      </c>
      <c r="K350" s="2" t="s">
        <v>40</v>
      </c>
      <c r="L350" s="2" t="s">
        <v>41</v>
      </c>
      <c r="M350" s="2" t="s">
        <v>392</v>
      </c>
      <c r="N350" s="2" t="s">
        <v>26</v>
      </c>
      <c r="O350" s="2" t="s">
        <v>110</v>
      </c>
      <c r="P350" s="2" t="s">
        <v>44</v>
      </c>
      <c r="Q350" s="2" t="s">
        <v>433</v>
      </c>
      <c r="R350" s="2" t="s">
        <v>48</v>
      </c>
      <c r="S350" s="2" t="s">
        <v>303</v>
      </c>
      <c r="T350">
        <v>1</v>
      </c>
      <c r="U350">
        <f t="shared" si="26"/>
        <v>43</v>
      </c>
      <c r="V350">
        <f t="shared" si="27"/>
        <v>10</v>
      </c>
    </row>
    <row r="351" spans="1:22" ht="36.75" customHeight="1" x14ac:dyDescent="0.2">
      <c r="A351" s="7" t="s">
        <v>390</v>
      </c>
      <c r="B351" s="7" t="s">
        <v>391</v>
      </c>
      <c r="C351" s="8">
        <v>45587</v>
      </c>
      <c r="D351" s="9">
        <v>45587.352685185186</v>
      </c>
      <c r="E351" s="10">
        <v>0</v>
      </c>
      <c r="F351" s="7" t="s">
        <v>21</v>
      </c>
      <c r="G351" s="10">
        <v>30</v>
      </c>
      <c r="H351" s="7" t="s">
        <v>40</v>
      </c>
      <c r="I351" s="7" t="s">
        <v>23</v>
      </c>
      <c r="J351" s="11">
        <v>799.995</v>
      </c>
      <c r="K351" s="7" t="s">
        <v>40</v>
      </c>
      <c r="L351" s="7" t="s">
        <v>41</v>
      </c>
      <c r="M351" s="7" t="s">
        <v>392</v>
      </c>
      <c r="N351" s="7" t="s">
        <v>43</v>
      </c>
      <c r="O351" s="7" t="s">
        <v>110</v>
      </c>
      <c r="P351" s="7" t="s">
        <v>44</v>
      </c>
      <c r="Q351" s="7" t="s">
        <v>434</v>
      </c>
      <c r="R351" s="7" t="s">
        <v>48</v>
      </c>
      <c r="S351" s="7" t="s">
        <v>303</v>
      </c>
      <c r="T351">
        <v>1</v>
      </c>
      <c r="U351">
        <f t="shared" si="26"/>
        <v>43</v>
      </c>
      <c r="V351">
        <f t="shared" si="27"/>
        <v>10</v>
      </c>
    </row>
    <row r="352" spans="1:22" ht="36.75" customHeight="1" x14ac:dyDescent="0.2">
      <c r="A352" s="2" t="s">
        <v>390</v>
      </c>
      <c r="B352" s="2" t="s">
        <v>394</v>
      </c>
      <c r="C352" s="3">
        <v>45587</v>
      </c>
      <c r="D352" s="4">
        <v>45587.351423611108</v>
      </c>
      <c r="E352" s="5">
        <v>0</v>
      </c>
      <c r="F352" s="2" t="s">
        <v>21</v>
      </c>
      <c r="G352" s="5">
        <v>30</v>
      </c>
      <c r="H352" s="2" t="s">
        <v>40</v>
      </c>
      <c r="I352" s="2" t="s">
        <v>23</v>
      </c>
      <c r="J352" s="6">
        <v>799.995</v>
      </c>
      <c r="K352" s="2" t="s">
        <v>40</v>
      </c>
      <c r="L352" s="2" t="s">
        <v>41</v>
      </c>
      <c r="M352" s="2" t="s">
        <v>392</v>
      </c>
      <c r="N352" s="2" t="s">
        <v>26</v>
      </c>
      <c r="O352" s="2" t="s">
        <v>110</v>
      </c>
      <c r="P352" s="2" t="s">
        <v>44</v>
      </c>
      <c r="Q352" s="2" t="s">
        <v>435</v>
      </c>
      <c r="R352" s="2" t="s">
        <v>48</v>
      </c>
      <c r="S352" s="2" t="s">
        <v>303</v>
      </c>
      <c r="T352">
        <v>1</v>
      </c>
      <c r="U352">
        <f t="shared" si="26"/>
        <v>43</v>
      </c>
      <c r="V352">
        <f t="shared" si="27"/>
        <v>10</v>
      </c>
    </row>
    <row r="353" spans="1:22" ht="36.75" customHeight="1" x14ac:dyDescent="0.2">
      <c r="A353" s="7" t="s">
        <v>390</v>
      </c>
      <c r="B353" s="7" t="s">
        <v>394</v>
      </c>
      <c r="C353" s="8">
        <v>45587</v>
      </c>
      <c r="D353" s="9">
        <v>45587.312233796292</v>
      </c>
      <c r="E353" s="10">
        <v>0</v>
      </c>
      <c r="F353" s="7" t="s">
        <v>21</v>
      </c>
      <c r="G353" s="10">
        <v>30</v>
      </c>
      <c r="H353" s="7" t="s">
        <v>40</v>
      </c>
      <c r="I353" s="7" t="s">
        <v>23</v>
      </c>
      <c r="J353" s="11">
        <v>799.995</v>
      </c>
      <c r="K353" s="7" t="s">
        <v>40</v>
      </c>
      <c r="L353" s="7" t="s">
        <v>41</v>
      </c>
      <c r="M353" s="7" t="s">
        <v>392</v>
      </c>
      <c r="N353" s="7" t="s">
        <v>26</v>
      </c>
      <c r="O353" s="7" t="s">
        <v>110</v>
      </c>
      <c r="P353" s="7" t="s">
        <v>44</v>
      </c>
      <c r="Q353" s="7" t="s">
        <v>436</v>
      </c>
      <c r="R353" s="7" t="s">
        <v>48</v>
      </c>
      <c r="S353" s="7" t="s">
        <v>303</v>
      </c>
      <c r="T353">
        <v>1</v>
      </c>
      <c r="U353">
        <f t="shared" si="26"/>
        <v>43</v>
      </c>
      <c r="V353">
        <f t="shared" si="27"/>
        <v>10</v>
      </c>
    </row>
    <row r="354" spans="1:22" ht="36.75" customHeight="1" x14ac:dyDescent="0.2">
      <c r="A354" s="2" t="s">
        <v>390</v>
      </c>
      <c r="B354" s="2" t="s">
        <v>391</v>
      </c>
      <c r="C354" s="3">
        <v>45587</v>
      </c>
      <c r="D354" s="4">
        <v>45587.311689814815</v>
      </c>
      <c r="E354" s="5">
        <v>0</v>
      </c>
      <c r="F354" s="2" t="s">
        <v>21</v>
      </c>
      <c r="G354" s="5">
        <v>30</v>
      </c>
      <c r="H354" s="2" t="s">
        <v>40</v>
      </c>
      <c r="I354" s="2" t="s">
        <v>23</v>
      </c>
      <c r="J354" s="6">
        <v>799.995</v>
      </c>
      <c r="K354" s="2" t="s">
        <v>40</v>
      </c>
      <c r="L354" s="2" t="s">
        <v>41</v>
      </c>
      <c r="M354" s="2" t="s">
        <v>392</v>
      </c>
      <c r="N354" s="2" t="s">
        <v>43</v>
      </c>
      <c r="O354" s="2" t="s">
        <v>110</v>
      </c>
      <c r="P354" s="2" t="s">
        <v>44</v>
      </c>
      <c r="Q354" s="2" t="s">
        <v>437</v>
      </c>
      <c r="R354" s="2" t="s">
        <v>48</v>
      </c>
      <c r="S354" s="2" t="s">
        <v>303</v>
      </c>
      <c r="T354">
        <v>1</v>
      </c>
      <c r="U354">
        <f t="shared" si="26"/>
        <v>43</v>
      </c>
      <c r="V354">
        <f t="shared" si="27"/>
        <v>10</v>
      </c>
    </row>
    <row r="355" spans="1:22" ht="48" customHeight="1" x14ac:dyDescent="0.2">
      <c r="A355" s="7" t="s">
        <v>390</v>
      </c>
      <c r="B355" s="7" t="s">
        <v>394</v>
      </c>
      <c r="C355" s="8">
        <v>45587</v>
      </c>
      <c r="D355" s="9">
        <v>45587.264004629629</v>
      </c>
      <c r="E355" s="10">
        <v>0</v>
      </c>
      <c r="F355" s="7" t="s">
        <v>21</v>
      </c>
      <c r="G355" s="10">
        <v>30</v>
      </c>
      <c r="H355" s="7" t="s">
        <v>40</v>
      </c>
      <c r="I355" s="7" t="s">
        <v>23</v>
      </c>
      <c r="J355" s="11">
        <v>799.995</v>
      </c>
      <c r="K355" s="7" t="s">
        <v>40</v>
      </c>
      <c r="L355" s="7" t="s">
        <v>41</v>
      </c>
      <c r="M355" s="7" t="s">
        <v>392</v>
      </c>
      <c r="N355" s="7" t="s">
        <v>26</v>
      </c>
      <c r="O355" s="7" t="s">
        <v>110</v>
      </c>
      <c r="P355" s="7" t="s">
        <v>44</v>
      </c>
      <c r="Q355" s="7" t="s">
        <v>438</v>
      </c>
      <c r="R355" s="7" t="s">
        <v>48</v>
      </c>
      <c r="S355" s="7" t="s">
        <v>303</v>
      </c>
      <c r="T355">
        <v>1</v>
      </c>
      <c r="U355">
        <f t="shared" si="26"/>
        <v>43</v>
      </c>
      <c r="V355">
        <f t="shared" si="27"/>
        <v>10</v>
      </c>
    </row>
    <row r="356" spans="1:22" ht="36.75" customHeight="1" x14ac:dyDescent="0.2">
      <c r="A356" s="2" t="s">
        <v>390</v>
      </c>
      <c r="B356" s="2" t="s">
        <v>391</v>
      </c>
      <c r="C356" s="3">
        <v>45587</v>
      </c>
      <c r="D356" s="4">
        <v>45587.263449074075</v>
      </c>
      <c r="E356" s="5">
        <v>0</v>
      </c>
      <c r="F356" s="2" t="s">
        <v>21</v>
      </c>
      <c r="G356" s="5">
        <v>30</v>
      </c>
      <c r="H356" s="2" t="s">
        <v>40</v>
      </c>
      <c r="I356" s="2" t="s">
        <v>23</v>
      </c>
      <c r="J356" s="6">
        <v>799.995</v>
      </c>
      <c r="K356" s="2" t="s">
        <v>40</v>
      </c>
      <c r="L356" s="2" t="s">
        <v>41</v>
      </c>
      <c r="M356" s="2" t="s">
        <v>392</v>
      </c>
      <c r="N356" s="2" t="s">
        <v>43</v>
      </c>
      <c r="O356" s="2" t="s">
        <v>110</v>
      </c>
      <c r="P356" s="2" t="s">
        <v>44</v>
      </c>
      <c r="Q356" s="2" t="s">
        <v>439</v>
      </c>
      <c r="R356" s="2" t="s">
        <v>48</v>
      </c>
      <c r="S356" s="2" t="s">
        <v>303</v>
      </c>
      <c r="T356">
        <v>1</v>
      </c>
      <c r="U356">
        <f t="shared" si="26"/>
        <v>43</v>
      </c>
      <c r="V356">
        <f t="shared" si="27"/>
        <v>10</v>
      </c>
    </row>
    <row r="357" spans="1:22" ht="36.75" customHeight="1" x14ac:dyDescent="0.2">
      <c r="A357" s="7" t="s">
        <v>390</v>
      </c>
      <c r="B357" s="7" t="s">
        <v>391</v>
      </c>
      <c r="C357" s="8">
        <v>45586</v>
      </c>
      <c r="D357" s="9">
        <v>45586.387986111113</v>
      </c>
      <c r="E357" s="10">
        <v>0</v>
      </c>
      <c r="F357" s="7" t="s">
        <v>21</v>
      </c>
      <c r="G357" s="10">
        <v>30</v>
      </c>
      <c r="H357" s="7" t="s">
        <v>40</v>
      </c>
      <c r="I357" s="7" t="s">
        <v>23</v>
      </c>
      <c r="J357" s="11">
        <v>799.99199999999996</v>
      </c>
      <c r="K357" s="7" t="s">
        <v>40</v>
      </c>
      <c r="L357" s="7" t="s">
        <v>41</v>
      </c>
      <c r="M357" s="7" t="s">
        <v>392</v>
      </c>
      <c r="N357" s="7" t="s">
        <v>43</v>
      </c>
      <c r="O357" s="7" t="s">
        <v>110</v>
      </c>
      <c r="P357" s="7" t="s">
        <v>44</v>
      </c>
      <c r="Q357" s="7" t="s">
        <v>440</v>
      </c>
      <c r="R357" s="7" t="s">
        <v>48</v>
      </c>
      <c r="S357" s="7" t="s">
        <v>303</v>
      </c>
      <c r="T357">
        <v>1</v>
      </c>
      <c r="U357">
        <f t="shared" si="26"/>
        <v>43</v>
      </c>
      <c r="V357">
        <f t="shared" si="27"/>
        <v>10</v>
      </c>
    </row>
    <row r="358" spans="1:22" ht="36.75" customHeight="1" x14ac:dyDescent="0.2">
      <c r="A358" s="2" t="s">
        <v>390</v>
      </c>
      <c r="B358" s="2" t="s">
        <v>394</v>
      </c>
      <c r="C358" s="3">
        <v>45586</v>
      </c>
      <c r="D358" s="4">
        <v>45586.387812499997</v>
      </c>
      <c r="E358" s="5">
        <v>0</v>
      </c>
      <c r="F358" s="2" t="s">
        <v>21</v>
      </c>
      <c r="G358" s="5">
        <v>30</v>
      </c>
      <c r="H358" s="2" t="s">
        <v>40</v>
      </c>
      <c r="I358" s="2" t="s">
        <v>23</v>
      </c>
      <c r="J358" s="6">
        <v>799.99199999999996</v>
      </c>
      <c r="K358" s="2" t="s">
        <v>40</v>
      </c>
      <c r="L358" s="2" t="s">
        <v>41</v>
      </c>
      <c r="M358" s="2" t="s">
        <v>392</v>
      </c>
      <c r="N358" s="2" t="s">
        <v>26</v>
      </c>
      <c r="O358" s="2" t="s">
        <v>110</v>
      </c>
      <c r="P358" s="2" t="s">
        <v>44</v>
      </c>
      <c r="Q358" s="2" t="s">
        <v>441</v>
      </c>
      <c r="R358" s="2" t="s">
        <v>48</v>
      </c>
      <c r="S358" s="2" t="s">
        <v>303</v>
      </c>
      <c r="T358">
        <v>1</v>
      </c>
      <c r="U358">
        <f t="shared" si="26"/>
        <v>43</v>
      </c>
      <c r="V358">
        <f t="shared" si="27"/>
        <v>10</v>
      </c>
    </row>
    <row r="359" spans="1:22" ht="36.75" customHeight="1" x14ac:dyDescent="0.2">
      <c r="A359" s="7" t="s">
        <v>390</v>
      </c>
      <c r="B359" s="7" t="s">
        <v>391</v>
      </c>
      <c r="C359" s="8">
        <v>45586</v>
      </c>
      <c r="D359" s="9">
        <v>45586.353159722217</v>
      </c>
      <c r="E359" s="10">
        <v>0</v>
      </c>
      <c r="F359" s="7" t="s">
        <v>21</v>
      </c>
      <c r="G359" s="10">
        <v>30</v>
      </c>
      <c r="H359" s="7" t="s">
        <v>40</v>
      </c>
      <c r="I359" s="7" t="s">
        <v>23</v>
      </c>
      <c r="J359" s="11">
        <v>799.99199999999996</v>
      </c>
      <c r="K359" s="7" t="s">
        <v>40</v>
      </c>
      <c r="L359" s="7" t="s">
        <v>41</v>
      </c>
      <c r="M359" s="7" t="s">
        <v>392</v>
      </c>
      <c r="N359" s="7" t="s">
        <v>43</v>
      </c>
      <c r="O359" s="7" t="s">
        <v>110</v>
      </c>
      <c r="P359" s="7" t="s">
        <v>44</v>
      </c>
      <c r="Q359" s="7" t="s">
        <v>442</v>
      </c>
      <c r="R359" s="7" t="s">
        <v>48</v>
      </c>
      <c r="S359" s="7" t="s">
        <v>303</v>
      </c>
      <c r="T359">
        <v>1</v>
      </c>
      <c r="U359">
        <f t="shared" si="26"/>
        <v>43</v>
      </c>
      <c r="V359">
        <f t="shared" si="27"/>
        <v>10</v>
      </c>
    </row>
    <row r="360" spans="1:22" ht="48" customHeight="1" x14ac:dyDescent="0.2">
      <c r="A360" s="2" t="s">
        <v>390</v>
      </c>
      <c r="B360" s="2" t="s">
        <v>394</v>
      </c>
      <c r="C360" s="3">
        <v>45586</v>
      </c>
      <c r="D360" s="4">
        <v>45586.35193287037</v>
      </c>
      <c r="E360" s="5">
        <v>0</v>
      </c>
      <c r="F360" s="2" t="s">
        <v>21</v>
      </c>
      <c r="G360" s="5">
        <v>30</v>
      </c>
      <c r="H360" s="2" t="s">
        <v>40</v>
      </c>
      <c r="I360" s="2" t="s">
        <v>23</v>
      </c>
      <c r="J360" s="6">
        <v>799.99199999999996</v>
      </c>
      <c r="K360" s="2" t="s">
        <v>40</v>
      </c>
      <c r="L360" s="2" t="s">
        <v>41</v>
      </c>
      <c r="M360" s="2" t="s">
        <v>392</v>
      </c>
      <c r="N360" s="2" t="s">
        <v>26</v>
      </c>
      <c r="O360" s="2" t="s">
        <v>110</v>
      </c>
      <c r="P360" s="2" t="s">
        <v>44</v>
      </c>
      <c r="Q360" s="2" t="s">
        <v>443</v>
      </c>
      <c r="R360" s="2" t="s">
        <v>48</v>
      </c>
      <c r="S360" s="2" t="s">
        <v>303</v>
      </c>
      <c r="T360">
        <v>1</v>
      </c>
      <c r="U360">
        <f t="shared" si="26"/>
        <v>43</v>
      </c>
      <c r="V360">
        <f t="shared" si="27"/>
        <v>10</v>
      </c>
    </row>
    <row r="361" spans="1:22" ht="36.75" customHeight="1" x14ac:dyDescent="0.2">
      <c r="A361" s="7" t="s">
        <v>390</v>
      </c>
      <c r="B361" s="7" t="s">
        <v>394</v>
      </c>
      <c r="C361" s="8">
        <v>45586</v>
      </c>
      <c r="D361" s="9">
        <v>45586.305486111109</v>
      </c>
      <c r="E361" s="10">
        <v>0</v>
      </c>
      <c r="F361" s="7" t="s">
        <v>21</v>
      </c>
      <c r="G361" s="10">
        <v>30</v>
      </c>
      <c r="H361" s="7" t="s">
        <v>40</v>
      </c>
      <c r="I361" s="7" t="s">
        <v>23</v>
      </c>
      <c r="J361" s="11">
        <v>799.99199999999996</v>
      </c>
      <c r="K361" s="7" t="s">
        <v>40</v>
      </c>
      <c r="L361" s="7" t="s">
        <v>41</v>
      </c>
      <c r="M361" s="7" t="s">
        <v>392</v>
      </c>
      <c r="N361" s="7" t="s">
        <v>26</v>
      </c>
      <c r="O361" s="7" t="s">
        <v>110</v>
      </c>
      <c r="P361" s="7" t="s">
        <v>44</v>
      </c>
      <c r="Q361" s="7" t="s">
        <v>444</v>
      </c>
      <c r="R361" s="7" t="s">
        <v>48</v>
      </c>
      <c r="S361" s="7" t="s">
        <v>303</v>
      </c>
      <c r="T361">
        <v>1</v>
      </c>
      <c r="U361">
        <f t="shared" si="26"/>
        <v>43</v>
      </c>
      <c r="V361">
        <f t="shared" si="27"/>
        <v>10</v>
      </c>
    </row>
    <row r="362" spans="1:22" ht="36.75" customHeight="1" x14ac:dyDescent="0.2">
      <c r="A362" s="2" t="s">
        <v>390</v>
      </c>
      <c r="B362" s="2" t="s">
        <v>391</v>
      </c>
      <c r="C362" s="3">
        <v>45586</v>
      </c>
      <c r="D362" s="4">
        <v>45586.304907407408</v>
      </c>
      <c r="E362" s="5">
        <v>0</v>
      </c>
      <c r="F362" s="2" t="s">
        <v>21</v>
      </c>
      <c r="G362" s="5">
        <v>30</v>
      </c>
      <c r="H362" s="2" t="s">
        <v>40</v>
      </c>
      <c r="I362" s="2" t="s">
        <v>23</v>
      </c>
      <c r="J362" s="6">
        <v>799.99199999999996</v>
      </c>
      <c r="K362" s="2" t="s">
        <v>40</v>
      </c>
      <c r="L362" s="2" t="s">
        <v>41</v>
      </c>
      <c r="M362" s="2" t="s">
        <v>392</v>
      </c>
      <c r="N362" s="2" t="s">
        <v>43</v>
      </c>
      <c r="O362" s="2" t="s">
        <v>110</v>
      </c>
      <c r="P362" s="2" t="s">
        <v>44</v>
      </c>
      <c r="Q362" s="2" t="s">
        <v>445</v>
      </c>
      <c r="R362" s="2" t="s">
        <v>48</v>
      </c>
      <c r="S362" s="2" t="s">
        <v>303</v>
      </c>
      <c r="T362">
        <v>1</v>
      </c>
      <c r="U362">
        <f t="shared" si="26"/>
        <v>43</v>
      </c>
      <c r="V362">
        <f t="shared" si="27"/>
        <v>10</v>
      </c>
    </row>
    <row r="363" spans="1:22" ht="48" customHeight="1" x14ac:dyDescent="0.2">
      <c r="A363" s="7" t="s">
        <v>390</v>
      </c>
      <c r="B363" s="7" t="s">
        <v>394</v>
      </c>
      <c r="C363" s="8">
        <v>45586</v>
      </c>
      <c r="D363" s="9">
        <v>45586.26253472222</v>
      </c>
      <c r="E363" s="10">
        <v>0</v>
      </c>
      <c r="F363" s="7" t="s">
        <v>21</v>
      </c>
      <c r="G363" s="10">
        <v>30</v>
      </c>
      <c r="H363" s="7" t="s">
        <v>40</v>
      </c>
      <c r="I363" s="7" t="s">
        <v>23</v>
      </c>
      <c r="J363" s="11">
        <v>799.99199999999996</v>
      </c>
      <c r="K363" s="7" t="s">
        <v>40</v>
      </c>
      <c r="L363" s="7" t="s">
        <v>41</v>
      </c>
      <c r="M363" s="7" t="s">
        <v>392</v>
      </c>
      <c r="N363" s="7" t="s">
        <v>26</v>
      </c>
      <c r="O363" s="7" t="s">
        <v>110</v>
      </c>
      <c r="P363" s="7" t="s">
        <v>44</v>
      </c>
      <c r="Q363" s="7" t="s">
        <v>446</v>
      </c>
      <c r="R363" s="7" t="s">
        <v>48</v>
      </c>
      <c r="S363" s="7" t="s">
        <v>303</v>
      </c>
      <c r="T363">
        <v>1</v>
      </c>
      <c r="U363">
        <f t="shared" si="26"/>
        <v>43</v>
      </c>
      <c r="V363">
        <f t="shared" si="27"/>
        <v>10</v>
      </c>
    </row>
    <row r="364" spans="1:22" ht="48" customHeight="1" x14ac:dyDescent="0.2">
      <c r="A364" s="2" t="s">
        <v>390</v>
      </c>
      <c r="B364" s="2" t="s">
        <v>391</v>
      </c>
      <c r="C364" s="3">
        <v>45586</v>
      </c>
      <c r="D364" s="4">
        <v>45586.261944444443</v>
      </c>
      <c r="E364" s="5">
        <v>0</v>
      </c>
      <c r="F364" s="2" t="s">
        <v>21</v>
      </c>
      <c r="G364" s="5">
        <v>30</v>
      </c>
      <c r="H364" s="2" t="s">
        <v>40</v>
      </c>
      <c r="I364" s="2" t="s">
        <v>23</v>
      </c>
      <c r="J364" s="6">
        <v>799.99199999999996</v>
      </c>
      <c r="K364" s="2" t="s">
        <v>40</v>
      </c>
      <c r="L364" s="2" t="s">
        <v>41</v>
      </c>
      <c r="M364" s="2" t="s">
        <v>392</v>
      </c>
      <c r="N364" s="2" t="s">
        <v>43</v>
      </c>
      <c r="O364" s="2" t="s">
        <v>110</v>
      </c>
      <c r="P364" s="2" t="s">
        <v>44</v>
      </c>
      <c r="Q364" s="2" t="s">
        <v>447</v>
      </c>
      <c r="R364" s="2" t="s">
        <v>48</v>
      </c>
      <c r="S364" s="2" t="s">
        <v>303</v>
      </c>
      <c r="T364">
        <v>1</v>
      </c>
      <c r="U364">
        <f t="shared" si="26"/>
        <v>43</v>
      </c>
      <c r="V364">
        <f t="shared" si="27"/>
        <v>10</v>
      </c>
    </row>
    <row r="365" spans="1:22" ht="48" customHeight="1" x14ac:dyDescent="0.2">
      <c r="A365" s="7" t="s">
        <v>448</v>
      </c>
      <c r="B365" s="7" t="s">
        <v>449</v>
      </c>
      <c r="C365" s="8">
        <v>45592</v>
      </c>
      <c r="D365" s="9">
        <v>45592.576678240737</v>
      </c>
      <c r="E365" s="10">
        <v>0</v>
      </c>
      <c r="F365" s="7" t="s">
        <v>57</v>
      </c>
      <c r="G365" s="10">
        <v>36</v>
      </c>
      <c r="H365" s="7" t="s">
        <v>306</v>
      </c>
      <c r="I365" s="7" t="s">
        <v>23</v>
      </c>
      <c r="J365" s="11">
        <v>6599.9988000000003</v>
      </c>
      <c r="K365" s="7" t="s">
        <v>307</v>
      </c>
      <c r="L365" s="7" t="s">
        <v>41</v>
      </c>
      <c r="M365" s="7" t="s">
        <v>308</v>
      </c>
      <c r="N365" s="7" t="s">
        <v>26</v>
      </c>
      <c r="O365" s="7" t="s">
        <v>27</v>
      </c>
      <c r="P365" s="7" t="s">
        <v>44</v>
      </c>
      <c r="Q365" s="7" t="s">
        <v>450</v>
      </c>
      <c r="R365" s="7" t="s">
        <v>30</v>
      </c>
      <c r="S365" s="7" t="s">
        <v>451</v>
      </c>
      <c r="T365">
        <v>1</v>
      </c>
      <c r="U365">
        <f t="shared" si="26"/>
        <v>44</v>
      </c>
      <c r="V365">
        <f t="shared" si="27"/>
        <v>10</v>
      </c>
    </row>
    <row r="366" spans="1:22" ht="48" customHeight="1" x14ac:dyDescent="0.2">
      <c r="A366" s="2" t="s">
        <v>448</v>
      </c>
      <c r="B366" s="2" t="s">
        <v>449</v>
      </c>
      <c r="C366" s="3">
        <v>45592</v>
      </c>
      <c r="D366" s="4">
        <v>45592.560046296298</v>
      </c>
      <c r="E366" s="5">
        <v>0</v>
      </c>
      <c r="F366" s="2" t="s">
        <v>57</v>
      </c>
      <c r="G366" s="5">
        <v>36</v>
      </c>
      <c r="H366" s="2" t="s">
        <v>306</v>
      </c>
      <c r="I366" s="2" t="s">
        <v>23</v>
      </c>
      <c r="J366" s="6">
        <v>6599.9988000000003</v>
      </c>
      <c r="K366" s="2" t="s">
        <v>307</v>
      </c>
      <c r="L366" s="2" t="s">
        <v>41</v>
      </c>
      <c r="M366" s="2" t="s">
        <v>308</v>
      </c>
      <c r="N366" s="2" t="s">
        <v>26</v>
      </c>
      <c r="O366" s="2" t="s">
        <v>27</v>
      </c>
      <c r="P366" s="2" t="s">
        <v>44</v>
      </c>
      <c r="Q366" s="2" t="s">
        <v>452</v>
      </c>
      <c r="R366" s="2" t="s">
        <v>30</v>
      </c>
      <c r="S366" s="2" t="s">
        <v>451</v>
      </c>
      <c r="T366">
        <v>1</v>
      </c>
      <c r="U366">
        <f t="shared" si="26"/>
        <v>44</v>
      </c>
      <c r="V366">
        <f t="shared" si="27"/>
        <v>10</v>
      </c>
    </row>
    <row r="367" spans="1:22" ht="48" customHeight="1" x14ac:dyDescent="0.2">
      <c r="A367" s="7" t="s">
        <v>448</v>
      </c>
      <c r="B367" s="7" t="s">
        <v>449</v>
      </c>
      <c r="C367" s="8">
        <v>45592</v>
      </c>
      <c r="D367" s="9">
        <v>45592.540717592594</v>
      </c>
      <c r="E367" s="10">
        <v>0</v>
      </c>
      <c r="F367" s="7" t="s">
        <v>57</v>
      </c>
      <c r="G367" s="10">
        <v>36</v>
      </c>
      <c r="H367" s="7" t="s">
        <v>306</v>
      </c>
      <c r="I367" s="7" t="s">
        <v>23</v>
      </c>
      <c r="J367" s="11">
        <v>6599.9988000000003</v>
      </c>
      <c r="K367" s="7" t="s">
        <v>307</v>
      </c>
      <c r="L367" s="7" t="s">
        <v>41</v>
      </c>
      <c r="M367" s="7" t="s">
        <v>308</v>
      </c>
      <c r="N367" s="7" t="s">
        <v>26</v>
      </c>
      <c r="O367" s="7" t="s">
        <v>27</v>
      </c>
      <c r="P367" s="7" t="s">
        <v>44</v>
      </c>
      <c r="Q367" s="7" t="s">
        <v>453</v>
      </c>
      <c r="R367" s="7" t="s">
        <v>30</v>
      </c>
      <c r="S367" s="7" t="s">
        <v>451</v>
      </c>
      <c r="T367">
        <v>1</v>
      </c>
      <c r="U367">
        <f t="shared" si="26"/>
        <v>44</v>
      </c>
      <c r="V367">
        <f t="shared" si="27"/>
        <v>10</v>
      </c>
    </row>
    <row r="368" spans="1:22" ht="48" customHeight="1" x14ac:dyDescent="0.2">
      <c r="A368" s="2" t="s">
        <v>448</v>
      </c>
      <c r="B368" s="2" t="s">
        <v>449</v>
      </c>
      <c r="C368" s="3">
        <v>45591</v>
      </c>
      <c r="D368" s="4">
        <v>45591.663263888884</v>
      </c>
      <c r="E368" s="5">
        <v>0</v>
      </c>
      <c r="F368" s="2" t="s">
        <v>57</v>
      </c>
      <c r="G368" s="5">
        <v>36</v>
      </c>
      <c r="H368" s="2" t="s">
        <v>306</v>
      </c>
      <c r="I368" s="2" t="s">
        <v>23</v>
      </c>
      <c r="J368" s="6">
        <v>6599.9988000000003</v>
      </c>
      <c r="K368" s="2" t="s">
        <v>307</v>
      </c>
      <c r="L368" s="2" t="s">
        <v>41</v>
      </c>
      <c r="M368" s="2" t="s">
        <v>308</v>
      </c>
      <c r="N368" s="2" t="s">
        <v>26</v>
      </c>
      <c r="O368" s="2" t="s">
        <v>27</v>
      </c>
      <c r="P368" s="2" t="s">
        <v>44</v>
      </c>
      <c r="Q368" s="2" t="s">
        <v>454</v>
      </c>
      <c r="R368" s="2" t="s">
        <v>30</v>
      </c>
      <c r="S368" s="2" t="s">
        <v>451</v>
      </c>
      <c r="T368">
        <v>1</v>
      </c>
      <c r="U368">
        <f t="shared" si="26"/>
        <v>43</v>
      </c>
      <c r="V368">
        <f t="shared" si="27"/>
        <v>10</v>
      </c>
    </row>
    <row r="369" spans="1:22" ht="48" customHeight="1" x14ac:dyDescent="0.2">
      <c r="A369" s="7" t="s">
        <v>448</v>
      </c>
      <c r="B369" s="7" t="s">
        <v>449</v>
      </c>
      <c r="C369" s="8">
        <v>45591</v>
      </c>
      <c r="D369" s="9">
        <v>45591.646631944444</v>
      </c>
      <c r="E369" s="10">
        <v>0</v>
      </c>
      <c r="F369" s="7" t="s">
        <v>57</v>
      </c>
      <c r="G369" s="10">
        <v>36</v>
      </c>
      <c r="H369" s="7" t="s">
        <v>306</v>
      </c>
      <c r="I369" s="7" t="s">
        <v>23</v>
      </c>
      <c r="J369" s="11">
        <v>6599.9988000000003</v>
      </c>
      <c r="K369" s="7" t="s">
        <v>307</v>
      </c>
      <c r="L369" s="7" t="s">
        <v>41</v>
      </c>
      <c r="M369" s="7" t="s">
        <v>308</v>
      </c>
      <c r="N369" s="7" t="s">
        <v>26</v>
      </c>
      <c r="O369" s="7" t="s">
        <v>27</v>
      </c>
      <c r="P369" s="7" t="s">
        <v>44</v>
      </c>
      <c r="Q369" s="7" t="s">
        <v>455</v>
      </c>
      <c r="R369" s="7" t="s">
        <v>30</v>
      </c>
      <c r="S369" s="7" t="s">
        <v>451</v>
      </c>
      <c r="T369">
        <v>1</v>
      </c>
      <c r="U369">
        <f t="shared" si="26"/>
        <v>43</v>
      </c>
      <c r="V369">
        <f t="shared" si="27"/>
        <v>10</v>
      </c>
    </row>
    <row r="370" spans="1:22" ht="48" customHeight="1" x14ac:dyDescent="0.2">
      <c r="A370" s="2" t="s">
        <v>448</v>
      </c>
      <c r="B370" s="2" t="s">
        <v>449</v>
      </c>
      <c r="C370" s="3">
        <v>45591</v>
      </c>
      <c r="D370" s="4">
        <v>45591.627303240741</v>
      </c>
      <c r="E370" s="5">
        <v>0</v>
      </c>
      <c r="F370" s="2" t="s">
        <v>57</v>
      </c>
      <c r="G370" s="5">
        <v>36</v>
      </c>
      <c r="H370" s="2" t="s">
        <v>306</v>
      </c>
      <c r="I370" s="2" t="s">
        <v>23</v>
      </c>
      <c r="J370" s="6">
        <v>6599.9988000000003</v>
      </c>
      <c r="K370" s="2" t="s">
        <v>307</v>
      </c>
      <c r="L370" s="2" t="s">
        <v>41</v>
      </c>
      <c r="M370" s="2" t="s">
        <v>308</v>
      </c>
      <c r="N370" s="2" t="s">
        <v>26</v>
      </c>
      <c r="O370" s="2" t="s">
        <v>27</v>
      </c>
      <c r="P370" s="2" t="s">
        <v>44</v>
      </c>
      <c r="Q370" s="2" t="s">
        <v>456</v>
      </c>
      <c r="R370" s="2" t="s">
        <v>30</v>
      </c>
      <c r="S370" s="2" t="s">
        <v>451</v>
      </c>
      <c r="T370">
        <v>1</v>
      </c>
      <c r="U370">
        <f t="shared" si="26"/>
        <v>43</v>
      </c>
      <c r="V370">
        <f t="shared" si="27"/>
        <v>10</v>
      </c>
    </row>
    <row r="371" spans="1:22" ht="59.25" customHeight="1" x14ac:dyDescent="0.2">
      <c r="A371" s="2" t="s">
        <v>448</v>
      </c>
      <c r="B371" s="2" t="s">
        <v>449</v>
      </c>
      <c r="C371" s="3">
        <v>45590</v>
      </c>
      <c r="D371" s="4">
        <v>45590.867094907408</v>
      </c>
      <c r="E371" s="5">
        <v>0</v>
      </c>
      <c r="F371" s="2" t="s">
        <v>355</v>
      </c>
      <c r="G371" s="5">
        <v>35</v>
      </c>
      <c r="H371" s="2" t="s">
        <v>40</v>
      </c>
      <c r="I371" s="2" t="s">
        <v>457</v>
      </c>
      <c r="J371" s="6">
        <v>5833.3310000000001</v>
      </c>
      <c r="K371" s="2" t="s">
        <v>40</v>
      </c>
      <c r="L371" s="2" t="s">
        <v>41</v>
      </c>
      <c r="M371" s="2" t="s">
        <v>458</v>
      </c>
      <c r="N371" s="2" t="s">
        <v>26</v>
      </c>
      <c r="O371" s="2" t="s">
        <v>27</v>
      </c>
      <c r="P371" s="2" t="s">
        <v>44</v>
      </c>
      <c r="Q371" s="2" t="s">
        <v>459</v>
      </c>
      <c r="R371" s="2" t="s">
        <v>48</v>
      </c>
      <c r="S371" s="2" t="s">
        <v>451</v>
      </c>
      <c r="T371">
        <v>1</v>
      </c>
      <c r="U371">
        <f t="shared" si="26"/>
        <v>43</v>
      </c>
      <c r="V371">
        <f t="shared" si="27"/>
        <v>10</v>
      </c>
    </row>
    <row r="372" spans="1:22" ht="59.25" customHeight="1" x14ac:dyDescent="0.2">
      <c r="A372" s="7" t="s">
        <v>448</v>
      </c>
      <c r="B372" s="7" t="s">
        <v>449</v>
      </c>
      <c r="C372" s="8">
        <v>45590</v>
      </c>
      <c r="D372" s="9">
        <v>45590.853206018517</v>
      </c>
      <c r="E372" s="10">
        <v>0</v>
      </c>
      <c r="F372" s="7" t="s">
        <v>355</v>
      </c>
      <c r="G372" s="10">
        <v>35</v>
      </c>
      <c r="H372" s="7" t="s">
        <v>40</v>
      </c>
      <c r="I372" s="7" t="s">
        <v>457</v>
      </c>
      <c r="J372" s="11">
        <v>5833.3310000000001</v>
      </c>
      <c r="K372" s="7" t="s">
        <v>40</v>
      </c>
      <c r="L372" s="7" t="s">
        <v>41</v>
      </c>
      <c r="M372" s="7" t="s">
        <v>458</v>
      </c>
      <c r="N372" s="7" t="s">
        <v>26</v>
      </c>
      <c r="O372" s="7" t="s">
        <v>27</v>
      </c>
      <c r="P372" s="7" t="s">
        <v>44</v>
      </c>
      <c r="Q372" s="7" t="s">
        <v>460</v>
      </c>
      <c r="R372" s="7" t="s">
        <v>48</v>
      </c>
      <c r="S372" s="7" t="s">
        <v>451</v>
      </c>
      <c r="T372">
        <v>1</v>
      </c>
      <c r="U372">
        <f t="shared" si="26"/>
        <v>43</v>
      </c>
      <c r="V372">
        <f t="shared" si="27"/>
        <v>10</v>
      </c>
    </row>
    <row r="373" spans="1:22" ht="59.25" customHeight="1" x14ac:dyDescent="0.2">
      <c r="A373" s="2" t="s">
        <v>448</v>
      </c>
      <c r="B373" s="2" t="s">
        <v>449</v>
      </c>
      <c r="C373" s="3">
        <v>45590</v>
      </c>
      <c r="D373" s="4">
        <v>45590.836435185185</v>
      </c>
      <c r="E373" s="5">
        <v>0</v>
      </c>
      <c r="F373" s="2" t="s">
        <v>355</v>
      </c>
      <c r="G373" s="5">
        <v>35</v>
      </c>
      <c r="H373" s="2" t="s">
        <v>40</v>
      </c>
      <c r="I373" s="2" t="s">
        <v>457</v>
      </c>
      <c r="J373" s="6">
        <v>5833.3310000000001</v>
      </c>
      <c r="K373" s="2" t="s">
        <v>40</v>
      </c>
      <c r="L373" s="2" t="s">
        <v>41</v>
      </c>
      <c r="M373" s="2" t="s">
        <v>458</v>
      </c>
      <c r="N373" s="2" t="s">
        <v>26</v>
      </c>
      <c r="O373" s="2" t="s">
        <v>27</v>
      </c>
      <c r="P373" s="2" t="s">
        <v>44</v>
      </c>
      <c r="Q373" s="2" t="s">
        <v>461</v>
      </c>
      <c r="R373" s="2" t="s">
        <v>48</v>
      </c>
      <c r="S373" s="2" t="s">
        <v>451</v>
      </c>
      <c r="T373">
        <v>1</v>
      </c>
      <c r="U373">
        <f t="shared" si="26"/>
        <v>43</v>
      </c>
      <c r="V373">
        <f t="shared" si="27"/>
        <v>10</v>
      </c>
    </row>
    <row r="374" spans="1:22" ht="59.25" customHeight="1" x14ac:dyDescent="0.2">
      <c r="A374" s="2" t="s">
        <v>448</v>
      </c>
      <c r="B374" s="2" t="s">
        <v>449</v>
      </c>
      <c r="C374" s="3">
        <v>45590</v>
      </c>
      <c r="D374" s="4">
        <v>45590.532465277778</v>
      </c>
      <c r="E374" s="5">
        <v>0</v>
      </c>
      <c r="F374" s="2" t="s">
        <v>355</v>
      </c>
      <c r="G374" s="5">
        <v>35</v>
      </c>
      <c r="H374" s="2" t="s">
        <v>40</v>
      </c>
      <c r="I374" s="2" t="s">
        <v>457</v>
      </c>
      <c r="J374" s="6">
        <v>6416.6655000000001</v>
      </c>
      <c r="K374" s="2" t="s">
        <v>40</v>
      </c>
      <c r="L374" s="2" t="s">
        <v>41</v>
      </c>
      <c r="M374" s="2" t="s">
        <v>458</v>
      </c>
      <c r="N374" s="2" t="s">
        <v>26</v>
      </c>
      <c r="O374" s="2" t="s">
        <v>27</v>
      </c>
      <c r="P374" s="2" t="s">
        <v>44</v>
      </c>
      <c r="Q374" s="2" t="s">
        <v>462</v>
      </c>
      <c r="R374" s="2" t="s">
        <v>48</v>
      </c>
      <c r="S374" s="2" t="s">
        <v>451</v>
      </c>
      <c r="T374">
        <v>1</v>
      </c>
      <c r="U374">
        <f t="shared" ref="U374:U401" si="28">WEEKNUM(C374)</f>
        <v>43</v>
      </c>
      <c r="V374">
        <f t="shared" ref="V374:V401" si="29">MONTH(C374)</f>
        <v>10</v>
      </c>
    </row>
    <row r="375" spans="1:22" ht="59.25" customHeight="1" x14ac:dyDescent="0.2">
      <c r="A375" s="7" t="s">
        <v>448</v>
      </c>
      <c r="B375" s="7" t="s">
        <v>449</v>
      </c>
      <c r="C375" s="8">
        <v>45590</v>
      </c>
      <c r="D375" s="9">
        <v>45590.355682870366</v>
      </c>
      <c r="E375" s="10">
        <v>0</v>
      </c>
      <c r="F375" s="7" t="s">
        <v>355</v>
      </c>
      <c r="G375" s="10">
        <v>35</v>
      </c>
      <c r="H375" s="7" t="s">
        <v>40</v>
      </c>
      <c r="I375" s="7" t="s">
        <v>457</v>
      </c>
      <c r="J375" s="11">
        <v>5833.3310000000001</v>
      </c>
      <c r="K375" s="7" t="s">
        <v>40</v>
      </c>
      <c r="L375" s="7" t="s">
        <v>41</v>
      </c>
      <c r="M375" s="7" t="s">
        <v>458</v>
      </c>
      <c r="N375" s="7" t="s">
        <v>26</v>
      </c>
      <c r="O375" s="7" t="s">
        <v>27</v>
      </c>
      <c r="P375" s="7" t="s">
        <v>44</v>
      </c>
      <c r="Q375" s="7" t="s">
        <v>463</v>
      </c>
      <c r="R375" s="7" t="s">
        <v>48</v>
      </c>
      <c r="S375" s="7" t="s">
        <v>451</v>
      </c>
      <c r="T375">
        <v>1</v>
      </c>
      <c r="U375">
        <f t="shared" si="28"/>
        <v>43</v>
      </c>
      <c r="V375">
        <f t="shared" si="29"/>
        <v>10</v>
      </c>
    </row>
    <row r="376" spans="1:22" ht="59.25" customHeight="1" x14ac:dyDescent="0.2">
      <c r="A376" s="2" t="s">
        <v>448</v>
      </c>
      <c r="B376" s="2" t="s">
        <v>449</v>
      </c>
      <c r="C376" s="3">
        <v>45590</v>
      </c>
      <c r="D376" s="4">
        <v>45590.314895833333</v>
      </c>
      <c r="E376" s="5">
        <v>0</v>
      </c>
      <c r="F376" s="2" t="s">
        <v>355</v>
      </c>
      <c r="G376" s="5">
        <v>35</v>
      </c>
      <c r="H376" s="2" t="s">
        <v>40</v>
      </c>
      <c r="I376" s="2" t="s">
        <v>457</v>
      </c>
      <c r="J376" s="6">
        <v>5833.3310000000001</v>
      </c>
      <c r="K376" s="2" t="s">
        <v>40</v>
      </c>
      <c r="L376" s="2" t="s">
        <v>41</v>
      </c>
      <c r="M376" s="2" t="s">
        <v>458</v>
      </c>
      <c r="N376" s="2" t="s">
        <v>26</v>
      </c>
      <c r="O376" s="2" t="s">
        <v>27</v>
      </c>
      <c r="P376" s="2" t="s">
        <v>44</v>
      </c>
      <c r="Q376" s="2" t="s">
        <v>464</v>
      </c>
      <c r="R376" s="2" t="s">
        <v>48</v>
      </c>
      <c r="S376" s="2" t="s">
        <v>451</v>
      </c>
      <c r="T376">
        <v>1</v>
      </c>
      <c r="U376">
        <f t="shared" si="28"/>
        <v>43</v>
      </c>
      <c r="V376">
        <f t="shared" si="29"/>
        <v>10</v>
      </c>
    </row>
    <row r="377" spans="1:22" ht="59.25" customHeight="1" x14ac:dyDescent="0.2">
      <c r="A377" s="7" t="s">
        <v>448</v>
      </c>
      <c r="B377" s="7" t="s">
        <v>449</v>
      </c>
      <c r="C377" s="8">
        <v>45589</v>
      </c>
      <c r="D377" s="9">
        <v>45589.869039351848</v>
      </c>
      <c r="E377" s="10">
        <v>0</v>
      </c>
      <c r="F377" s="7" t="s">
        <v>355</v>
      </c>
      <c r="G377" s="10">
        <v>35</v>
      </c>
      <c r="H377" s="7" t="s">
        <v>40</v>
      </c>
      <c r="I377" s="7" t="s">
        <v>457</v>
      </c>
      <c r="J377" s="11">
        <v>5833.3310000000001</v>
      </c>
      <c r="K377" s="7" t="s">
        <v>40</v>
      </c>
      <c r="L377" s="7" t="s">
        <v>41</v>
      </c>
      <c r="M377" s="7" t="s">
        <v>458</v>
      </c>
      <c r="N377" s="7" t="s">
        <v>26</v>
      </c>
      <c r="O377" s="7" t="s">
        <v>27</v>
      </c>
      <c r="P377" s="7" t="s">
        <v>44</v>
      </c>
      <c r="Q377" s="7" t="s">
        <v>465</v>
      </c>
      <c r="R377" s="7" t="s">
        <v>48</v>
      </c>
      <c r="S377" s="7" t="s">
        <v>451</v>
      </c>
      <c r="T377">
        <v>1</v>
      </c>
      <c r="U377">
        <f t="shared" si="28"/>
        <v>43</v>
      </c>
      <c r="V377">
        <f t="shared" si="29"/>
        <v>10</v>
      </c>
    </row>
    <row r="378" spans="1:22" ht="59.25" customHeight="1" x14ac:dyDescent="0.2">
      <c r="A378" s="2" t="s">
        <v>448</v>
      </c>
      <c r="B378" s="2" t="s">
        <v>449</v>
      </c>
      <c r="C378" s="3">
        <v>45589</v>
      </c>
      <c r="D378" s="4">
        <v>45589.847824074073</v>
      </c>
      <c r="E378" s="5">
        <v>0</v>
      </c>
      <c r="F378" s="2" t="s">
        <v>355</v>
      </c>
      <c r="G378" s="5">
        <v>35</v>
      </c>
      <c r="H378" s="2" t="s">
        <v>40</v>
      </c>
      <c r="I378" s="2" t="s">
        <v>457</v>
      </c>
      <c r="J378" s="6">
        <v>5833.3310000000001</v>
      </c>
      <c r="K378" s="2" t="s">
        <v>40</v>
      </c>
      <c r="L378" s="2" t="s">
        <v>41</v>
      </c>
      <c r="M378" s="2" t="s">
        <v>458</v>
      </c>
      <c r="N378" s="2" t="s">
        <v>26</v>
      </c>
      <c r="O378" s="2" t="s">
        <v>27</v>
      </c>
      <c r="P378" s="2" t="s">
        <v>44</v>
      </c>
      <c r="Q378" s="2" t="s">
        <v>466</v>
      </c>
      <c r="R378" s="2" t="s">
        <v>48</v>
      </c>
      <c r="S378" s="2" t="s">
        <v>451</v>
      </c>
      <c r="T378">
        <v>1</v>
      </c>
      <c r="U378">
        <f t="shared" si="28"/>
        <v>43</v>
      </c>
      <c r="V378">
        <f t="shared" si="29"/>
        <v>10</v>
      </c>
    </row>
    <row r="379" spans="1:22" ht="59.25" customHeight="1" x14ac:dyDescent="0.2">
      <c r="A379" s="7" t="s">
        <v>448</v>
      </c>
      <c r="B379" s="7" t="s">
        <v>449</v>
      </c>
      <c r="C379" s="8">
        <v>45589</v>
      </c>
      <c r="D379" s="9">
        <v>45589.819143518514</v>
      </c>
      <c r="E379" s="10">
        <v>0</v>
      </c>
      <c r="F379" s="7" t="s">
        <v>355</v>
      </c>
      <c r="G379" s="10">
        <v>35</v>
      </c>
      <c r="H379" s="7" t="s">
        <v>40</v>
      </c>
      <c r="I379" s="7" t="s">
        <v>457</v>
      </c>
      <c r="J379" s="11">
        <v>5833.3310000000001</v>
      </c>
      <c r="K379" s="7" t="s">
        <v>40</v>
      </c>
      <c r="L379" s="7" t="s">
        <v>41</v>
      </c>
      <c r="M379" s="7" t="s">
        <v>458</v>
      </c>
      <c r="N379" s="7" t="s">
        <v>26</v>
      </c>
      <c r="O379" s="7" t="s">
        <v>27</v>
      </c>
      <c r="P379" s="7" t="s">
        <v>44</v>
      </c>
      <c r="Q379" s="7" t="s">
        <v>467</v>
      </c>
      <c r="R379" s="7" t="s">
        <v>48</v>
      </c>
      <c r="S379" s="7" t="s">
        <v>451</v>
      </c>
      <c r="T379">
        <v>1</v>
      </c>
      <c r="U379">
        <f t="shared" si="28"/>
        <v>43</v>
      </c>
      <c r="V379">
        <f t="shared" si="29"/>
        <v>10</v>
      </c>
    </row>
    <row r="380" spans="1:22" ht="59.25" customHeight="1" x14ac:dyDescent="0.2">
      <c r="A380" s="7" t="s">
        <v>448</v>
      </c>
      <c r="B380" s="7" t="s">
        <v>449</v>
      </c>
      <c r="C380" s="8">
        <v>45589</v>
      </c>
      <c r="D380" s="9">
        <v>45589.280370370368</v>
      </c>
      <c r="E380" s="10">
        <v>0</v>
      </c>
      <c r="F380" s="7" t="s">
        <v>355</v>
      </c>
      <c r="G380" s="10">
        <v>35</v>
      </c>
      <c r="H380" s="7" t="s">
        <v>40</v>
      </c>
      <c r="I380" s="7" t="s">
        <v>457</v>
      </c>
      <c r="J380" s="11">
        <v>5833.3310000000001</v>
      </c>
      <c r="K380" s="7" t="s">
        <v>40</v>
      </c>
      <c r="L380" s="7" t="s">
        <v>41</v>
      </c>
      <c r="M380" s="7" t="s">
        <v>458</v>
      </c>
      <c r="N380" s="7" t="s">
        <v>26</v>
      </c>
      <c r="O380" s="7" t="s">
        <v>27</v>
      </c>
      <c r="P380" s="7" t="s">
        <v>44</v>
      </c>
      <c r="Q380" s="7" t="s">
        <v>468</v>
      </c>
      <c r="R380" s="7" t="s">
        <v>48</v>
      </c>
      <c r="S380" s="7" t="s">
        <v>451</v>
      </c>
      <c r="T380">
        <v>1</v>
      </c>
      <c r="U380">
        <f t="shared" si="28"/>
        <v>43</v>
      </c>
      <c r="V380">
        <f t="shared" si="29"/>
        <v>10</v>
      </c>
    </row>
    <row r="381" spans="1:22" ht="59.25" customHeight="1" x14ac:dyDescent="0.2">
      <c r="A381" s="2" t="s">
        <v>448</v>
      </c>
      <c r="B381" s="2" t="s">
        <v>449</v>
      </c>
      <c r="C381" s="3">
        <v>45588</v>
      </c>
      <c r="D381" s="4">
        <v>45588.868564814809</v>
      </c>
      <c r="E381" s="5">
        <v>0</v>
      </c>
      <c r="F381" s="2" t="s">
        <v>355</v>
      </c>
      <c r="G381" s="5">
        <v>35</v>
      </c>
      <c r="H381" s="2" t="s">
        <v>40</v>
      </c>
      <c r="I381" s="2" t="s">
        <v>457</v>
      </c>
      <c r="J381" s="6">
        <v>5833.3310000000001</v>
      </c>
      <c r="K381" s="2" t="s">
        <v>40</v>
      </c>
      <c r="L381" s="2" t="s">
        <v>41</v>
      </c>
      <c r="M381" s="2" t="s">
        <v>458</v>
      </c>
      <c r="N381" s="2" t="s">
        <v>26</v>
      </c>
      <c r="O381" s="2" t="s">
        <v>27</v>
      </c>
      <c r="P381" s="2" t="s">
        <v>44</v>
      </c>
      <c r="Q381" s="2" t="s">
        <v>469</v>
      </c>
      <c r="R381" s="2" t="s">
        <v>48</v>
      </c>
      <c r="S381" s="2" t="s">
        <v>451</v>
      </c>
      <c r="T381">
        <v>1</v>
      </c>
      <c r="U381">
        <f t="shared" si="28"/>
        <v>43</v>
      </c>
      <c r="V381">
        <f t="shared" si="29"/>
        <v>10</v>
      </c>
    </row>
    <row r="382" spans="1:22" ht="59.25" customHeight="1" x14ac:dyDescent="0.2">
      <c r="A382" s="7" t="s">
        <v>448</v>
      </c>
      <c r="B382" s="7" t="s">
        <v>449</v>
      </c>
      <c r="C382" s="8">
        <v>45588</v>
      </c>
      <c r="D382" s="9">
        <v>45588.861608796295</v>
      </c>
      <c r="E382" s="10">
        <v>0</v>
      </c>
      <c r="F382" s="7" t="s">
        <v>355</v>
      </c>
      <c r="G382" s="10">
        <v>35</v>
      </c>
      <c r="H382" s="7" t="s">
        <v>40</v>
      </c>
      <c r="I382" s="7" t="s">
        <v>457</v>
      </c>
      <c r="J382" s="11">
        <v>5833.3310000000001</v>
      </c>
      <c r="K382" s="7" t="s">
        <v>40</v>
      </c>
      <c r="L382" s="7" t="s">
        <v>41</v>
      </c>
      <c r="M382" s="7" t="s">
        <v>458</v>
      </c>
      <c r="N382" s="7" t="s">
        <v>26</v>
      </c>
      <c r="O382" s="7" t="s">
        <v>27</v>
      </c>
      <c r="P382" s="7" t="s">
        <v>44</v>
      </c>
      <c r="Q382" s="7" t="s">
        <v>470</v>
      </c>
      <c r="R382" s="7" t="s">
        <v>48</v>
      </c>
      <c r="S382" s="7" t="s">
        <v>451</v>
      </c>
      <c r="T382">
        <v>1</v>
      </c>
      <c r="U382">
        <f t="shared" si="28"/>
        <v>43</v>
      </c>
      <c r="V382">
        <f t="shared" si="29"/>
        <v>10</v>
      </c>
    </row>
    <row r="383" spans="1:22" ht="59.25" customHeight="1" x14ac:dyDescent="0.2">
      <c r="A383" s="2" t="s">
        <v>448</v>
      </c>
      <c r="B383" s="2" t="s">
        <v>449</v>
      </c>
      <c r="C383" s="3">
        <v>45588</v>
      </c>
      <c r="D383" s="4">
        <v>45588.836909722224</v>
      </c>
      <c r="E383" s="5">
        <v>0</v>
      </c>
      <c r="F383" s="2" t="s">
        <v>355</v>
      </c>
      <c r="G383" s="5">
        <v>35</v>
      </c>
      <c r="H383" s="2" t="s">
        <v>40</v>
      </c>
      <c r="I383" s="2" t="s">
        <v>457</v>
      </c>
      <c r="J383" s="6">
        <v>5833.3310000000001</v>
      </c>
      <c r="K383" s="2" t="s">
        <v>40</v>
      </c>
      <c r="L383" s="2" t="s">
        <v>41</v>
      </c>
      <c r="M383" s="2" t="s">
        <v>458</v>
      </c>
      <c r="N383" s="2" t="s">
        <v>26</v>
      </c>
      <c r="O383" s="2" t="s">
        <v>27</v>
      </c>
      <c r="P383" s="2" t="s">
        <v>44</v>
      </c>
      <c r="Q383" s="2" t="s">
        <v>471</v>
      </c>
      <c r="R383" s="2" t="s">
        <v>48</v>
      </c>
      <c r="S383" s="2" t="s">
        <v>451</v>
      </c>
      <c r="T383">
        <v>1</v>
      </c>
      <c r="U383">
        <f t="shared" si="28"/>
        <v>43</v>
      </c>
      <c r="V383">
        <f t="shared" si="29"/>
        <v>10</v>
      </c>
    </row>
    <row r="384" spans="1:22" ht="59.25" customHeight="1" x14ac:dyDescent="0.2">
      <c r="A384" s="7" t="s">
        <v>448</v>
      </c>
      <c r="B384" s="7" t="s">
        <v>449</v>
      </c>
      <c r="C384" s="8">
        <v>45588</v>
      </c>
      <c r="D384" s="9">
        <v>45588.536932870367</v>
      </c>
      <c r="E384" s="10">
        <v>0</v>
      </c>
      <c r="F384" s="7" t="s">
        <v>355</v>
      </c>
      <c r="G384" s="10">
        <v>35</v>
      </c>
      <c r="H384" s="7" t="s">
        <v>40</v>
      </c>
      <c r="I384" s="7" t="s">
        <v>457</v>
      </c>
      <c r="J384" s="11">
        <v>6416.6655000000001</v>
      </c>
      <c r="K384" s="7" t="s">
        <v>40</v>
      </c>
      <c r="L384" s="7" t="s">
        <v>41</v>
      </c>
      <c r="M384" s="7" t="s">
        <v>458</v>
      </c>
      <c r="N384" s="7" t="s">
        <v>26</v>
      </c>
      <c r="O384" s="7" t="s">
        <v>27</v>
      </c>
      <c r="P384" s="7" t="s">
        <v>44</v>
      </c>
      <c r="Q384" s="7" t="s">
        <v>472</v>
      </c>
      <c r="R384" s="7" t="s">
        <v>48</v>
      </c>
      <c r="S384" s="7" t="s">
        <v>451</v>
      </c>
      <c r="T384">
        <v>1</v>
      </c>
      <c r="U384">
        <f t="shared" si="28"/>
        <v>43</v>
      </c>
      <c r="V384">
        <f t="shared" si="29"/>
        <v>10</v>
      </c>
    </row>
    <row r="385" spans="1:22" ht="59.25" customHeight="1" x14ac:dyDescent="0.2">
      <c r="A385" s="2" t="s">
        <v>448</v>
      </c>
      <c r="B385" s="2" t="s">
        <v>449</v>
      </c>
      <c r="C385" s="3">
        <v>45588</v>
      </c>
      <c r="D385" s="4">
        <v>45588.52071759259</v>
      </c>
      <c r="E385" s="5">
        <v>0</v>
      </c>
      <c r="F385" s="2" t="s">
        <v>355</v>
      </c>
      <c r="G385" s="5">
        <v>35</v>
      </c>
      <c r="H385" s="2" t="s">
        <v>40</v>
      </c>
      <c r="I385" s="2" t="s">
        <v>457</v>
      </c>
      <c r="J385" s="6">
        <v>6416.6655000000001</v>
      </c>
      <c r="K385" s="2" t="s">
        <v>40</v>
      </c>
      <c r="L385" s="2" t="s">
        <v>41</v>
      </c>
      <c r="M385" s="2" t="s">
        <v>458</v>
      </c>
      <c r="N385" s="2" t="s">
        <v>26</v>
      </c>
      <c r="O385" s="2" t="s">
        <v>27</v>
      </c>
      <c r="P385" s="2" t="s">
        <v>44</v>
      </c>
      <c r="Q385" s="2" t="s">
        <v>473</v>
      </c>
      <c r="R385" s="2" t="s">
        <v>48</v>
      </c>
      <c r="S385" s="2" t="s">
        <v>451</v>
      </c>
      <c r="T385">
        <v>1</v>
      </c>
      <c r="U385">
        <f t="shared" si="28"/>
        <v>43</v>
      </c>
      <c r="V385">
        <f t="shared" si="29"/>
        <v>10</v>
      </c>
    </row>
    <row r="386" spans="1:22" ht="59.25" customHeight="1" x14ac:dyDescent="0.2">
      <c r="A386" s="7" t="s">
        <v>448</v>
      </c>
      <c r="B386" s="7" t="s">
        <v>449</v>
      </c>
      <c r="C386" s="8">
        <v>45588</v>
      </c>
      <c r="D386" s="9">
        <v>45588.347361111111</v>
      </c>
      <c r="E386" s="10">
        <v>0</v>
      </c>
      <c r="F386" s="7" t="s">
        <v>355</v>
      </c>
      <c r="G386" s="10">
        <v>35</v>
      </c>
      <c r="H386" s="7" t="s">
        <v>40</v>
      </c>
      <c r="I386" s="7" t="s">
        <v>457</v>
      </c>
      <c r="J386" s="11">
        <v>5833.3310000000001</v>
      </c>
      <c r="K386" s="7" t="s">
        <v>40</v>
      </c>
      <c r="L386" s="7" t="s">
        <v>41</v>
      </c>
      <c r="M386" s="7" t="s">
        <v>458</v>
      </c>
      <c r="N386" s="7" t="s">
        <v>26</v>
      </c>
      <c r="O386" s="7" t="s">
        <v>27</v>
      </c>
      <c r="P386" s="7" t="s">
        <v>44</v>
      </c>
      <c r="Q386" s="7" t="s">
        <v>474</v>
      </c>
      <c r="R386" s="7" t="s">
        <v>48</v>
      </c>
      <c r="S386" s="7" t="s">
        <v>451</v>
      </c>
      <c r="T386">
        <v>1</v>
      </c>
      <c r="U386">
        <f t="shared" si="28"/>
        <v>43</v>
      </c>
      <c r="V386">
        <f t="shared" si="29"/>
        <v>10</v>
      </c>
    </row>
    <row r="387" spans="1:22" ht="59.25" customHeight="1" x14ac:dyDescent="0.2">
      <c r="A387" s="2" t="s">
        <v>448</v>
      </c>
      <c r="B387" s="2" t="s">
        <v>449</v>
      </c>
      <c r="C387" s="3">
        <v>45588</v>
      </c>
      <c r="D387" s="4">
        <v>45588.28256944444</v>
      </c>
      <c r="E387" s="5">
        <v>0</v>
      </c>
      <c r="F387" s="2" t="s">
        <v>355</v>
      </c>
      <c r="G387" s="5">
        <v>35</v>
      </c>
      <c r="H387" s="2" t="s">
        <v>40</v>
      </c>
      <c r="I387" s="2" t="s">
        <v>457</v>
      </c>
      <c r="J387" s="6">
        <v>5833.3310000000001</v>
      </c>
      <c r="K387" s="2" t="s">
        <v>40</v>
      </c>
      <c r="L387" s="2" t="s">
        <v>41</v>
      </c>
      <c r="M387" s="2" t="s">
        <v>458</v>
      </c>
      <c r="N387" s="2" t="s">
        <v>26</v>
      </c>
      <c r="O387" s="2" t="s">
        <v>27</v>
      </c>
      <c r="P387" s="2" t="s">
        <v>44</v>
      </c>
      <c r="Q387" s="2" t="s">
        <v>475</v>
      </c>
      <c r="R387" s="2" t="s">
        <v>48</v>
      </c>
      <c r="S387" s="2" t="s">
        <v>451</v>
      </c>
      <c r="T387">
        <v>1</v>
      </c>
      <c r="U387">
        <f t="shared" si="28"/>
        <v>43</v>
      </c>
      <c r="V387">
        <f t="shared" si="29"/>
        <v>10</v>
      </c>
    </row>
    <row r="388" spans="1:22" ht="59.25" customHeight="1" x14ac:dyDescent="0.2">
      <c r="A388" s="7" t="s">
        <v>448</v>
      </c>
      <c r="B388" s="7" t="s">
        <v>449</v>
      </c>
      <c r="C388" s="8">
        <v>45587</v>
      </c>
      <c r="D388" s="9">
        <v>45587.865266203698</v>
      </c>
      <c r="E388" s="10">
        <v>0</v>
      </c>
      <c r="F388" s="7" t="s">
        <v>355</v>
      </c>
      <c r="G388" s="10">
        <v>35</v>
      </c>
      <c r="H388" s="7" t="s">
        <v>40</v>
      </c>
      <c r="I388" s="7" t="s">
        <v>457</v>
      </c>
      <c r="J388" s="11">
        <v>5833.3310000000001</v>
      </c>
      <c r="K388" s="7" t="s">
        <v>40</v>
      </c>
      <c r="L388" s="7" t="s">
        <v>41</v>
      </c>
      <c r="M388" s="7" t="s">
        <v>458</v>
      </c>
      <c r="N388" s="7" t="s">
        <v>26</v>
      </c>
      <c r="O388" s="7" t="s">
        <v>27</v>
      </c>
      <c r="P388" s="7" t="s">
        <v>44</v>
      </c>
      <c r="Q388" s="7" t="s">
        <v>476</v>
      </c>
      <c r="R388" s="7" t="s">
        <v>48</v>
      </c>
      <c r="S388" s="7" t="s">
        <v>451</v>
      </c>
      <c r="T388">
        <v>1</v>
      </c>
      <c r="U388">
        <f t="shared" si="28"/>
        <v>43</v>
      </c>
      <c r="V388">
        <f t="shared" si="29"/>
        <v>10</v>
      </c>
    </row>
    <row r="389" spans="1:22" ht="59.25" customHeight="1" x14ac:dyDescent="0.2">
      <c r="A389" s="2" t="s">
        <v>448</v>
      </c>
      <c r="B389" s="2" t="s">
        <v>449</v>
      </c>
      <c r="C389" s="3">
        <v>45587</v>
      </c>
      <c r="D389" s="4">
        <v>45587.857847222222</v>
      </c>
      <c r="E389" s="5">
        <v>0</v>
      </c>
      <c r="F389" s="2" t="s">
        <v>355</v>
      </c>
      <c r="G389" s="5">
        <v>35</v>
      </c>
      <c r="H389" s="2" t="s">
        <v>40</v>
      </c>
      <c r="I389" s="2" t="s">
        <v>457</v>
      </c>
      <c r="J389" s="6">
        <v>5833.3310000000001</v>
      </c>
      <c r="K389" s="2" t="s">
        <v>40</v>
      </c>
      <c r="L389" s="2" t="s">
        <v>41</v>
      </c>
      <c r="M389" s="2" t="s">
        <v>458</v>
      </c>
      <c r="N389" s="2" t="s">
        <v>26</v>
      </c>
      <c r="O389" s="2" t="s">
        <v>27</v>
      </c>
      <c r="P389" s="2" t="s">
        <v>44</v>
      </c>
      <c r="Q389" s="2" t="s">
        <v>477</v>
      </c>
      <c r="R389" s="2" t="s">
        <v>48</v>
      </c>
      <c r="S389" s="2" t="s">
        <v>451</v>
      </c>
      <c r="T389">
        <v>1</v>
      </c>
      <c r="U389">
        <f t="shared" si="28"/>
        <v>43</v>
      </c>
      <c r="V389">
        <f t="shared" si="29"/>
        <v>10</v>
      </c>
    </row>
    <row r="390" spans="1:22" ht="59.25" customHeight="1" x14ac:dyDescent="0.2">
      <c r="A390" s="7" t="s">
        <v>448</v>
      </c>
      <c r="B390" s="7" t="s">
        <v>449</v>
      </c>
      <c r="C390" s="8">
        <v>45587</v>
      </c>
      <c r="D390" s="9">
        <v>45587.830613425926</v>
      </c>
      <c r="E390" s="10">
        <v>0</v>
      </c>
      <c r="F390" s="7" t="s">
        <v>355</v>
      </c>
      <c r="G390" s="10">
        <v>35</v>
      </c>
      <c r="H390" s="7" t="s">
        <v>40</v>
      </c>
      <c r="I390" s="7" t="s">
        <v>457</v>
      </c>
      <c r="J390" s="11">
        <v>5833.3310000000001</v>
      </c>
      <c r="K390" s="7" t="s">
        <v>40</v>
      </c>
      <c r="L390" s="7" t="s">
        <v>41</v>
      </c>
      <c r="M390" s="7" t="s">
        <v>458</v>
      </c>
      <c r="N390" s="7" t="s">
        <v>26</v>
      </c>
      <c r="O390" s="7" t="s">
        <v>27</v>
      </c>
      <c r="P390" s="7" t="s">
        <v>44</v>
      </c>
      <c r="Q390" s="7" t="s">
        <v>478</v>
      </c>
      <c r="R390" s="7" t="s">
        <v>48</v>
      </c>
      <c r="S390" s="7" t="s">
        <v>451</v>
      </c>
      <c r="T390">
        <v>1</v>
      </c>
      <c r="U390">
        <f t="shared" si="28"/>
        <v>43</v>
      </c>
      <c r="V390">
        <f t="shared" si="29"/>
        <v>10</v>
      </c>
    </row>
    <row r="391" spans="1:22" ht="59.25" customHeight="1" x14ac:dyDescent="0.2">
      <c r="A391" s="2" t="s">
        <v>448</v>
      </c>
      <c r="B391" s="2" t="s">
        <v>449</v>
      </c>
      <c r="C391" s="3">
        <v>45587</v>
      </c>
      <c r="D391" s="4">
        <v>45587.515138888884</v>
      </c>
      <c r="E391" s="5">
        <v>0</v>
      </c>
      <c r="F391" s="2" t="s">
        <v>355</v>
      </c>
      <c r="G391" s="5">
        <v>35</v>
      </c>
      <c r="H391" s="2" t="s">
        <v>40</v>
      </c>
      <c r="I391" s="2" t="s">
        <v>457</v>
      </c>
      <c r="J391" s="6">
        <v>6416.6655000000001</v>
      </c>
      <c r="K391" s="2" t="s">
        <v>40</v>
      </c>
      <c r="L391" s="2" t="s">
        <v>41</v>
      </c>
      <c r="M391" s="2" t="s">
        <v>458</v>
      </c>
      <c r="N391" s="2" t="s">
        <v>26</v>
      </c>
      <c r="O391" s="2" t="s">
        <v>27</v>
      </c>
      <c r="P391" s="2" t="s">
        <v>44</v>
      </c>
      <c r="Q391" s="2" t="s">
        <v>479</v>
      </c>
      <c r="R391" s="2" t="s">
        <v>48</v>
      </c>
      <c r="S391" s="2" t="s">
        <v>451</v>
      </c>
      <c r="T391">
        <v>1</v>
      </c>
      <c r="U391">
        <f t="shared" si="28"/>
        <v>43</v>
      </c>
      <c r="V391">
        <f t="shared" si="29"/>
        <v>10</v>
      </c>
    </row>
    <row r="392" spans="1:22" ht="59.25" customHeight="1" x14ac:dyDescent="0.2">
      <c r="A392" s="7" t="s">
        <v>448</v>
      </c>
      <c r="B392" s="7" t="s">
        <v>449</v>
      </c>
      <c r="C392" s="8">
        <v>45587</v>
      </c>
      <c r="D392" s="9">
        <v>45587.468831018516</v>
      </c>
      <c r="E392" s="10">
        <v>0</v>
      </c>
      <c r="F392" s="7" t="s">
        <v>355</v>
      </c>
      <c r="G392" s="10">
        <v>35</v>
      </c>
      <c r="H392" s="7" t="s">
        <v>40</v>
      </c>
      <c r="I392" s="7" t="s">
        <v>457</v>
      </c>
      <c r="J392" s="11">
        <v>5833.3310000000001</v>
      </c>
      <c r="K392" s="7" t="s">
        <v>40</v>
      </c>
      <c r="L392" s="7" t="s">
        <v>41</v>
      </c>
      <c r="M392" s="7" t="s">
        <v>458</v>
      </c>
      <c r="N392" s="7" t="s">
        <v>26</v>
      </c>
      <c r="O392" s="7" t="s">
        <v>27</v>
      </c>
      <c r="P392" s="7" t="s">
        <v>44</v>
      </c>
      <c r="Q392" s="7" t="s">
        <v>480</v>
      </c>
      <c r="R392" s="7" t="s">
        <v>48</v>
      </c>
      <c r="S392" s="7" t="s">
        <v>451</v>
      </c>
      <c r="T392">
        <v>1</v>
      </c>
      <c r="U392">
        <f t="shared" si="28"/>
        <v>43</v>
      </c>
      <c r="V392">
        <f t="shared" si="29"/>
        <v>10</v>
      </c>
    </row>
    <row r="393" spans="1:22" ht="59.25" customHeight="1" x14ac:dyDescent="0.2">
      <c r="A393" s="2" t="s">
        <v>448</v>
      </c>
      <c r="B393" s="2" t="s">
        <v>449</v>
      </c>
      <c r="C393" s="3">
        <v>45587</v>
      </c>
      <c r="D393" s="4">
        <v>45587.345937499995</v>
      </c>
      <c r="E393" s="5">
        <v>0</v>
      </c>
      <c r="F393" s="2" t="s">
        <v>355</v>
      </c>
      <c r="G393" s="5">
        <v>35</v>
      </c>
      <c r="H393" s="2" t="s">
        <v>40</v>
      </c>
      <c r="I393" s="2" t="s">
        <v>457</v>
      </c>
      <c r="J393" s="6">
        <v>5833.3310000000001</v>
      </c>
      <c r="K393" s="2" t="s">
        <v>40</v>
      </c>
      <c r="L393" s="2" t="s">
        <v>41</v>
      </c>
      <c r="M393" s="2" t="s">
        <v>458</v>
      </c>
      <c r="N393" s="2" t="s">
        <v>26</v>
      </c>
      <c r="O393" s="2" t="s">
        <v>27</v>
      </c>
      <c r="P393" s="2" t="s">
        <v>44</v>
      </c>
      <c r="Q393" s="2" t="s">
        <v>481</v>
      </c>
      <c r="R393" s="2" t="s">
        <v>48</v>
      </c>
      <c r="S393" s="2" t="s">
        <v>451</v>
      </c>
      <c r="T393">
        <v>1</v>
      </c>
      <c r="U393">
        <f t="shared" si="28"/>
        <v>43</v>
      </c>
      <c r="V393">
        <f t="shared" si="29"/>
        <v>10</v>
      </c>
    </row>
    <row r="394" spans="1:22" ht="59.25" customHeight="1" x14ac:dyDescent="0.2">
      <c r="A394" s="7" t="s">
        <v>448</v>
      </c>
      <c r="B394" s="7" t="s">
        <v>449</v>
      </c>
      <c r="C394" s="8">
        <v>45587</v>
      </c>
      <c r="D394" s="9">
        <v>45587.308657407404</v>
      </c>
      <c r="E394" s="10">
        <v>0</v>
      </c>
      <c r="F394" s="7" t="s">
        <v>355</v>
      </c>
      <c r="G394" s="10">
        <v>35</v>
      </c>
      <c r="H394" s="7" t="s">
        <v>40</v>
      </c>
      <c r="I394" s="7" t="s">
        <v>457</v>
      </c>
      <c r="J394" s="11">
        <v>5833.3310000000001</v>
      </c>
      <c r="K394" s="7" t="s">
        <v>40</v>
      </c>
      <c r="L394" s="7" t="s">
        <v>41</v>
      </c>
      <c r="M394" s="7" t="s">
        <v>458</v>
      </c>
      <c r="N394" s="7" t="s">
        <v>26</v>
      </c>
      <c r="O394" s="7" t="s">
        <v>27</v>
      </c>
      <c r="P394" s="7" t="s">
        <v>44</v>
      </c>
      <c r="Q394" s="7" t="s">
        <v>482</v>
      </c>
      <c r="R394" s="7" t="s">
        <v>48</v>
      </c>
      <c r="S394" s="7" t="s">
        <v>451</v>
      </c>
      <c r="T394">
        <v>1</v>
      </c>
      <c r="U394">
        <f t="shared" si="28"/>
        <v>43</v>
      </c>
      <c r="V394">
        <f t="shared" si="29"/>
        <v>10</v>
      </c>
    </row>
    <row r="395" spans="1:22" ht="59.25" customHeight="1" x14ac:dyDescent="0.2">
      <c r="A395" s="2" t="s">
        <v>448</v>
      </c>
      <c r="B395" s="2" t="s">
        <v>449</v>
      </c>
      <c r="C395" s="3">
        <v>45586</v>
      </c>
      <c r="D395" s="4">
        <v>45586.861284722218</v>
      </c>
      <c r="E395" s="5">
        <v>0</v>
      </c>
      <c r="F395" s="2" t="s">
        <v>355</v>
      </c>
      <c r="G395" s="5">
        <v>35</v>
      </c>
      <c r="H395" s="2" t="s">
        <v>40</v>
      </c>
      <c r="I395" s="2" t="s">
        <v>457</v>
      </c>
      <c r="J395" s="6">
        <v>5833.3310000000001</v>
      </c>
      <c r="K395" s="2" t="s">
        <v>40</v>
      </c>
      <c r="L395" s="2" t="s">
        <v>41</v>
      </c>
      <c r="M395" s="2" t="s">
        <v>458</v>
      </c>
      <c r="N395" s="2" t="s">
        <v>26</v>
      </c>
      <c r="O395" s="2" t="s">
        <v>27</v>
      </c>
      <c r="P395" s="2" t="s">
        <v>44</v>
      </c>
      <c r="Q395" s="2" t="s">
        <v>483</v>
      </c>
      <c r="R395" s="2" t="s">
        <v>48</v>
      </c>
      <c r="S395" s="2" t="s">
        <v>451</v>
      </c>
      <c r="T395">
        <v>1</v>
      </c>
      <c r="U395">
        <f t="shared" si="28"/>
        <v>43</v>
      </c>
      <c r="V395">
        <f t="shared" si="29"/>
        <v>10</v>
      </c>
    </row>
    <row r="396" spans="1:22" ht="59.25" customHeight="1" x14ac:dyDescent="0.2">
      <c r="A396" s="7" t="s">
        <v>448</v>
      </c>
      <c r="B396" s="7" t="s">
        <v>449</v>
      </c>
      <c r="C396" s="8">
        <v>45586</v>
      </c>
      <c r="D396" s="9">
        <v>45586.848344907405</v>
      </c>
      <c r="E396" s="10">
        <v>0</v>
      </c>
      <c r="F396" s="7" t="s">
        <v>355</v>
      </c>
      <c r="G396" s="10">
        <v>35</v>
      </c>
      <c r="H396" s="7" t="s">
        <v>40</v>
      </c>
      <c r="I396" s="7" t="s">
        <v>457</v>
      </c>
      <c r="J396" s="11">
        <v>5833.3310000000001</v>
      </c>
      <c r="K396" s="7" t="s">
        <v>40</v>
      </c>
      <c r="L396" s="7" t="s">
        <v>41</v>
      </c>
      <c r="M396" s="7" t="s">
        <v>458</v>
      </c>
      <c r="N396" s="7" t="s">
        <v>26</v>
      </c>
      <c r="O396" s="7" t="s">
        <v>27</v>
      </c>
      <c r="P396" s="7" t="s">
        <v>44</v>
      </c>
      <c r="Q396" s="7" t="s">
        <v>484</v>
      </c>
      <c r="R396" s="7" t="s">
        <v>48</v>
      </c>
      <c r="S396" s="7" t="s">
        <v>451</v>
      </c>
      <c r="T396">
        <v>1</v>
      </c>
      <c r="U396">
        <f t="shared" si="28"/>
        <v>43</v>
      </c>
      <c r="V396">
        <f t="shared" si="29"/>
        <v>10</v>
      </c>
    </row>
    <row r="397" spans="1:22" ht="59.25" customHeight="1" x14ac:dyDescent="0.2">
      <c r="A397" s="2" t="s">
        <v>448</v>
      </c>
      <c r="B397" s="2" t="s">
        <v>449</v>
      </c>
      <c r="C397" s="3">
        <v>45586</v>
      </c>
      <c r="D397" s="4">
        <v>45586.846689814811</v>
      </c>
      <c r="E397" s="5">
        <v>0</v>
      </c>
      <c r="F397" s="2" t="s">
        <v>355</v>
      </c>
      <c r="G397" s="5">
        <v>35</v>
      </c>
      <c r="H397" s="2" t="s">
        <v>40</v>
      </c>
      <c r="I397" s="2" t="s">
        <v>457</v>
      </c>
      <c r="J397" s="6">
        <v>5833.3310000000001</v>
      </c>
      <c r="K397" s="2" t="s">
        <v>40</v>
      </c>
      <c r="L397" s="2" t="s">
        <v>41</v>
      </c>
      <c r="M397" s="2" t="s">
        <v>458</v>
      </c>
      <c r="N397" s="2" t="s">
        <v>26</v>
      </c>
      <c r="O397" s="2" t="s">
        <v>27</v>
      </c>
      <c r="P397" s="2" t="s">
        <v>44</v>
      </c>
      <c r="Q397" s="2" t="s">
        <v>485</v>
      </c>
      <c r="R397" s="2" t="s">
        <v>48</v>
      </c>
      <c r="S397" s="2" t="s">
        <v>451</v>
      </c>
      <c r="T397">
        <v>1</v>
      </c>
      <c r="U397">
        <f t="shared" si="28"/>
        <v>43</v>
      </c>
      <c r="V397">
        <f t="shared" si="29"/>
        <v>10</v>
      </c>
    </row>
    <row r="398" spans="1:22" ht="59.25" customHeight="1" x14ac:dyDescent="0.2">
      <c r="A398" s="7" t="s">
        <v>448</v>
      </c>
      <c r="B398" s="7" t="s">
        <v>449</v>
      </c>
      <c r="C398" s="8">
        <v>45586</v>
      </c>
      <c r="D398" s="9">
        <v>45586.528113425928</v>
      </c>
      <c r="E398" s="10">
        <v>0</v>
      </c>
      <c r="F398" s="7" t="s">
        <v>355</v>
      </c>
      <c r="G398" s="10">
        <v>35</v>
      </c>
      <c r="H398" s="7" t="s">
        <v>40</v>
      </c>
      <c r="I398" s="7" t="s">
        <v>457</v>
      </c>
      <c r="J398" s="11">
        <v>6416.6655000000001</v>
      </c>
      <c r="K398" s="7" t="s">
        <v>40</v>
      </c>
      <c r="L398" s="7" t="s">
        <v>41</v>
      </c>
      <c r="M398" s="7" t="s">
        <v>458</v>
      </c>
      <c r="N398" s="7" t="s">
        <v>26</v>
      </c>
      <c r="O398" s="7" t="s">
        <v>27</v>
      </c>
      <c r="P398" s="7" t="s">
        <v>44</v>
      </c>
      <c r="Q398" s="7" t="s">
        <v>486</v>
      </c>
      <c r="R398" s="7" t="s">
        <v>48</v>
      </c>
      <c r="S398" s="7" t="s">
        <v>451</v>
      </c>
      <c r="T398">
        <v>1</v>
      </c>
      <c r="U398">
        <f t="shared" si="28"/>
        <v>43</v>
      </c>
      <c r="V398">
        <f t="shared" si="29"/>
        <v>10</v>
      </c>
    </row>
    <row r="399" spans="1:22" ht="59.25" customHeight="1" x14ac:dyDescent="0.2">
      <c r="A399" s="2" t="s">
        <v>448</v>
      </c>
      <c r="B399" s="2" t="s">
        <v>449</v>
      </c>
      <c r="C399" s="3">
        <v>45586</v>
      </c>
      <c r="D399" s="4">
        <v>45586.462048611109</v>
      </c>
      <c r="E399" s="5">
        <v>0</v>
      </c>
      <c r="F399" s="2" t="s">
        <v>355</v>
      </c>
      <c r="G399" s="5">
        <v>35</v>
      </c>
      <c r="H399" s="2" t="s">
        <v>40</v>
      </c>
      <c r="I399" s="2" t="s">
        <v>457</v>
      </c>
      <c r="J399" s="6">
        <v>5833.3310000000001</v>
      </c>
      <c r="K399" s="2" t="s">
        <v>40</v>
      </c>
      <c r="L399" s="2" t="s">
        <v>41</v>
      </c>
      <c r="M399" s="2" t="s">
        <v>458</v>
      </c>
      <c r="N399" s="2" t="s">
        <v>26</v>
      </c>
      <c r="O399" s="2" t="s">
        <v>27</v>
      </c>
      <c r="P399" s="2" t="s">
        <v>44</v>
      </c>
      <c r="Q399" s="2" t="s">
        <v>487</v>
      </c>
      <c r="R399" s="2" t="s">
        <v>48</v>
      </c>
      <c r="S399" s="2" t="s">
        <v>451</v>
      </c>
      <c r="T399">
        <v>1</v>
      </c>
      <c r="U399">
        <f t="shared" si="28"/>
        <v>43</v>
      </c>
      <c r="V399">
        <f t="shared" si="29"/>
        <v>10</v>
      </c>
    </row>
    <row r="400" spans="1:22" ht="59.25" customHeight="1" x14ac:dyDescent="0.2">
      <c r="A400" s="7" t="s">
        <v>448</v>
      </c>
      <c r="B400" s="7" t="s">
        <v>449</v>
      </c>
      <c r="C400" s="8">
        <v>45586</v>
      </c>
      <c r="D400" s="9">
        <v>45586.350104166668</v>
      </c>
      <c r="E400" s="10">
        <v>0</v>
      </c>
      <c r="F400" s="7" t="s">
        <v>355</v>
      </c>
      <c r="G400" s="10">
        <v>35</v>
      </c>
      <c r="H400" s="7" t="s">
        <v>40</v>
      </c>
      <c r="I400" s="7" t="s">
        <v>457</v>
      </c>
      <c r="J400" s="11">
        <v>5833.3310000000001</v>
      </c>
      <c r="K400" s="7" t="s">
        <v>40</v>
      </c>
      <c r="L400" s="7" t="s">
        <v>41</v>
      </c>
      <c r="M400" s="7" t="s">
        <v>458</v>
      </c>
      <c r="N400" s="7" t="s">
        <v>26</v>
      </c>
      <c r="O400" s="7" t="s">
        <v>27</v>
      </c>
      <c r="P400" s="7" t="s">
        <v>44</v>
      </c>
      <c r="Q400" s="7" t="s">
        <v>488</v>
      </c>
      <c r="R400" s="7" t="s">
        <v>48</v>
      </c>
      <c r="S400" s="7" t="s">
        <v>451</v>
      </c>
      <c r="T400">
        <v>1</v>
      </c>
      <c r="U400">
        <f t="shared" si="28"/>
        <v>43</v>
      </c>
      <c r="V400">
        <f t="shared" si="29"/>
        <v>10</v>
      </c>
    </row>
    <row r="401" spans="1:22" ht="59.25" customHeight="1" x14ac:dyDescent="0.2">
      <c r="A401" s="2" t="s">
        <v>448</v>
      </c>
      <c r="B401" s="2" t="s">
        <v>449</v>
      </c>
      <c r="C401" s="3">
        <v>45586</v>
      </c>
      <c r="D401" s="4">
        <v>45586.307511574072</v>
      </c>
      <c r="E401" s="5">
        <v>0</v>
      </c>
      <c r="F401" s="2" t="s">
        <v>355</v>
      </c>
      <c r="G401" s="5">
        <v>35</v>
      </c>
      <c r="H401" s="2" t="s">
        <v>40</v>
      </c>
      <c r="I401" s="2" t="s">
        <v>457</v>
      </c>
      <c r="J401" s="6">
        <v>5833.3310000000001</v>
      </c>
      <c r="K401" s="2" t="s">
        <v>40</v>
      </c>
      <c r="L401" s="2" t="s">
        <v>41</v>
      </c>
      <c r="M401" s="2" t="s">
        <v>458</v>
      </c>
      <c r="N401" s="2" t="s">
        <v>26</v>
      </c>
      <c r="O401" s="2" t="s">
        <v>27</v>
      </c>
      <c r="P401" s="2" t="s">
        <v>44</v>
      </c>
      <c r="Q401" s="2" t="s">
        <v>489</v>
      </c>
      <c r="R401" s="2" t="s">
        <v>48</v>
      </c>
      <c r="S401" s="2" t="s">
        <v>451</v>
      </c>
      <c r="T401">
        <v>1</v>
      </c>
      <c r="U401">
        <f t="shared" si="28"/>
        <v>43</v>
      </c>
      <c r="V401">
        <f t="shared" si="29"/>
        <v>10</v>
      </c>
    </row>
    <row r="402" spans="1:22" ht="48" customHeight="1" x14ac:dyDescent="0.2">
      <c r="A402" s="2" t="s">
        <v>490</v>
      </c>
      <c r="B402" s="2" t="s">
        <v>491</v>
      </c>
      <c r="C402" s="3">
        <v>45588</v>
      </c>
      <c r="D402" s="4">
        <v>45588.574050925927</v>
      </c>
      <c r="E402" s="5">
        <v>0</v>
      </c>
      <c r="F402" s="2" t="s">
        <v>21</v>
      </c>
      <c r="G402" s="5">
        <v>30</v>
      </c>
      <c r="H402" s="2" t="s">
        <v>22</v>
      </c>
      <c r="I402" s="2" t="s">
        <v>23</v>
      </c>
      <c r="J402" s="6">
        <v>120</v>
      </c>
      <c r="K402" s="2" t="s">
        <v>22</v>
      </c>
      <c r="L402" s="2" t="s">
        <v>24</v>
      </c>
      <c r="M402" s="2" t="s">
        <v>25</v>
      </c>
      <c r="N402" s="2" t="s">
        <v>43</v>
      </c>
      <c r="O402" s="2" t="s">
        <v>110</v>
      </c>
      <c r="P402" s="2" t="s">
        <v>28</v>
      </c>
      <c r="Q402" s="2" t="s">
        <v>492</v>
      </c>
      <c r="R402" s="2" t="s">
        <v>30</v>
      </c>
      <c r="S402" s="2" t="s">
        <v>112</v>
      </c>
      <c r="T402">
        <v>1</v>
      </c>
      <c r="U402">
        <f t="shared" ref="U402:U406" si="30">WEEKNUM(C402)</f>
        <v>43</v>
      </c>
      <c r="V402">
        <f t="shared" ref="V402:V406" si="31">MONTH(C402)</f>
        <v>10</v>
      </c>
    </row>
    <row r="403" spans="1:22" ht="36.75" customHeight="1" x14ac:dyDescent="0.2">
      <c r="A403" s="7" t="s">
        <v>490</v>
      </c>
      <c r="B403" s="7" t="s">
        <v>491</v>
      </c>
      <c r="C403" s="8">
        <v>45588</v>
      </c>
      <c r="D403" s="9">
        <v>45588.36577546296</v>
      </c>
      <c r="E403" s="10">
        <v>0</v>
      </c>
      <c r="F403" s="7" t="s">
        <v>21</v>
      </c>
      <c r="G403" s="10">
        <v>30</v>
      </c>
      <c r="H403" s="7" t="s">
        <v>22</v>
      </c>
      <c r="I403" s="7" t="s">
        <v>23</v>
      </c>
      <c r="J403" s="11">
        <v>120</v>
      </c>
      <c r="K403" s="7" t="s">
        <v>22</v>
      </c>
      <c r="L403" s="7" t="s">
        <v>24</v>
      </c>
      <c r="M403" s="7" t="s">
        <v>25</v>
      </c>
      <c r="N403" s="7" t="s">
        <v>43</v>
      </c>
      <c r="O403" s="7" t="s">
        <v>110</v>
      </c>
      <c r="P403" s="7" t="s">
        <v>28</v>
      </c>
      <c r="Q403" s="7" t="s">
        <v>493</v>
      </c>
      <c r="R403" s="7" t="s">
        <v>30</v>
      </c>
      <c r="S403" s="7" t="s">
        <v>112</v>
      </c>
      <c r="T403">
        <v>1</v>
      </c>
      <c r="U403">
        <f t="shared" si="30"/>
        <v>43</v>
      </c>
      <c r="V403">
        <f t="shared" si="31"/>
        <v>10</v>
      </c>
    </row>
    <row r="404" spans="1:22" ht="36.75" customHeight="1" x14ac:dyDescent="0.2">
      <c r="A404" s="7" t="s">
        <v>490</v>
      </c>
      <c r="B404" s="7" t="s">
        <v>491</v>
      </c>
      <c r="C404" s="8">
        <v>45587</v>
      </c>
      <c r="D404" s="9">
        <v>45587.741319444445</v>
      </c>
      <c r="E404" s="10">
        <v>0</v>
      </c>
      <c r="F404" s="7" t="s">
        <v>21</v>
      </c>
      <c r="G404" s="10">
        <v>30</v>
      </c>
      <c r="H404" s="7" t="s">
        <v>22</v>
      </c>
      <c r="I404" s="7" t="s">
        <v>23</v>
      </c>
      <c r="J404" s="11">
        <v>120</v>
      </c>
      <c r="K404" s="7" t="s">
        <v>22</v>
      </c>
      <c r="L404" s="7" t="s">
        <v>24</v>
      </c>
      <c r="M404" s="7" t="s">
        <v>25</v>
      </c>
      <c r="N404" s="7" t="s">
        <v>43</v>
      </c>
      <c r="O404" s="7" t="s">
        <v>110</v>
      </c>
      <c r="P404" s="7" t="s">
        <v>28</v>
      </c>
      <c r="Q404" s="7" t="s">
        <v>494</v>
      </c>
      <c r="R404" s="7" t="s">
        <v>30</v>
      </c>
      <c r="S404" s="7" t="s">
        <v>112</v>
      </c>
      <c r="T404">
        <v>1</v>
      </c>
      <c r="U404">
        <f t="shared" si="30"/>
        <v>43</v>
      </c>
      <c r="V404">
        <f t="shared" si="31"/>
        <v>10</v>
      </c>
    </row>
    <row r="405" spans="1:22" ht="36.75" customHeight="1" x14ac:dyDescent="0.2">
      <c r="A405" s="7" t="s">
        <v>490</v>
      </c>
      <c r="B405" s="7" t="s">
        <v>491</v>
      </c>
      <c r="C405" s="8">
        <v>45587</v>
      </c>
      <c r="D405" s="9">
        <v>45587.658773148149</v>
      </c>
      <c r="E405" s="10">
        <v>0</v>
      </c>
      <c r="F405" s="7" t="s">
        <v>21</v>
      </c>
      <c r="G405" s="10">
        <v>30</v>
      </c>
      <c r="H405" s="7" t="s">
        <v>22</v>
      </c>
      <c r="I405" s="7" t="s">
        <v>23</v>
      </c>
      <c r="J405" s="11">
        <v>120</v>
      </c>
      <c r="K405" s="7" t="s">
        <v>22</v>
      </c>
      <c r="L405" s="7" t="s">
        <v>24</v>
      </c>
      <c r="M405" s="7" t="s">
        <v>25</v>
      </c>
      <c r="N405" s="7" t="s">
        <v>43</v>
      </c>
      <c r="O405" s="7" t="s">
        <v>110</v>
      </c>
      <c r="P405" s="7" t="s">
        <v>28</v>
      </c>
      <c r="Q405" s="7" t="s">
        <v>495</v>
      </c>
      <c r="R405" s="7" t="s">
        <v>30</v>
      </c>
      <c r="S405" s="7" t="s">
        <v>112</v>
      </c>
      <c r="T405">
        <v>1</v>
      </c>
      <c r="U405">
        <f t="shared" si="30"/>
        <v>43</v>
      </c>
      <c r="V405">
        <f t="shared" si="31"/>
        <v>10</v>
      </c>
    </row>
    <row r="406" spans="1:22" ht="36.75" customHeight="1" x14ac:dyDescent="0.2">
      <c r="A406" s="7" t="s">
        <v>490</v>
      </c>
      <c r="B406" s="7" t="s">
        <v>491</v>
      </c>
      <c r="C406" s="8">
        <v>45587</v>
      </c>
      <c r="D406" s="9">
        <v>45587.574849537035</v>
      </c>
      <c r="E406" s="10">
        <v>0</v>
      </c>
      <c r="F406" s="7" t="s">
        <v>21</v>
      </c>
      <c r="G406" s="10">
        <v>30</v>
      </c>
      <c r="H406" s="7" t="s">
        <v>22</v>
      </c>
      <c r="I406" s="7" t="s">
        <v>23</v>
      </c>
      <c r="J406" s="11">
        <v>120</v>
      </c>
      <c r="K406" s="7" t="s">
        <v>22</v>
      </c>
      <c r="L406" s="7" t="s">
        <v>24</v>
      </c>
      <c r="M406" s="7" t="s">
        <v>25</v>
      </c>
      <c r="N406" s="7" t="s">
        <v>43</v>
      </c>
      <c r="O406" s="7" t="s">
        <v>110</v>
      </c>
      <c r="P406" s="7" t="s">
        <v>28</v>
      </c>
      <c r="Q406" s="7" t="s">
        <v>496</v>
      </c>
      <c r="R406" s="7" t="s">
        <v>30</v>
      </c>
      <c r="S406" s="7" t="s">
        <v>112</v>
      </c>
      <c r="T406">
        <v>1</v>
      </c>
      <c r="U406">
        <f t="shared" si="30"/>
        <v>43</v>
      </c>
      <c r="V406">
        <f t="shared" si="31"/>
        <v>10</v>
      </c>
    </row>
    <row r="407" spans="1:22" ht="36.75" customHeight="1" x14ac:dyDescent="0.2">
      <c r="A407" s="2" t="s">
        <v>490</v>
      </c>
      <c r="B407" s="2" t="s">
        <v>491</v>
      </c>
      <c r="C407" s="3">
        <v>45587</v>
      </c>
      <c r="D407" s="4">
        <v>45587.36614583333</v>
      </c>
      <c r="E407" s="5">
        <v>0</v>
      </c>
      <c r="F407" s="2" t="s">
        <v>21</v>
      </c>
      <c r="G407" s="5">
        <v>30</v>
      </c>
      <c r="H407" s="2" t="s">
        <v>22</v>
      </c>
      <c r="I407" s="2" t="s">
        <v>23</v>
      </c>
      <c r="J407" s="6">
        <v>120</v>
      </c>
      <c r="K407" s="2" t="s">
        <v>22</v>
      </c>
      <c r="L407" s="2" t="s">
        <v>24</v>
      </c>
      <c r="M407" s="2" t="s">
        <v>25</v>
      </c>
      <c r="N407" s="2" t="s">
        <v>43</v>
      </c>
      <c r="O407" s="2" t="s">
        <v>110</v>
      </c>
      <c r="P407" s="2" t="s">
        <v>28</v>
      </c>
      <c r="Q407" s="2" t="s">
        <v>497</v>
      </c>
      <c r="R407" s="2" t="s">
        <v>30</v>
      </c>
      <c r="S407" s="2" t="s">
        <v>112</v>
      </c>
      <c r="T407">
        <v>1</v>
      </c>
      <c r="U407">
        <f t="shared" ref="U407:U422" si="32">WEEKNUM(C407)</f>
        <v>43</v>
      </c>
      <c r="V407">
        <f t="shared" ref="V407:V422" si="33">MONTH(C407)</f>
        <v>10</v>
      </c>
    </row>
    <row r="408" spans="1:22" ht="36.75" customHeight="1" x14ac:dyDescent="0.2">
      <c r="A408" s="2" t="s">
        <v>490</v>
      </c>
      <c r="B408" s="2" t="s">
        <v>491</v>
      </c>
      <c r="C408" s="3">
        <v>45586</v>
      </c>
      <c r="D408" s="4">
        <v>45586.740694444445</v>
      </c>
      <c r="E408" s="5">
        <v>0</v>
      </c>
      <c r="F408" s="2" t="s">
        <v>21</v>
      </c>
      <c r="G408" s="5">
        <v>30</v>
      </c>
      <c r="H408" s="2" t="s">
        <v>22</v>
      </c>
      <c r="I408" s="2" t="s">
        <v>23</v>
      </c>
      <c r="J408" s="6">
        <v>120</v>
      </c>
      <c r="K408" s="2" t="s">
        <v>22</v>
      </c>
      <c r="L408" s="2" t="s">
        <v>24</v>
      </c>
      <c r="M408" s="2" t="s">
        <v>25</v>
      </c>
      <c r="N408" s="2" t="s">
        <v>43</v>
      </c>
      <c r="O408" s="2" t="s">
        <v>110</v>
      </c>
      <c r="P408" s="2" t="s">
        <v>28</v>
      </c>
      <c r="Q408" s="2" t="s">
        <v>498</v>
      </c>
      <c r="R408" s="2" t="s">
        <v>30</v>
      </c>
      <c r="S408" s="2" t="s">
        <v>112</v>
      </c>
      <c r="T408">
        <v>1</v>
      </c>
      <c r="U408">
        <f t="shared" si="32"/>
        <v>43</v>
      </c>
      <c r="V408">
        <f t="shared" si="33"/>
        <v>10</v>
      </c>
    </row>
    <row r="409" spans="1:22" ht="36.75" customHeight="1" x14ac:dyDescent="0.2">
      <c r="A409" s="2" t="s">
        <v>490</v>
      </c>
      <c r="B409" s="2" t="s">
        <v>491</v>
      </c>
      <c r="C409" s="3">
        <v>45586</v>
      </c>
      <c r="D409" s="4">
        <v>45586.658391203702</v>
      </c>
      <c r="E409" s="5">
        <v>0</v>
      </c>
      <c r="F409" s="2" t="s">
        <v>21</v>
      </c>
      <c r="G409" s="5">
        <v>30</v>
      </c>
      <c r="H409" s="2" t="s">
        <v>22</v>
      </c>
      <c r="I409" s="2" t="s">
        <v>23</v>
      </c>
      <c r="J409" s="6">
        <v>120</v>
      </c>
      <c r="K409" s="2" t="s">
        <v>22</v>
      </c>
      <c r="L409" s="2" t="s">
        <v>24</v>
      </c>
      <c r="M409" s="2" t="s">
        <v>25</v>
      </c>
      <c r="N409" s="2" t="s">
        <v>43</v>
      </c>
      <c r="O409" s="2" t="s">
        <v>110</v>
      </c>
      <c r="P409" s="2" t="s">
        <v>28</v>
      </c>
      <c r="Q409" s="2" t="s">
        <v>499</v>
      </c>
      <c r="R409" s="2" t="s">
        <v>30</v>
      </c>
      <c r="S409" s="2" t="s">
        <v>112</v>
      </c>
      <c r="T409">
        <v>1</v>
      </c>
      <c r="U409">
        <f t="shared" si="32"/>
        <v>43</v>
      </c>
      <c r="V409">
        <f t="shared" si="33"/>
        <v>10</v>
      </c>
    </row>
    <row r="410" spans="1:22" ht="36.75" customHeight="1" x14ac:dyDescent="0.2">
      <c r="A410" s="2" t="s">
        <v>490</v>
      </c>
      <c r="B410" s="2" t="s">
        <v>491</v>
      </c>
      <c r="C410" s="3">
        <v>45586</v>
      </c>
      <c r="D410" s="4">
        <v>45586.57331018518</v>
      </c>
      <c r="E410" s="5">
        <v>0</v>
      </c>
      <c r="F410" s="2" t="s">
        <v>21</v>
      </c>
      <c r="G410" s="5">
        <v>30</v>
      </c>
      <c r="H410" s="2" t="s">
        <v>22</v>
      </c>
      <c r="I410" s="2" t="s">
        <v>23</v>
      </c>
      <c r="J410" s="6">
        <v>120</v>
      </c>
      <c r="K410" s="2" t="s">
        <v>22</v>
      </c>
      <c r="L410" s="2" t="s">
        <v>24</v>
      </c>
      <c r="M410" s="2" t="s">
        <v>25</v>
      </c>
      <c r="N410" s="2" t="s">
        <v>43</v>
      </c>
      <c r="O410" s="2" t="s">
        <v>110</v>
      </c>
      <c r="P410" s="2" t="s">
        <v>28</v>
      </c>
      <c r="Q410" s="2" t="s">
        <v>500</v>
      </c>
      <c r="R410" s="2" t="s">
        <v>30</v>
      </c>
      <c r="S410" s="2" t="s">
        <v>112</v>
      </c>
      <c r="T410">
        <v>1</v>
      </c>
      <c r="U410">
        <f t="shared" si="32"/>
        <v>43</v>
      </c>
      <c r="V410">
        <f t="shared" si="33"/>
        <v>10</v>
      </c>
    </row>
    <row r="411" spans="1:22" ht="36.75" customHeight="1" x14ac:dyDescent="0.2">
      <c r="A411" s="7" t="s">
        <v>490</v>
      </c>
      <c r="B411" s="7" t="s">
        <v>491</v>
      </c>
      <c r="C411" s="8">
        <v>45586</v>
      </c>
      <c r="D411" s="9">
        <v>45586.365381944444</v>
      </c>
      <c r="E411" s="10">
        <v>0</v>
      </c>
      <c r="F411" s="7" t="s">
        <v>21</v>
      </c>
      <c r="G411" s="10">
        <v>30</v>
      </c>
      <c r="H411" s="7" t="s">
        <v>22</v>
      </c>
      <c r="I411" s="7" t="s">
        <v>23</v>
      </c>
      <c r="J411" s="11">
        <v>120</v>
      </c>
      <c r="K411" s="7" t="s">
        <v>22</v>
      </c>
      <c r="L411" s="7" t="s">
        <v>24</v>
      </c>
      <c r="M411" s="7" t="s">
        <v>25</v>
      </c>
      <c r="N411" s="7" t="s">
        <v>43</v>
      </c>
      <c r="O411" s="7" t="s">
        <v>110</v>
      </c>
      <c r="P411" s="7" t="s">
        <v>28</v>
      </c>
      <c r="Q411" s="7" t="s">
        <v>501</v>
      </c>
      <c r="R411" s="7" t="s">
        <v>30</v>
      </c>
      <c r="S411" s="7" t="s">
        <v>112</v>
      </c>
      <c r="T411">
        <v>1</v>
      </c>
      <c r="U411">
        <f t="shared" si="32"/>
        <v>43</v>
      </c>
      <c r="V411">
        <f t="shared" si="33"/>
        <v>10</v>
      </c>
    </row>
    <row r="412" spans="1:22" ht="59.25" customHeight="1" x14ac:dyDescent="0.2">
      <c r="A412" s="7" t="s">
        <v>502</v>
      </c>
      <c r="B412" s="7" t="s">
        <v>503</v>
      </c>
      <c r="C412" s="8">
        <v>45590</v>
      </c>
      <c r="D412" s="9">
        <v>45590.82744212963</v>
      </c>
      <c r="E412" s="10">
        <v>0</v>
      </c>
      <c r="F412" s="7" t="s">
        <v>355</v>
      </c>
      <c r="G412" s="10">
        <v>35</v>
      </c>
      <c r="H412" s="7" t="s">
        <v>40</v>
      </c>
      <c r="I412" s="7" t="s">
        <v>457</v>
      </c>
      <c r="J412" s="11">
        <v>420</v>
      </c>
      <c r="K412" s="7" t="s">
        <v>40</v>
      </c>
      <c r="L412" s="7" t="s">
        <v>41</v>
      </c>
      <c r="M412" s="7" t="s">
        <v>458</v>
      </c>
      <c r="N412" s="7" t="s">
        <v>26</v>
      </c>
      <c r="O412" s="7" t="s">
        <v>110</v>
      </c>
      <c r="P412" s="7" t="s">
        <v>44</v>
      </c>
      <c r="Q412" s="7" t="s">
        <v>504</v>
      </c>
      <c r="R412" s="7" t="s">
        <v>48</v>
      </c>
      <c r="S412" s="7" t="s">
        <v>505</v>
      </c>
      <c r="T412">
        <v>1</v>
      </c>
      <c r="U412">
        <f t="shared" si="32"/>
        <v>43</v>
      </c>
      <c r="V412">
        <f t="shared" si="33"/>
        <v>10</v>
      </c>
    </row>
    <row r="413" spans="1:22" ht="59.25" customHeight="1" x14ac:dyDescent="0.2">
      <c r="A413" s="7" t="s">
        <v>502</v>
      </c>
      <c r="B413" s="7" t="s">
        <v>503</v>
      </c>
      <c r="C413" s="8">
        <v>45590</v>
      </c>
      <c r="D413" s="9">
        <v>45590.6633912037</v>
      </c>
      <c r="E413" s="10">
        <v>0</v>
      </c>
      <c r="F413" s="7" t="s">
        <v>355</v>
      </c>
      <c r="G413" s="10">
        <v>35</v>
      </c>
      <c r="H413" s="7" t="s">
        <v>40</v>
      </c>
      <c r="I413" s="7" t="s">
        <v>457</v>
      </c>
      <c r="J413" s="11">
        <v>420</v>
      </c>
      <c r="K413" s="7" t="s">
        <v>40</v>
      </c>
      <c r="L413" s="7" t="s">
        <v>41</v>
      </c>
      <c r="M413" s="7" t="s">
        <v>458</v>
      </c>
      <c r="N413" s="7" t="s">
        <v>26</v>
      </c>
      <c r="O413" s="7" t="s">
        <v>110</v>
      </c>
      <c r="P413" s="7" t="s">
        <v>44</v>
      </c>
      <c r="Q413" s="7" t="s">
        <v>506</v>
      </c>
      <c r="R413" s="7" t="s">
        <v>48</v>
      </c>
      <c r="S413" s="7" t="s">
        <v>505</v>
      </c>
      <c r="T413">
        <v>1</v>
      </c>
      <c r="U413">
        <f t="shared" si="32"/>
        <v>43</v>
      </c>
      <c r="V413">
        <f t="shared" si="33"/>
        <v>10</v>
      </c>
    </row>
    <row r="414" spans="1:22" ht="59.25" customHeight="1" x14ac:dyDescent="0.2">
      <c r="A414" s="7" t="s">
        <v>502</v>
      </c>
      <c r="B414" s="7" t="s">
        <v>503</v>
      </c>
      <c r="C414" s="8">
        <v>45590</v>
      </c>
      <c r="D414" s="9">
        <v>45590.579976851848</v>
      </c>
      <c r="E414" s="10">
        <v>0</v>
      </c>
      <c r="F414" s="7" t="s">
        <v>355</v>
      </c>
      <c r="G414" s="10">
        <v>35</v>
      </c>
      <c r="H414" s="7" t="s">
        <v>40</v>
      </c>
      <c r="I414" s="7" t="s">
        <v>457</v>
      </c>
      <c r="J414" s="11">
        <v>420</v>
      </c>
      <c r="K414" s="7" t="s">
        <v>40</v>
      </c>
      <c r="L414" s="7" t="s">
        <v>41</v>
      </c>
      <c r="M414" s="7" t="s">
        <v>458</v>
      </c>
      <c r="N414" s="7" t="s">
        <v>26</v>
      </c>
      <c r="O414" s="7" t="s">
        <v>110</v>
      </c>
      <c r="P414" s="7" t="s">
        <v>44</v>
      </c>
      <c r="Q414" s="7" t="s">
        <v>507</v>
      </c>
      <c r="R414" s="7" t="s">
        <v>48</v>
      </c>
      <c r="S414" s="7" t="s">
        <v>505</v>
      </c>
      <c r="T414">
        <v>1</v>
      </c>
      <c r="U414">
        <f t="shared" si="32"/>
        <v>43</v>
      </c>
      <c r="V414">
        <f t="shared" si="33"/>
        <v>10</v>
      </c>
    </row>
    <row r="415" spans="1:22" ht="59.25" customHeight="1" x14ac:dyDescent="0.2">
      <c r="A415" s="7" t="s">
        <v>502</v>
      </c>
      <c r="B415" s="7" t="s">
        <v>503</v>
      </c>
      <c r="C415" s="8">
        <v>45590</v>
      </c>
      <c r="D415" s="9">
        <v>45590.376250000001</v>
      </c>
      <c r="E415" s="10">
        <v>0</v>
      </c>
      <c r="F415" s="7" t="s">
        <v>355</v>
      </c>
      <c r="G415" s="10">
        <v>35</v>
      </c>
      <c r="H415" s="7" t="s">
        <v>40</v>
      </c>
      <c r="I415" s="7" t="s">
        <v>457</v>
      </c>
      <c r="J415" s="11">
        <v>420</v>
      </c>
      <c r="K415" s="7" t="s">
        <v>40</v>
      </c>
      <c r="L415" s="7" t="s">
        <v>41</v>
      </c>
      <c r="M415" s="7" t="s">
        <v>458</v>
      </c>
      <c r="N415" s="7" t="s">
        <v>26</v>
      </c>
      <c r="O415" s="7" t="s">
        <v>110</v>
      </c>
      <c r="P415" s="7" t="s">
        <v>44</v>
      </c>
      <c r="Q415" s="7" t="s">
        <v>508</v>
      </c>
      <c r="R415" s="7" t="s">
        <v>48</v>
      </c>
      <c r="S415" s="7" t="s">
        <v>505</v>
      </c>
      <c r="T415">
        <v>1</v>
      </c>
      <c r="U415">
        <f t="shared" si="32"/>
        <v>43</v>
      </c>
      <c r="V415">
        <f t="shared" si="33"/>
        <v>10</v>
      </c>
    </row>
    <row r="416" spans="1:22" ht="59.25" customHeight="1" x14ac:dyDescent="0.2">
      <c r="A416" s="2" t="s">
        <v>502</v>
      </c>
      <c r="B416" s="2" t="s">
        <v>503</v>
      </c>
      <c r="C416" s="3">
        <v>45590</v>
      </c>
      <c r="D416" s="4">
        <v>45590.303472222222</v>
      </c>
      <c r="E416" s="5">
        <v>0</v>
      </c>
      <c r="F416" s="2" t="s">
        <v>355</v>
      </c>
      <c r="G416" s="5">
        <v>35</v>
      </c>
      <c r="H416" s="2" t="s">
        <v>40</v>
      </c>
      <c r="I416" s="2" t="s">
        <v>457</v>
      </c>
      <c r="J416" s="6">
        <v>420</v>
      </c>
      <c r="K416" s="2" t="s">
        <v>40</v>
      </c>
      <c r="L416" s="2" t="s">
        <v>41</v>
      </c>
      <c r="M416" s="2" t="s">
        <v>458</v>
      </c>
      <c r="N416" s="2" t="s">
        <v>26</v>
      </c>
      <c r="O416" s="2" t="s">
        <v>110</v>
      </c>
      <c r="P416" s="2" t="s">
        <v>44</v>
      </c>
      <c r="Q416" s="2" t="s">
        <v>509</v>
      </c>
      <c r="R416" s="2" t="s">
        <v>48</v>
      </c>
      <c r="S416" s="2" t="s">
        <v>505</v>
      </c>
      <c r="T416">
        <v>1</v>
      </c>
      <c r="U416">
        <f t="shared" si="32"/>
        <v>43</v>
      </c>
      <c r="V416">
        <f t="shared" si="33"/>
        <v>10</v>
      </c>
    </row>
    <row r="417" spans="1:22" ht="59.25" customHeight="1" x14ac:dyDescent="0.2">
      <c r="A417" s="7" t="s">
        <v>502</v>
      </c>
      <c r="B417" s="7" t="s">
        <v>503</v>
      </c>
      <c r="C417" s="8">
        <v>45589</v>
      </c>
      <c r="D417" s="9">
        <v>45589.664004629631</v>
      </c>
      <c r="E417" s="10">
        <v>0</v>
      </c>
      <c r="F417" s="7" t="s">
        <v>355</v>
      </c>
      <c r="G417" s="10">
        <v>35</v>
      </c>
      <c r="H417" s="7" t="s">
        <v>40</v>
      </c>
      <c r="I417" s="7" t="s">
        <v>457</v>
      </c>
      <c r="J417" s="11">
        <v>420</v>
      </c>
      <c r="K417" s="7" t="s">
        <v>40</v>
      </c>
      <c r="L417" s="7" t="s">
        <v>41</v>
      </c>
      <c r="M417" s="7" t="s">
        <v>458</v>
      </c>
      <c r="N417" s="7" t="s">
        <v>26</v>
      </c>
      <c r="O417" s="7" t="s">
        <v>110</v>
      </c>
      <c r="P417" s="7" t="s">
        <v>44</v>
      </c>
      <c r="Q417" s="7" t="s">
        <v>510</v>
      </c>
      <c r="R417" s="7" t="s">
        <v>48</v>
      </c>
      <c r="S417" s="7" t="s">
        <v>505</v>
      </c>
      <c r="T417">
        <v>1</v>
      </c>
      <c r="U417">
        <f t="shared" si="32"/>
        <v>43</v>
      </c>
      <c r="V417">
        <f t="shared" si="33"/>
        <v>10</v>
      </c>
    </row>
    <row r="418" spans="1:22" ht="59.25" customHeight="1" x14ac:dyDescent="0.2">
      <c r="A418" s="7" t="s">
        <v>502</v>
      </c>
      <c r="B418" s="7" t="s">
        <v>503</v>
      </c>
      <c r="C418" s="8">
        <v>45589</v>
      </c>
      <c r="D418" s="9">
        <v>45589.579837962963</v>
      </c>
      <c r="E418" s="10">
        <v>8</v>
      </c>
      <c r="F418" s="7" t="s">
        <v>511</v>
      </c>
      <c r="G418" s="10">
        <v>35</v>
      </c>
      <c r="H418" s="7" t="s">
        <v>40</v>
      </c>
      <c r="I418" s="7" t="s">
        <v>457</v>
      </c>
      <c r="J418" s="11">
        <v>420</v>
      </c>
      <c r="K418" s="7" t="s">
        <v>40</v>
      </c>
      <c r="L418" s="7" t="s">
        <v>41</v>
      </c>
      <c r="M418" s="7" t="s">
        <v>458</v>
      </c>
      <c r="N418" s="7" t="s">
        <v>26</v>
      </c>
      <c r="O418" s="7" t="s">
        <v>110</v>
      </c>
      <c r="P418" s="7" t="s">
        <v>44</v>
      </c>
      <c r="Q418" s="7" t="s">
        <v>512</v>
      </c>
      <c r="R418" s="7" t="s">
        <v>48</v>
      </c>
      <c r="S418" s="7" t="s">
        <v>505</v>
      </c>
      <c r="T418">
        <v>1</v>
      </c>
      <c r="U418">
        <f t="shared" si="32"/>
        <v>43</v>
      </c>
      <c r="V418">
        <f t="shared" si="33"/>
        <v>10</v>
      </c>
    </row>
    <row r="419" spans="1:22" ht="59.25" customHeight="1" x14ac:dyDescent="0.2">
      <c r="A419" s="2" t="s">
        <v>502</v>
      </c>
      <c r="B419" s="2" t="s">
        <v>503</v>
      </c>
      <c r="C419" s="3">
        <v>45589</v>
      </c>
      <c r="D419" s="4">
        <v>45589.301076388889</v>
      </c>
      <c r="E419" s="5">
        <v>0</v>
      </c>
      <c r="F419" s="2" t="s">
        <v>355</v>
      </c>
      <c r="G419" s="5">
        <v>35</v>
      </c>
      <c r="H419" s="2" t="s">
        <v>40</v>
      </c>
      <c r="I419" s="2" t="s">
        <v>457</v>
      </c>
      <c r="J419" s="6">
        <v>420</v>
      </c>
      <c r="K419" s="2" t="s">
        <v>40</v>
      </c>
      <c r="L419" s="2" t="s">
        <v>41</v>
      </c>
      <c r="M419" s="2" t="s">
        <v>458</v>
      </c>
      <c r="N419" s="2" t="s">
        <v>26</v>
      </c>
      <c r="O419" s="2" t="s">
        <v>110</v>
      </c>
      <c r="P419" s="2" t="s">
        <v>44</v>
      </c>
      <c r="Q419" s="2" t="s">
        <v>513</v>
      </c>
      <c r="R419" s="2" t="s">
        <v>48</v>
      </c>
      <c r="S419" s="2" t="s">
        <v>505</v>
      </c>
      <c r="T419">
        <v>1</v>
      </c>
      <c r="U419">
        <f t="shared" si="32"/>
        <v>43</v>
      </c>
      <c r="V419">
        <f t="shared" si="33"/>
        <v>10</v>
      </c>
    </row>
    <row r="420" spans="1:22" ht="59.25" customHeight="1" x14ac:dyDescent="0.2">
      <c r="A420" s="2" t="s">
        <v>502</v>
      </c>
      <c r="B420" s="2" t="s">
        <v>503</v>
      </c>
      <c r="C420" s="3">
        <v>45588</v>
      </c>
      <c r="D420" s="4">
        <v>45588.825578703705</v>
      </c>
      <c r="E420" s="5">
        <v>0</v>
      </c>
      <c r="F420" s="2" t="s">
        <v>355</v>
      </c>
      <c r="G420" s="5">
        <v>35</v>
      </c>
      <c r="H420" s="2" t="s">
        <v>40</v>
      </c>
      <c r="I420" s="2" t="s">
        <v>457</v>
      </c>
      <c r="J420" s="6">
        <v>420</v>
      </c>
      <c r="K420" s="2" t="s">
        <v>40</v>
      </c>
      <c r="L420" s="2" t="s">
        <v>41</v>
      </c>
      <c r="M420" s="2" t="s">
        <v>458</v>
      </c>
      <c r="N420" s="2" t="s">
        <v>26</v>
      </c>
      <c r="O420" s="2" t="s">
        <v>110</v>
      </c>
      <c r="P420" s="2" t="s">
        <v>44</v>
      </c>
      <c r="Q420" s="2" t="s">
        <v>514</v>
      </c>
      <c r="R420" s="2" t="s">
        <v>48</v>
      </c>
      <c r="S420" s="2" t="s">
        <v>505</v>
      </c>
      <c r="T420">
        <v>1</v>
      </c>
      <c r="U420">
        <f t="shared" si="32"/>
        <v>43</v>
      </c>
      <c r="V420">
        <f t="shared" si="33"/>
        <v>10</v>
      </c>
    </row>
    <row r="421" spans="1:22" ht="59.25" customHeight="1" x14ac:dyDescent="0.2">
      <c r="A421" s="2" t="s">
        <v>502</v>
      </c>
      <c r="B421" s="2" t="s">
        <v>503</v>
      </c>
      <c r="C421" s="3">
        <v>45588</v>
      </c>
      <c r="D421" s="4">
        <v>45588.663194444445</v>
      </c>
      <c r="E421" s="5">
        <v>0</v>
      </c>
      <c r="F421" s="2" t="s">
        <v>355</v>
      </c>
      <c r="G421" s="5">
        <v>35</v>
      </c>
      <c r="H421" s="2" t="s">
        <v>40</v>
      </c>
      <c r="I421" s="2" t="s">
        <v>457</v>
      </c>
      <c r="J421" s="6">
        <v>420</v>
      </c>
      <c r="K421" s="2" t="s">
        <v>40</v>
      </c>
      <c r="L421" s="2" t="s">
        <v>41</v>
      </c>
      <c r="M421" s="2" t="s">
        <v>458</v>
      </c>
      <c r="N421" s="2" t="s">
        <v>26</v>
      </c>
      <c r="O421" s="2" t="s">
        <v>110</v>
      </c>
      <c r="P421" s="2" t="s">
        <v>44</v>
      </c>
      <c r="Q421" s="2" t="s">
        <v>515</v>
      </c>
      <c r="R421" s="2" t="s">
        <v>48</v>
      </c>
      <c r="S421" s="2" t="s">
        <v>505</v>
      </c>
      <c r="T421">
        <v>1</v>
      </c>
      <c r="U421">
        <f t="shared" si="32"/>
        <v>43</v>
      </c>
      <c r="V421">
        <f t="shared" si="33"/>
        <v>10</v>
      </c>
    </row>
    <row r="422" spans="1:22" ht="59.25" customHeight="1" x14ac:dyDescent="0.2">
      <c r="A422" s="2" t="s">
        <v>502</v>
      </c>
      <c r="B422" s="2" t="s">
        <v>503</v>
      </c>
      <c r="C422" s="3">
        <v>45588</v>
      </c>
      <c r="D422" s="4">
        <v>45588.579513888886</v>
      </c>
      <c r="E422" s="5">
        <v>0</v>
      </c>
      <c r="F422" s="2" t="s">
        <v>355</v>
      </c>
      <c r="G422" s="5">
        <v>35</v>
      </c>
      <c r="H422" s="2" t="s">
        <v>40</v>
      </c>
      <c r="I422" s="2" t="s">
        <v>457</v>
      </c>
      <c r="J422" s="6">
        <v>420</v>
      </c>
      <c r="K422" s="2" t="s">
        <v>40</v>
      </c>
      <c r="L422" s="2" t="s">
        <v>41</v>
      </c>
      <c r="M422" s="2" t="s">
        <v>458</v>
      </c>
      <c r="N422" s="2" t="s">
        <v>26</v>
      </c>
      <c r="O422" s="2" t="s">
        <v>110</v>
      </c>
      <c r="P422" s="2" t="s">
        <v>44</v>
      </c>
      <c r="Q422" s="2" t="s">
        <v>516</v>
      </c>
      <c r="R422" s="2" t="s">
        <v>48</v>
      </c>
      <c r="S422" s="2" t="s">
        <v>505</v>
      </c>
      <c r="T422">
        <v>1</v>
      </c>
      <c r="U422">
        <f t="shared" si="32"/>
        <v>43</v>
      </c>
      <c r="V422">
        <f t="shared" si="33"/>
        <v>10</v>
      </c>
    </row>
    <row r="423" spans="1:22" ht="59.25" customHeight="1" x14ac:dyDescent="0.2">
      <c r="A423" s="2" t="s">
        <v>502</v>
      </c>
      <c r="B423" s="2" t="s">
        <v>503</v>
      </c>
      <c r="C423" s="3">
        <v>45588</v>
      </c>
      <c r="D423" s="4">
        <v>45588.375185185185</v>
      </c>
      <c r="E423" s="5">
        <v>0</v>
      </c>
      <c r="F423" s="2" t="s">
        <v>355</v>
      </c>
      <c r="G423" s="5">
        <v>35</v>
      </c>
      <c r="H423" s="2" t="s">
        <v>40</v>
      </c>
      <c r="I423" s="2" t="s">
        <v>457</v>
      </c>
      <c r="J423" s="6">
        <v>420</v>
      </c>
      <c r="K423" s="2" t="s">
        <v>40</v>
      </c>
      <c r="L423" s="2" t="s">
        <v>41</v>
      </c>
      <c r="M423" s="2" t="s">
        <v>458</v>
      </c>
      <c r="N423" s="2" t="s">
        <v>26</v>
      </c>
      <c r="O423" s="2" t="s">
        <v>110</v>
      </c>
      <c r="P423" s="2" t="s">
        <v>44</v>
      </c>
      <c r="Q423" s="2" t="s">
        <v>517</v>
      </c>
      <c r="R423" s="2" t="s">
        <v>48</v>
      </c>
      <c r="S423" s="2" t="s">
        <v>505</v>
      </c>
      <c r="T423">
        <v>1</v>
      </c>
      <c r="U423">
        <f t="shared" ref="U423:U437" si="34">WEEKNUM(C423)</f>
        <v>43</v>
      </c>
      <c r="V423">
        <f t="shared" ref="V423:V437" si="35">MONTH(C423)</f>
        <v>10</v>
      </c>
    </row>
    <row r="424" spans="1:22" ht="59.25" customHeight="1" x14ac:dyDescent="0.2">
      <c r="A424" s="7" t="s">
        <v>502</v>
      </c>
      <c r="B424" s="7" t="s">
        <v>503</v>
      </c>
      <c r="C424" s="8">
        <v>45588</v>
      </c>
      <c r="D424" s="9">
        <v>45588.31585648148</v>
      </c>
      <c r="E424" s="10">
        <v>0</v>
      </c>
      <c r="F424" s="7" t="s">
        <v>355</v>
      </c>
      <c r="G424" s="10">
        <v>35</v>
      </c>
      <c r="H424" s="7" t="s">
        <v>40</v>
      </c>
      <c r="I424" s="7" t="s">
        <v>457</v>
      </c>
      <c r="J424" s="11">
        <v>420</v>
      </c>
      <c r="K424" s="7" t="s">
        <v>40</v>
      </c>
      <c r="L424" s="7" t="s">
        <v>41</v>
      </c>
      <c r="M424" s="7" t="s">
        <v>458</v>
      </c>
      <c r="N424" s="7" t="s">
        <v>26</v>
      </c>
      <c r="O424" s="7" t="s">
        <v>110</v>
      </c>
      <c r="P424" s="7" t="s">
        <v>44</v>
      </c>
      <c r="Q424" s="7" t="s">
        <v>518</v>
      </c>
      <c r="R424" s="7" t="s">
        <v>48</v>
      </c>
      <c r="S424" s="7" t="s">
        <v>505</v>
      </c>
      <c r="T424">
        <v>1</v>
      </c>
      <c r="U424">
        <f t="shared" si="34"/>
        <v>43</v>
      </c>
      <c r="V424">
        <f t="shared" si="35"/>
        <v>10</v>
      </c>
    </row>
    <row r="425" spans="1:22" ht="59.25" customHeight="1" x14ac:dyDescent="0.2">
      <c r="A425" s="7" t="s">
        <v>502</v>
      </c>
      <c r="B425" s="7" t="s">
        <v>503</v>
      </c>
      <c r="C425" s="8">
        <v>45587</v>
      </c>
      <c r="D425" s="9">
        <v>45587.82640046296</v>
      </c>
      <c r="E425" s="10">
        <v>0</v>
      </c>
      <c r="F425" s="7" t="s">
        <v>355</v>
      </c>
      <c r="G425" s="10">
        <v>35</v>
      </c>
      <c r="H425" s="7" t="s">
        <v>40</v>
      </c>
      <c r="I425" s="7" t="s">
        <v>457</v>
      </c>
      <c r="J425" s="11">
        <v>420</v>
      </c>
      <c r="K425" s="7" t="s">
        <v>40</v>
      </c>
      <c r="L425" s="7" t="s">
        <v>41</v>
      </c>
      <c r="M425" s="7" t="s">
        <v>458</v>
      </c>
      <c r="N425" s="7" t="s">
        <v>26</v>
      </c>
      <c r="O425" s="7" t="s">
        <v>110</v>
      </c>
      <c r="P425" s="7" t="s">
        <v>44</v>
      </c>
      <c r="Q425" s="7" t="s">
        <v>519</v>
      </c>
      <c r="R425" s="7" t="s">
        <v>48</v>
      </c>
      <c r="S425" s="7" t="s">
        <v>505</v>
      </c>
      <c r="T425">
        <v>1</v>
      </c>
      <c r="U425">
        <f t="shared" si="34"/>
        <v>43</v>
      </c>
      <c r="V425">
        <f t="shared" si="35"/>
        <v>10</v>
      </c>
    </row>
    <row r="426" spans="1:22" ht="59.25" customHeight="1" x14ac:dyDescent="0.2">
      <c r="A426" s="7" t="s">
        <v>502</v>
      </c>
      <c r="B426" s="7" t="s">
        <v>503</v>
      </c>
      <c r="C426" s="8">
        <v>45587</v>
      </c>
      <c r="D426" s="9">
        <v>45587.663229166668</v>
      </c>
      <c r="E426" s="10">
        <v>0</v>
      </c>
      <c r="F426" s="7" t="s">
        <v>355</v>
      </c>
      <c r="G426" s="10">
        <v>35</v>
      </c>
      <c r="H426" s="7" t="s">
        <v>40</v>
      </c>
      <c r="I426" s="7" t="s">
        <v>457</v>
      </c>
      <c r="J426" s="11">
        <v>420</v>
      </c>
      <c r="K426" s="7" t="s">
        <v>40</v>
      </c>
      <c r="L426" s="7" t="s">
        <v>41</v>
      </c>
      <c r="M426" s="7" t="s">
        <v>458</v>
      </c>
      <c r="N426" s="7" t="s">
        <v>26</v>
      </c>
      <c r="O426" s="7" t="s">
        <v>110</v>
      </c>
      <c r="P426" s="7" t="s">
        <v>44</v>
      </c>
      <c r="Q426" s="7" t="s">
        <v>520</v>
      </c>
      <c r="R426" s="7" t="s">
        <v>48</v>
      </c>
      <c r="S426" s="7" t="s">
        <v>505</v>
      </c>
      <c r="T426">
        <v>1</v>
      </c>
      <c r="U426">
        <f t="shared" si="34"/>
        <v>43</v>
      </c>
      <c r="V426">
        <f t="shared" si="35"/>
        <v>10</v>
      </c>
    </row>
    <row r="427" spans="1:22" ht="59.25" customHeight="1" x14ac:dyDescent="0.2">
      <c r="A427" s="7" t="s">
        <v>502</v>
      </c>
      <c r="B427" s="7" t="s">
        <v>503</v>
      </c>
      <c r="C427" s="8">
        <v>45587</v>
      </c>
      <c r="D427" s="9">
        <v>45587.579745370371</v>
      </c>
      <c r="E427" s="10">
        <v>0</v>
      </c>
      <c r="F427" s="7" t="s">
        <v>355</v>
      </c>
      <c r="G427" s="10">
        <v>35</v>
      </c>
      <c r="H427" s="7" t="s">
        <v>40</v>
      </c>
      <c r="I427" s="7" t="s">
        <v>457</v>
      </c>
      <c r="J427" s="11">
        <v>420</v>
      </c>
      <c r="K427" s="7" t="s">
        <v>40</v>
      </c>
      <c r="L427" s="7" t="s">
        <v>41</v>
      </c>
      <c r="M427" s="7" t="s">
        <v>458</v>
      </c>
      <c r="N427" s="7" t="s">
        <v>26</v>
      </c>
      <c r="O427" s="7" t="s">
        <v>110</v>
      </c>
      <c r="P427" s="7" t="s">
        <v>44</v>
      </c>
      <c r="Q427" s="7" t="s">
        <v>521</v>
      </c>
      <c r="R427" s="7" t="s">
        <v>48</v>
      </c>
      <c r="S427" s="7" t="s">
        <v>505</v>
      </c>
      <c r="T427">
        <v>1</v>
      </c>
      <c r="U427">
        <f t="shared" si="34"/>
        <v>43</v>
      </c>
      <c r="V427">
        <f t="shared" si="35"/>
        <v>10</v>
      </c>
    </row>
    <row r="428" spans="1:22" ht="59.25" customHeight="1" x14ac:dyDescent="0.2">
      <c r="A428" s="7" t="s">
        <v>502</v>
      </c>
      <c r="B428" s="7" t="s">
        <v>503</v>
      </c>
      <c r="C428" s="8">
        <v>45587</v>
      </c>
      <c r="D428" s="9">
        <v>45587.376585648148</v>
      </c>
      <c r="E428" s="10">
        <v>0</v>
      </c>
      <c r="F428" s="7" t="s">
        <v>355</v>
      </c>
      <c r="G428" s="10">
        <v>35</v>
      </c>
      <c r="H428" s="7" t="s">
        <v>40</v>
      </c>
      <c r="I428" s="7" t="s">
        <v>457</v>
      </c>
      <c r="J428" s="11">
        <v>420</v>
      </c>
      <c r="K428" s="7" t="s">
        <v>40</v>
      </c>
      <c r="L428" s="7" t="s">
        <v>41</v>
      </c>
      <c r="M428" s="7" t="s">
        <v>458</v>
      </c>
      <c r="N428" s="7" t="s">
        <v>26</v>
      </c>
      <c r="O428" s="7" t="s">
        <v>110</v>
      </c>
      <c r="P428" s="7" t="s">
        <v>44</v>
      </c>
      <c r="Q428" s="7" t="s">
        <v>522</v>
      </c>
      <c r="R428" s="7" t="s">
        <v>48</v>
      </c>
      <c r="S428" s="7" t="s">
        <v>505</v>
      </c>
      <c r="T428">
        <v>1</v>
      </c>
      <c r="U428">
        <f t="shared" si="34"/>
        <v>43</v>
      </c>
      <c r="V428">
        <f t="shared" si="35"/>
        <v>10</v>
      </c>
    </row>
    <row r="429" spans="1:22" ht="59.25" customHeight="1" x14ac:dyDescent="0.2">
      <c r="A429" s="2" t="s">
        <v>502</v>
      </c>
      <c r="B429" s="2" t="s">
        <v>503</v>
      </c>
      <c r="C429" s="3">
        <v>45587</v>
      </c>
      <c r="D429" s="4">
        <v>45587.29137731481</v>
      </c>
      <c r="E429" s="5">
        <v>0</v>
      </c>
      <c r="F429" s="2" t="s">
        <v>355</v>
      </c>
      <c r="G429" s="5">
        <v>35</v>
      </c>
      <c r="H429" s="2" t="s">
        <v>40</v>
      </c>
      <c r="I429" s="2" t="s">
        <v>457</v>
      </c>
      <c r="J429" s="6">
        <v>420</v>
      </c>
      <c r="K429" s="2" t="s">
        <v>40</v>
      </c>
      <c r="L429" s="2" t="s">
        <v>41</v>
      </c>
      <c r="M429" s="2" t="s">
        <v>458</v>
      </c>
      <c r="N429" s="2" t="s">
        <v>26</v>
      </c>
      <c r="O429" s="2" t="s">
        <v>110</v>
      </c>
      <c r="P429" s="2" t="s">
        <v>44</v>
      </c>
      <c r="Q429" s="2" t="s">
        <v>523</v>
      </c>
      <c r="R429" s="2" t="s">
        <v>48</v>
      </c>
      <c r="S429" s="2" t="s">
        <v>505</v>
      </c>
      <c r="T429">
        <v>1</v>
      </c>
      <c r="U429">
        <f t="shared" si="34"/>
        <v>43</v>
      </c>
      <c r="V429">
        <f t="shared" si="35"/>
        <v>10</v>
      </c>
    </row>
    <row r="430" spans="1:22" ht="59.25" customHeight="1" x14ac:dyDescent="0.2">
      <c r="A430" s="2" t="s">
        <v>502</v>
      </c>
      <c r="B430" s="2" t="s">
        <v>503</v>
      </c>
      <c r="C430" s="3">
        <v>45586</v>
      </c>
      <c r="D430" s="4">
        <v>45586.825266203705</v>
      </c>
      <c r="E430" s="5">
        <v>0</v>
      </c>
      <c r="F430" s="2" t="s">
        <v>355</v>
      </c>
      <c r="G430" s="5">
        <v>35</v>
      </c>
      <c r="H430" s="2" t="s">
        <v>40</v>
      </c>
      <c r="I430" s="2" t="s">
        <v>457</v>
      </c>
      <c r="J430" s="6">
        <v>420</v>
      </c>
      <c r="K430" s="2" t="s">
        <v>40</v>
      </c>
      <c r="L430" s="2" t="s">
        <v>41</v>
      </c>
      <c r="M430" s="2" t="s">
        <v>458</v>
      </c>
      <c r="N430" s="2" t="s">
        <v>26</v>
      </c>
      <c r="O430" s="2" t="s">
        <v>110</v>
      </c>
      <c r="P430" s="2" t="s">
        <v>44</v>
      </c>
      <c r="Q430" s="2" t="s">
        <v>524</v>
      </c>
      <c r="R430" s="2" t="s">
        <v>48</v>
      </c>
      <c r="S430" s="2" t="s">
        <v>505</v>
      </c>
      <c r="T430">
        <v>1</v>
      </c>
      <c r="U430">
        <f t="shared" si="34"/>
        <v>43</v>
      </c>
      <c r="V430">
        <f t="shared" si="35"/>
        <v>10</v>
      </c>
    </row>
    <row r="431" spans="1:22" ht="59.25" customHeight="1" x14ac:dyDescent="0.2">
      <c r="A431" s="2" t="s">
        <v>502</v>
      </c>
      <c r="B431" s="2" t="s">
        <v>503</v>
      </c>
      <c r="C431" s="3">
        <v>45586</v>
      </c>
      <c r="D431" s="4">
        <v>45586.663194444445</v>
      </c>
      <c r="E431" s="5">
        <v>0</v>
      </c>
      <c r="F431" s="2" t="s">
        <v>355</v>
      </c>
      <c r="G431" s="5">
        <v>35</v>
      </c>
      <c r="H431" s="2" t="s">
        <v>40</v>
      </c>
      <c r="I431" s="2" t="s">
        <v>457</v>
      </c>
      <c r="J431" s="6">
        <v>420</v>
      </c>
      <c r="K431" s="2" t="s">
        <v>40</v>
      </c>
      <c r="L431" s="2" t="s">
        <v>41</v>
      </c>
      <c r="M431" s="2" t="s">
        <v>458</v>
      </c>
      <c r="N431" s="2" t="s">
        <v>26</v>
      </c>
      <c r="O431" s="2" t="s">
        <v>110</v>
      </c>
      <c r="P431" s="2" t="s">
        <v>44</v>
      </c>
      <c r="Q431" s="2" t="s">
        <v>525</v>
      </c>
      <c r="R431" s="2" t="s">
        <v>48</v>
      </c>
      <c r="S431" s="2" t="s">
        <v>505</v>
      </c>
      <c r="T431">
        <v>1</v>
      </c>
      <c r="U431">
        <f t="shared" si="34"/>
        <v>43</v>
      </c>
      <c r="V431">
        <f t="shared" si="35"/>
        <v>10</v>
      </c>
    </row>
    <row r="432" spans="1:22" ht="59.25" customHeight="1" x14ac:dyDescent="0.2">
      <c r="A432" s="2" t="s">
        <v>502</v>
      </c>
      <c r="B432" s="2" t="s">
        <v>503</v>
      </c>
      <c r="C432" s="3">
        <v>45586</v>
      </c>
      <c r="D432" s="4">
        <v>45586.579930555556</v>
      </c>
      <c r="E432" s="5">
        <v>0</v>
      </c>
      <c r="F432" s="2" t="s">
        <v>355</v>
      </c>
      <c r="G432" s="5">
        <v>35</v>
      </c>
      <c r="H432" s="2" t="s">
        <v>40</v>
      </c>
      <c r="I432" s="2" t="s">
        <v>457</v>
      </c>
      <c r="J432" s="6">
        <v>420</v>
      </c>
      <c r="K432" s="2" t="s">
        <v>40</v>
      </c>
      <c r="L432" s="2" t="s">
        <v>41</v>
      </c>
      <c r="M432" s="2" t="s">
        <v>458</v>
      </c>
      <c r="N432" s="2" t="s">
        <v>26</v>
      </c>
      <c r="O432" s="2" t="s">
        <v>110</v>
      </c>
      <c r="P432" s="2" t="s">
        <v>44</v>
      </c>
      <c r="Q432" s="2" t="s">
        <v>526</v>
      </c>
      <c r="R432" s="2" t="s">
        <v>48</v>
      </c>
      <c r="S432" s="2" t="s">
        <v>505</v>
      </c>
      <c r="T432">
        <v>1</v>
      </c>
      <c r="U432">
        <f t="shared" si="34"/>
        <v>43</v>
      </c>
      <c r="V432">
        <f t="shared" si="35"/>
        <v>10</v>
      </c>
    </row>
    <row r="433" spans="1:22" ht="59.25" customHeight="1" x14ac:dyDescent="0.2">
      <c r="A433" s="2" t="s">
        <v>502</v>
      </c>
      <c r="B433" s="2" t="s">
        <v>503</v>
      </c>
      <c r="C433" s="3">
        <v>45586</v>
      </c>
      <c r="D433" s="4">
        <v>45586.374097222222</v>
      </c>
      <c r="E433" s="5">
        <v>0</v>
      </c>
      <c r="F433" s="2" t="s">
        <v>355</v>
      </c>
      <c r="G433" s="5">
        <v>35</v>
      </c>
      <c r="H433" s="2" t="s">
        <v>40</v>
      </c>
      <c r="I433" s="2" t="s">
        <v>457</v>
      </c>
      <c r="J433" s="6">
        <v>420</v>
      </c>
      <c r="K433" s="2" t="s">
        <v>40</v>
      </c>
      <c r="L433" s="2" t="s">
        <v>41</v>
      </c>
      <c r="M433" s="2" t="s">
        <v>458</v>
      </c>
      <c r="N433" s="2" t="s">
        <v>26</v>
      </c>
      <c r="O433" s="2" t="s">
        <v>110</v>
      </c>
      <c r="P433" s="2" t="s">
        <v>44</v>
      </c>
      <c r="Q433" s="2" t="s">
        <v>527</v>
      </c>
      <c r="R433" s="2" t="s">
        <v>48</v>
      </c>
      <c r="S433" s="2" t="s">
        <v>505</v>
      </c>
      <c r="T433">
        <v>1</v>
      </c>
      <c r="U433">
        <f t="shared" si="34"/>
        <v>43</v>
      </c>
      <c r="V433">
        <f t="shared" si="35"/>
        <v>10</v>
      </c>
    </row>
    <row r="434" spans="1:22" ht="59.25" customHeight="1" x14ac:dyDescent="0.2">
      <c r="A434" s="7" t="s">
        <v>502</v>
      </c>
      <c r="B434" s="7" t="s">
        <v>503</v>
      </c>
      <c r="C434" s="8">
        <v>45586</v>
      </c>
      <c r="D434" s="9">
        <v>45586.296643518515</v>
      </c>
      <c r="E434" s="10">
        <v>0</v>
      </c>
      <c r="F434" s="7" t="s">
        <v>355</v>
      </c>
      <c r="G434" s="10">
        <v>35</v>
      </c>
      <c r="H434" s="7" t="s">
        <v>40</v>
      </c>
      <c r="I434" s="7" t="s">
        <v>457</v>
      </c>
      <c r="J434" s="11">
        <v>420</v>
      </c>
      <c r="K434" s="7" t="s">
        <v>40</v>
      </c>
      <c r="L434" s="7" t="s">
        <v>41</v>
      </c>
      <c r="M434" s="7" t="s">
        <v>458</v>
      </c>
      <c r="N434" s="7" t="s">
        <v>26</v>
      </c>
      <c r="O434" s="7" t="s">
        <v>110</v>
      </c>
      <c r="P434" s="7" t="s">
        <v>44</v>
      </c>
      <c r="Q434" s="7" t="s">
        <v>528</v>
      </c>
      <c r="R434" s="7" t="s">
        <v>48</v>
      </c>
      <c r="S434" s="7" t="s">
        <v>505</v>
      </c>
      <c r="T434">
        <v>1</v>
      </c>
      <c r="U434">
        <f t="shared" si="34"/>
        <v>43</v>
      </c>
      <c r="V434">
        <f t="shared" si="35"/>
        <v>10</v>
      </c>
    </row>
    <row r="435" spans="1:22" ht="48" customHeight="1" x14ac:dyDescent="0.2">
      <c r="A435" s="7" t="s">
        <v>529</v>
      </c>
      <c r="B435" s="7" t="s">
        <v>530</v>
      </c>
      <c r="C435" s="8">
        <v>45592</v>
      </c>
      <c r="D435" s="9">
        <v>45592.335821759254</v>
      </c>
      <c r="E435" s="10">
        <v>0</v>
      </c>
      <c r="F435" s="7" t="s">
        <v>57</v>
      </c>
      <c r="G435" s="10">
        <v>36</v>
      </c>
      <c r="H435" s="7" t="s">
        <v>306</v>
      </c>
      <c r="I435" s="7" t="s">
        <v>23</v>
      </c>
      <c r="J435" s="11">
        <v>599.99040000000002</v>
      </c>
      <c r="K435" s="7" t="s">
        <v>307</v>
      </c>
      <c r="L435" s="7" t="s">
        <v>41</v>
      </c>
      <c r="M435" s="7" t="s">
        <v>308</v>
      </c>
      <c r="N435" s="7" t="s">
        <v>26</v>
      </c>
      <c r="O435" s="7" t="s">
        <v>110</v>
      </c>
      <c r="P435" s="7" t="s">
        <v>44</v>
      </c>
      <c r="Q435" s="7" t="s">
        <v>531</v>
      </c>
      <c r="R435" s="7" t="s">
        <v>30</v>
      </c>
      <c r="S435" s="7" t="s">
        <v>388</v>
      </c>
      <c r="T435">
        <v>1</v>
      </c>
      <c r="U435">
        <f t="shared" si="34"/>
        <v>44</v>
      </c>
      <c r="V435">
        <f t="shared" si="35"/>
        <v>10</v>
      </c>
    </row>
    <row r="436" spans="1:22" ht="48" customHeight="1" x14ac:dyDescent="0.2">
      <c r="A436" s="7" t="s">
        <v>529</v>
      </c>
      <c r="B436" s="7" t="s">
        <v>530</v>
      </c>
      <c r="C436" s="8">
        <v>45590</v>
      </c>
      <c r="D436" s="9">
        <v>45590.583773148144</v>
      </c>
      <c r="E436" s="10">
        <v>0</v>
      </c>
      <c r="F436" s="7" t="s">
        <v>57</v>
      </c>
      <c r="G436" s="10">
        <v>36</v>
      </c>
      <c r="H436" s="7" t="s">
        <v>306</v>
      </c>
      <c r="I436" s="7" t="s">
        <v>23</v>
      </c>
      <c r="J436" s="11">
        <v>599.99040000000002</v>
      </c>
      <c r="K436" s="7" t="s">
        <v>307</v>
      </c>
      <c r="L436" s="7" t="s">
        <v>41</v>
      </c>
      <c r="M436" s="7" t="s">
        <v>308</v>
      </c>
      <c r="N436" s="7" t="s">
        <v>26</v>
      </c>
      <c r="O436" s="7" t="s">
        <v>110</v>
      </c>
      <c r="P436" s="7" t="s">
        <v>44</v>
      </c>
      <c r="Q436" s="7" t="s">
        <v>532</v>
      </c>
      <c r="R436" s="7" t="s">
        <v>30</v>
      </c>
      <c r="S436" s="7" t="s">
        <v>388</v>
      </c>
      <c r="T436">
        <v>1</v>
      </c>
      <c r="U436">
        <f t="shared" si="34"/>
        <v>43</v>
      </c>
      <c r="V436">
        <f t="shared" si="35"/>
        <v>10</v>
      </c>
    </row>
    <row r="437" spans="1:22" ht="48" customHeight="1" x14ac:dyDescent="0.2">
      <c r="A437" s="7" t="s">
        <v>529</v>
      </c>
      <c r="B437" s="7" t="s">
        <v>530</v>
      </c>
      <c r="C437" s="8">
        <v>45590</v>
      </c>
      <c r="D437" s="9">
        <v>45590.570590277777</v>
      </c>
      <c r="E437" s="10">
        <v>0</v>
      </c>
      <c r="F437" s="7" t="s">
        <v>57</v>
      </c>
      <c r="G437" s="10">
        <v>36</v>
      </c>
      <c r="H437" s="7" t="s">
        <v>306</v>
      </c>
      <c r="I437" s="7" t="s">
        <v>23</v>
      </c>
      <c r="J437" s="11">
        <v>599.99040000000002</v>
      </c>
      <c r="K437" s="7" t="s">
        <v>307</v>
      </c>
      <c r="L437" s="7" t="s">
        <v>41</v>
      </c>
      <c r="M437" s="7" t="s">
        <v>308</v>
      </c>
      <c r="N437" s="7" t="s">
        <v>26</v>
      </c>
      <c r="O437" s="7" t="s">
        <v>110</v>
      </c>
      <c r="P437" s="7" t="s">
        <v>44</v>
      </c>
      <c r="Q437" s="7" t="s">
        <v>533</v>
      </c>
      <c r="R437" s="7" t="s">
        <v>30</v>
      </c>
      <c r="S437" s="7" t="s">
        <v>388</v>
      </c>
      <c r="T437">
        <v>1</v>
      </c>
      <c r="U437">
        <f t="shared" si="34"/>
        <v>43</v>
      </c>
      <c r="V437">
        <f t="shared" si="35"/>
        <v>10</v>
      </c>
    </row>
    <row r="438" spans="1:22" ht="48" customHeight="1" x14ac:dyDescent="0.2">
      <c r="A438" s="7" t="s">
        <v>529</v>
      </c>
      <c r="B438" s="7" t="s">
        <v>530</v>
      </c>
      <c r="C438" s="8">
        <v>45590</v>
      </c>
      <c r="D438" s="9">
        <v>45590.484780092593</v>
      </c>
      <c r="E438" s="10">
        <v>0</v>
      </c>
      <c r="F438" s="7" t="s">
        <v>57</v>
      </c>
      <c r="G438" s="10">
        <v>36</v>
      </c>
      <c r="H438" s="7" t="s">
        <v>306</v>
      </c>
      <c r="I438" s="7" t="s">
        <v>23</v>
      </c>
      <c r="J438" s="11">
        <v>599.99040000000002</v>
      </c>
      <c r="K438" s="7" t="s">
        <v>307</v>
      </c>
      <c r="L438" s="7" t="s">
        <v>41</v>
      </c>
      <c r="M438" s="7" t="s">
        <v>308</v>
      </c>
      <c r="N438" s="7" t="s">
        <v>26</v>
      </c>
      <c r="O438" s="7" t="s">
        <v>110</v>
      </c>
      <c r="P438" s="7" t="s">
        <v>44</v>
      </c>
      <c r="Q438" s="7" t="s">
        <v>534</v>
      </c>
      <c r="R438" s="7" t="s">
        <v>30</v>
      </c>
      <c r="S438" s="7" t="s">
        <v>388</v>
      </c>
      <c r="T438">
        <v>1</v>
      </c>
      <c r="U438">
        <f t="shared" ref="U438:U453" si="36">WEEKNUM(C438)</f>
        <v>43</v>
      </c>
      <c r="V438">
        <f t="shared" ref="V438:V453" si="37">MONTH(C438)</f>
        <v>10</v>
      </c>
    </row>
    <row r="439" spans="1:22" ht="48" customHeight="1" x14ac:dyDescent="0.2">
      <c r="A439" s="2" t="s">
        <v>529</v>
      </c>
      <c r="B439" s="2" t="s">
        <v>530</v>
      </c>
      <c r="C439" s="3">
        <v>45590</v>
      </c>
      <c r="D439" s="4">
        <v>45590.308749999997</v>
      </c>
      <c r="E439" s="5">
        <v>0</v>
      </c>
      <c r="F439" s="2" t="s">
        <v>57</v>
      </c>
      <c r="G439" s="5">
        <v>36</v>
      </c>
      <c r="H439" s="2" t="s">
        <v>306</v>
      </c>
      <c r="I439" s="2" t="s">
        <v>23</v>
      </c>
      <c r="J439" s="6">
        <v>599.99040000000002</v>
      </c>
      <c r="K439" s="2" t="s">
        <v>307</v>
      </c>
      <c r="L439" s="2" t="s">
        <v>41</v>
      </c>
      <c r="M439" s="2" t="s">
        <v>308</v>
      </c>
      <c r="N439" s="2" t="s">
        <v>26</v>
      </c>
      <c r="O439" s="2" t="s">
        <v>110</v>
      </c>
      <c r="P439" s="2" t="s">
        <v>44</v>
      </c>
      <c r="Q439" s="2" t="s">
        <v>535</v>
      </c>
      <c r="R439" s="2" t="s">
        <v>30</v>
      </c>
      <c r="S439" s="2" t="s">
        <v>388</v>
      </c>
      <c r="T439">
        <v>1</v>
      </c>
      <c r="U439">
        <f t="shared" si="36"/>
        <v>43</v>
      </c>
      <c r="V439">
        <f t="shared" si="37"/>
        <v>10</v>
      </c>
    </row>
    <row r="440" spans="1:22" ht="48" customHeight="1" x14ac:dyDescent="0.2">
      <c r="A440" s="2" t="s">
        <v>529</v>
      </c>
      <c r="B440" s="2" t="s">
        <v>530</v>
      </c>
      <c r="C440" s="3">
        <v>45589</v>
      </c>
      <c r="D440" s="4">
        <v>45589.583761574075</v>
      </c>
      <c r="E440" s="5">
        <v>0</v>
      </c>
      <c r="F440" s="2" t="s">
        <v>57</v>
      </c>
      <c r="G440" s="5">
        <v>36</v>
      </c>
      <c r="H440" s="2" t="s">
        <v>306</v>
      </c>
      <c r="I440" s="2" t="s">
        <v>23</v>
      </c>
      <c r="J440" s="6">
        <v>599.99400000000003</v>
      </c>
      <c r="K440" s="2" t="s">
        <v>307</v>
      </c>
      <c r="L440" s="2" t="s">
        <v>41</v>
      </c>
      <c r="M440" s="2" t="s">
        <v>308</v>
      </c>
      <c r="N440" s="2" t="s">
        <v>26</v>
      </c>
      <c r="O440" s="2" t="s">
        <v>110</v>
      </c>
      <c r="P440" s="2" t="s">
        <v>44</v>
      </c>
      <c r="Q440" s="2" t="s">
        <v>536</v>
      </c>
      <c r="R440" s="2" t="s">
        <v>30</v>
      </c>
      <c r="S440" s="2" t="s">
        <v>388</v>
      </c>
      <c r="T440">
        <v>1</v>
      </c>
      <c r="U440">
        <f t="shared" si="36"/>
        <v>43</v>
      </c>
      <c r="V440">
        <f t="shared" si="37"/>
        <v>10</v>
      </c>
    </row>
    <row r="441" spans="1:22" ht="48" customHeight="1" x14ac:dyDescent="0.2">
      <c r="A441" s="2" t="s">
        <v>529</v>
      </c>
      <c r="B441" s="2" t="s">
        <v>530</v>
      </c>
      <c r="C441" s="3">
        <v>45589</v>
      </c>
      <c r="D441" s="4">
        <v>45589.5627662037</v>
      </c>
      <c r="E441" s="5">
        <v>0</v>
      </c>
      <c r="F441" s="2" t="s">
        <v>57</v>
      </c>
      <c r="G441" s="5">
        <v>36</v>
      </c>
      <c r="H441" s="2" t="s">
        <v>306</v>
      </c>
      <c r="I441" s="2" t="s">
        <v>23</v>
      </c>
      <c r="J441" s="6">
        <v>599.99400000000003</v>
      </c>
      <c r="K441" s="2" t="s">
        <v>307</v>
      </c>
      <c r="L441" s="2" t="s">
        <v>41</v>
      </c>
      <c r="M441" s="2" t="s">
        <v>308</v>
      </c>
      <c r="N441" s="2" t="s">
        <v>26</v>
      </c>
      <c r="O441" s="2" t="s">
        <v>110</v>
      </c>
      <c r="P441" s="2" t="s">
        <v>44</v>
      </c>
      <c r="Q441" s="2" t="s">
        <v>537</v>
      </c>
      <c r="R441" s="2" t="s">
        <v>30</v>
      </c>
      <c r="S441" s="2" t="s">
        <v>388</v>
      </c>
      <c r="T441">
        <v>1</v>
      </c>
      <c r="U441">
        <f t="shared" si="36"/>
        <v>43</v>
      </c>
      <c r="V441">
        <f t="shared" si="37"/>
        <v>10</v>
      </c>
    </row>
    <row r="442" spans="1:22" ht="48" customHeight="1" x14ac:dyDescent="0.2">
      <c r="A442" s="2" t="s">
        <v>529</v>
      </c>
      <c r="B442" s="2" t="s">
        <v>530</v>
      </c>
      <c r="C442" s="3">
        <v>45589</v>
      </c>
      <c r="D442" s="4">
        <v>45589.297337962962</v>
      </c>
      <c r="E442" s="5">
        <v>0</v>
      </c>
      <c r="F442" s="2" t="s">
        <v>57</v>
      </c>
      <c r="G442" s="5">
        <v>36</v>
      </c>
      <c r="H442" s="2" t="s">
        <v>306</v>
      </c>
      <c r="I442" s="2" t="s">
        <v>23</v>
      </c>
      <c r="J442" s="6">
        <v>599.99400000000003</v>
      </c>
      <c r="K442" s="2" t="s">
        <v>307</v>
      </c>
      <c r="L442" s="2" t="s">
        <v>41</v>
      </c>
      <c r="M442" s="2" t="s">
        <v>308</v>
      </c>
      <c r="N442" s="2" t="s">
        <v>26</v>
      </c>
      <c r="O442" s="2" t="s">
        <v>110</v>
      </c>
      <c r="P442" s="2" t="s">
        <v>44</v>
      </c>
      <c r="Q442" s="2" t="s">
        <v>538</v>
      </c>
      <c r="R442" s="2" t="s">
        <v>30</v>
      </c>
      <c r="S442" s="2" t="s">
        <v>388</v>
      </c>
      <c r="T442">
        <v>1</v>
      </c>
      <c r="U442">
        <f t="shared" si="36"/>
        <v>43</v>
      </c>
      <c r="V442">
        <f t="shared" si="37"/>
        <v>10</v>
      </c>
    </row>
    <row r="443" spans="1:22" ht="48" customHeight="1" x14ac:dyDescent="0.2">
      <c r="A443" s="2" t="s">
        <v>529</v>
      </c>
      <c r="B443" s="2" t="s">
        <v>530</v>
      </c>
      <c r="C443" s="3">
        <v>45588</v>
      </c>
      <c r="D443" s="4">
        <v>45588.583148148144</v>
      </c>
      <c r="E443" s="5">
        <v>0</v>
      </c>
      <c r="F443" s="2" t="s">
        <v>57</v>
      </c>
      <c r="G443" s="5">
        <v>36</v>
      </c>
      <c r="H443" s="2" t="s">
        <v>306</v>
      </c>
      <c r="I443" s="2" t="s">
        <v>23</v>
      </c>
      <c r="J443" s="6">
        <v>599.99040000000002</v>
      </c>
      <c r="K443" s="2" t="s">
        <v>307</v>
      </c>
      <c r="L443" s="2" t="s">
        <v>41</v>
      </c>
      <c r="M443" s="2" t="s">
        <v>308</v>
      </c>
      <c r="N443" s="2" t="s">
        <v>26</v>
      </c>
      <c r="O443" s="2" t="s">
        <v>110</v>
      </c>
      <c r="P443" s="2" t="s">
        <v>44</v>
      </c>
      <c r="Q443" s="2" t="s">
        <v>539</v>
      </c>
      <c r="R443" s="2" t="s">
        <v>30</v>
      </c>
      <c r="S443" s="2" t="s">
        <v>388</v>
      </c>
      <c r="T443">
        <v>1</v>
      </c>
      <c r="U443">
        <f t="shared" si="36"/>
        <v>43</v>
      </c>
      <c r="V443">
        <f t="shared" si="37"/>
        <v>10</v>
      </c>
    </row>
    <row r="444" spans="1:22" ht="48" customHeight="1" x14ac:dyDescent="0.2">
      <c r="A444" s="2" t="s">
        <v>529</v>
      </c>
      <c r="B444" s="2" t="s">
        <v>530</v>
      </c>
      <c r="C444" s="3">
        <v>45588</v>
      </c>
      <c r="D444" s="4">
        <v>45588.566793981481</v>
      </c>
      <c r="E444" s="5">
        <v>1</v>
      </c>
      <c r="F444" s="2" t="s">
        <v>389</v>
      </c>
      <c r="G444" s="5">
        <v>36</v>
      </c>
      <c r="H444" s="2" t="s">
        <v>306</v>
      </c>
      <c r="I444" s="2" t="s">
        <v>23</v>
      </c>
      <c r="J444" s="6">
        <v>599.99040000000002</v>
      </c>
      <c r="K444" s="2" t="s">
        <v>307</v>
      </c>
      <c r="L444" s="2" t="s">
        <v>41</v>
      </c>
      <c r="M444" s="2" t="s">
        <v>308</v>
      </c>
      <c r="N444" s="2" t="s">
        <v>26</v>
      </c>
      <c r="O444" s="2" t="s">
        <v>110</v>
      </c>
      <c r="P444" s="2" t="s">
        <v>44</v>
      </c>
      <c r="Q444" s="2" t="s">
        <v>540</v>
      </c>
      <c r="R444" s="2" t="s">
        <v>30</v>
      </c>
      <c r="S444" s="2" t="s">
        <v>388</v>
      </c>
      <c r="T444">
        <v>1</v>
      </c>
      <c r="U444">
        <f t="shared" si="36"/>
        <v>43</v>
      </c>
      <c r="V444">
        <f t="shared" si="37"/>
        <v>10</v>
      </c>
    </row>
    <row r="445" spans="1:22" ht="48" customHeight="1" x14ac:dyDescent="0.2">
      <c r="A445" s="7" t="s">
        <v>529</v>
      </c>
      <c r="B445" s="7" t="s">
        <v>530</v>
      </c>
      <c r="C445" s="8">
        <v>45588</v>
      </c>
      <c r="D445" s="9">
        <v>45588.48033564815</v>
      </c>
      <c r="E445" s="10">
        <v>1</v>
      </c>
      <c r="F445" s="7" t="s">
        <v>389</v>
      </c>
      <c r="G445" s="10">
        <v>36</v>
      </c>
      <c r="H445" s="7" t="s">
        <v>306</v>
      </c>
      <c r="I445" s="7" t="s">
        <v>23</v>
      </c>
      <c r="J445" s="11">
        <v>599.99040000000002</v>
      </c>
      <c r="K445" s="7" t="s">
        <v>307</v>
      </c>
      <c r="L445" s="7" t="s">
        <v>41</v>
      </c>
      <c r="M445" s="7" t="s">
        <v>308</v>
      </c>
      <c r="N445" s="7" t="s">
        <v>26</v>
      </c>
      <c r="O445" s="7" t="s">
        <v>110</v>
      </c>
      <c r="P445" s="7" t="s">
        <v>44</v>
      </c>
      <c r="Q445" s="7" t="s">
        <v>541</v>
      </c>
      <c r="R445" s="7" t="s">
        <v>30</v>
      </c>
      <c r="S445" s="7" t="s">
        <v>388</v>
      </c>
      <c r="T445">
        <v>1</v>
      </c>
      <c r="U445">
        <f t="shared" si="36"/>
        <v>43</v>
      </c>
      <c r="V445">
        <f t="shared" si="37"/>
        <v>10</v>
      </c>
    </row>
    <row r="446" spans="1:22" ht="48" customHeight="1" x14ac:dyDescent="0.2">
      <c r="A446" s="2" t="s">
        <v>529</v>
      </c>
      <c r="B446" s="2" t="s">
        <v>530</v>
      </c>
      <c r="C446" s="3">
        <v>45588</v>
      </c>
      <c r="D446" s="4">
        <v>45588.297731481478</v>
      </c>
      <c r="E446" s="5">
        <v>0</v>
      </c>
      <c r="F446" s="2" t="s">
        <v>57</v>
      </c>
      <c r="G446" s="5">
        <v>36</v>
      </c>
      <c r="H446" s="2" t="s">
        <v>306</v>
      </c>
      <c r="I446" s="2" t="s">
        <v>23</v>
      </c>
      <c r="J446" s="6">
        <v>599.99040000000002</v>
      </c>
      <c r="K446" s="2" t="s">
        <v>307</v>
      </c>
      <c r="L446" s="2" t="s">
        <v>41</v>
      </c>
      <c r="M446" s="2" t="s">
        <v>308</v>
      </c>
      <c r="N446" s="2" t="s">
        <v>26</v>
      </c>
      <c r="O446" s="2" t="s">
        <v>110</v>
      </c>
      <c r="P446" s="2" t="s">
        <v>44</v>
      </c>
      <c r="Q446" s="2" t="s">
        <v>542</v>
      </c>
      <c r="R446" s="2" t="s">
        <v>30</v>
      </c>
      <c r="S446" s="2" t="s">
        <v>388</v>
      </c>
      <c r="T446">
        <v>1</v>
      </c>
      <c r="U446">
        <f t="shared" si="36"/>
        <v>43</v>
      </c>
      <c r="V446">
        <f t="shared" si="37"/>
        <v>10</v>
      </c>
    </row>
    <row r="447" spans="1:22" ht="48" customHeight="1" x14ac:dyDescent="0.2">
      <c r="A447" s="2" t="s">
        <v>529</v>
      </c>
      <c r="B447" s="2" t="s">
        <v>530</v>
      </c>
      <c r="C447" s="3">
        <v>45587</v>
      </c>
      <c r="D447" s="4">
        <v>45587.582071759258</v>
      </c>
      <c r="E447" s="5">
        <v>0</v>
      </c>
      <c r="F447" s="2" t="s">
        <v>57</v>
      </c>
      <c r="G447" s="5">
        <v>36</v>
      </c>
      <c r="H447" s="2" t="s">
        <v>306</v>
      </c>
      <c r="I447" s="2" t="s">
        <v>23</v>
      </c>
      <c r="J447" s="6">
        <v>599.99400000000003</v>
      </c>
      <c r="K447" s="2" t="s">
        <v>307</v>
      </c>
      <c r="L447" s="2" t="s">
        <v>41</v>
      </c>
      <c r="M447" s="2" t="s">
        <v>308</v>
      </c>
      <c r="N447" s="2" t="s">
        <v>26</v>
      </c>
      <c r="O447" s="2" t="s">
        <v>110</v>
      </c>
      <c r="P447" s="2" t="s">
        <v>44</v>
      </c>
      <c r="Q447" s="2" t="s">
        <v>543</v>
      </c>
      <c r="R447" s="2" t="s">
        <v>30</v>
      </c>
      <c r="S447" s="2" t="s">
        <v>388</v>
      </c>
      <c r="T447">
        <v>1</v>
      </c>
      <c r="U447">
        <f t="shared" si="36"/>
        <v>43</v>
      </c>
      <c r="V447">
        <f t="shared" si="37"/>
        <v>10</v>
      </c>
    </row>
    <row r="448" spans="1:22" ht="48" customHeight="1" x14ac:dyDescent="0.2">
      <c r="A448" s="2" t="s">
        <v>529</v>
      </c>
      <c r="B448" s="2" t="s">
        <v>530</v>
      </c>
      <c r="C448" s="3">
        <v>45587</v>
      </c>
      <c r="D448" s="4">
        <v>45587.568391203698</v>
      </c>
      <c r="E448" s="5">
        <v>0</v>
      </c>
      <c r="F448" s="2" t="s">
        <v>57</v>
      </c>
      <c r="G448" s="5">
        <v>36</v>
      </c>
      <c r="H448" s="2" t="s">
        <v>306</v>
      </c>
      <c r="I448" s="2" t="s">
        <v>23</v>
      </c>
      <c r="J448" s="6">
        <v>599.99400000000003</v>
      </c>
      <c r="K448" s="2" t="s">
        <v>307</v>
      </c>
      <c r="L448" s="2" t="s">
        <v>41</v>
      </c>
      <c r="M448" s="2" t="s">
        <v>308</v>
      </c>
      <c r="N448" s="2" t="s">
        <v>26</v>
      </c>
      <c r="O448" s="2" t="s">
        <v>110</v>
      </c>
      <c r="P448" s="2" t="s">
        <v>44</v>
      </c>
      <c r="Q448" s="2" t="s">
        <v>544</v>
      </c>
      <c r="R448" s="2" t="s">
        <v>30</v>
      </c>
      <c r="S448" s="2" t="s">
        <v>388</v>
      </c>
      <c r="T448">
        <v>1</v>
      </c>
      <c r="U448">
        <f t="shared" si="36"/>
        <v>43</v>
      </c>
      <c r="V448">
        <f t="shared" si="37"/>
        <v>10</v>
      </c>
    </row>
    <row r="449" spans="1:22" ht="48" customHeight="1" x14ac:dyDescent="0.2">
      <c r="A449" s="7" t="s">
        <v>529</v>
      </c>
      <c r="B449" s="7" t="s">
        <v>530</v>
      </c>
      <c r="C449" s="8">
        <v>45587</v>
      </c>
      <c r="D449" s="9">
        <v>45587.498668981483</v>
      </c>
      <c r="E449" s="10">
        <v>0</v>
      </c>
      <c r="F449" s="7" t="s">
        <v>57</v>
      </c>
      <c r="G449" s="10">
        <v>36</v>
      </c>
      <c r="H449" s="7" t="s">
        <v>306</v>
      </c>
      <c r="I449" s="7" t="s">
        <v>23</v>
      </c>
      <c r="J449" s="11">
        <v>599.99400000000003</v>
      </c>
      <c r="K449" s="7" t="s">
        <v>307</v>
      </c>
      <c r="L449" s="7" t="s">
        <v>41</v>
      </c>
      <c r="M449" s="7" t="s">
        <v>308</v>
      </c>
      <c r="N449" s="7" t="s">
        <v>26</v>
      </c>
      <c r="O449" s="7" t="s">
        <v>110</v>
      </c>
      <c r="P449" s="7" t="s">
        <v>44</v>
      </c>
      <c r="Q449" s="7" t="s">
        <v>545</v>
      </c>
      <c r="R449" s="7" t="s">
        <v>30</v>
      </c>
      <c r="S449" s="7" t="s">
        <v>388</v>
      </c>
      <c r="T449">
        <v>1</v>
      </c>
      <c r="U449">
        <f t="shared" si="36"/>
        <v>43</v>
      </c>
      <c r="V449">
        <f t="shared" si="37"/>
        <v>10</v>
      </c>
    </row>
    <row r="450" spans="1:22" ht="48" customHeight="1" x14ac:dyDescent="0.2">
      <c r="A450" s="2" t="s">
        <v>529</v>
      </c>
      <c r="B450" s="2" t="s">
        <v>530</v>
      </c>
      <c r="C450" s="3">
        <v>45587</v>
      </c>
      <c r="D450" s="4">
        <v>45587.30768518518</v>
      </c>
      <c r="E450" s="5">
        <v>0</v>
      </c>
      <c r="F450" s="2" t="s">
        <v>57</v>
      </c>
      <c r="G450" s="5">
        <v>36</v>
      </c>
      <c r="H450" s="2" t="s">
        <v>306</v>
      </c>
      <c r="I450" s="2" t="s">
        <v>23</v>
      </c>
      <c r="J450" s="6">
        <v>599.99400000000003</v>
      </c>
      <c r="K450" s="2" t="s">
        <v>307</v>
      </c>
      <c r="L450" s="2" t="s">
        <v>41</v>
      </c>
      <c r="M450" s="2" t="s">
        <v>308</v>
      </c>
      <c r="N450" s="2" t="s">
        <v>26</v>
      </c>
      <c r="O450" s="2" t="s">
        <v>110</v>
      </c>
      <c r="P450" s="2" t="s">
        <v>44</v>
      </c>
      <c r="Q450" s="2" t="s">
        <v>546</v>
      </c>
      <c r="R450" s="2" t="s">
        <v>30</v>
      </c>
      <c r="S450" s="2" t="s">
        <v>388</v>
      </c>
      <c r="T450">
        <v>1</v>
      </c>
      <c r="U450">
        <f t="shared" si="36"/>
        <v>43</v>
      </c>
      <c r="V450">
        <f t="shared" si="37"/>
        <v>10</v>
      </c>
    </row>
    <row r="451" spans="1:22" ht="48" customHeight="1" x14ac:dyDescent="0.2">
      <c r="A451" s="7" t="s">
        <v>529</v>
      </c>
      <c r="B451" s="7" t="s">
        <v>530</v>
      </c>
      <c r="C451" s="8">
        <v>45586</v>
      </c>
      <c r="D451" s="9">
        <v>45586.581759259258</v>
      </c>
      <c r="E451" s="10">
        <v>0</v>
      </c>
      <c r="F451" s="7" t="s">
        <v>57</v>
      </c>
      <c r="G451" s="10">
        <v>36</v>
      </c>
      <c r="H451" s="7" t="s">
        <v>306</v>
      </c>
      <c r="I451" s="7" t="s">
        <v>23</v>
      </c>
      <c r="J451" s="11">
        <v>599.99040000000002</v>
      </c>
      <c r="K451" s="7" t="s">
        <v>307</v>
      </c>
      <c r="L451" s="7" t="s">
        <v>41</v>
      </c>
      <c r="M451" s="7" t="s">
        <v>308</v>
      </c>
      <c r="N451" s="7" t="s">
        <v>26</v>
      </c>
      <c r="O451" s="7" t="s">
        <v>110</v>
      </c>
      <c r="P451" s="7" t="s">
        <v>44</v>
      </c>
      <c r="Q451" s="7" t="s">
        <v>547</v>
      </c>
      <c r="R451" s="7" t="s">
        <v>30</v>
      </c>
      <c r="S451" s="7" t="s">
        <v>388</v>
      </c>
      <c r="T451">
        <v>1</v>
      </c>
      <c r="U451">
        <f t="shared" si="36"/>
        <v>43</v>
      </c>
      <c r="V451">
        <f t="shared" si="37"/>
        <v>10</v>
      </c>
    </row>
    <row r="452" spans="1:22" ht="48" customHeight="1" x14ac:dyDescent="0.2">
      <c r="A452" s="2" t="s">
        <v>529</v>
      </c>
      <c r="B452" s="2" t="s">
        <v>530</v>
      </c>
      <c r="C452" s="3">
        <v>45586</v>
      </c>
      <c r="D452" s="4">
        <v>45586.545138888891</v>
      </c>
      <c r="E452" s="5">
        <v>0</v>
      </c>
      <c r="F452" s="2" t="s">
        <v>57</v>
      </c>
      <c r="G452" s="5">
        <v>36</v>
      </c>
      <c r="H452" s="2" t="s">
        <v>306</v>
      </c>
      <c r="I452" s="2" t="s">
        <v>23</v>
      </c>
      <c r="J452" s="6">
        <v>599.99040000000002</v>
      </c>
      <c r="K452" s="2" t="s">
        <v>307</v>
      </c>
      <c r="L452" s="2" t="s">
        <v>41</v>
      </c>
      <c r="M452" s="2" t="s">
        <v>308</v>
      </c>
      <c r="N452" s="2" t="s">
        <v>26</v>
      </c>
      <c r="O452" s="2" t="s">
        <v>110</v>
      </c>
      <c r="P452" s="2" t="s">
        <v>44</v>
      </c>
      <c r="Q452" s="2" t="s">
        <v>548</v>
      </c>
      <c r="R452" s="2" t="s">
        <v>30</v>
      </c>
      <c r="S452" s="2" t="s">
        <v>388</v>
      </c>
      <c r="T452">
        <v>1</v>
      </c>
      <c r="U452">
        <f t="shared" si="36"/>
        <v>43</v>
      </c>
      <c r="V452">
        <f t="shared" si="37"/>
        <v>10</v>
      </c>
    </row>
    <row r="453" spans="1:22" ht="48" customHeight="1" x14ac:dyDescent="0.2">
      <c r="A453" s="2" t="s">
        <v>529</v>
      </c>
      <c r="B453" s="2" t="s">
        <v>530</v>
      </c>
      <c r="C453" s="3">
        <v>45586</v>
      </c>
      <c r="D453" s="4">
        <v>45586.488020833334</v>
      </c>
      <c r="E453" s="5">
        <v>0</v>
      </c>
      <c r="F453" s="2" t="s">
        <v>57</v>
      </c>
      <c r="G453" s="5">
        <v>36</v>
      </c>
      <c r="H453" s="2" t="s">
        <v>306</v>
      </c>
      <c r="I453" s="2" t="s">
        <v>23</v>
      </c>
      <c r="J453" s="6">
        <v>599.99040000000002</v>
      </c>
      <c r="K453" s="2" t="s">
        <v>307</v>
      </c>
      <c r="L453" s="2" t="s">
        <v>41</v>
      </c>
      <c r="M453" s="2" t="s">
        <v>308</v>
      </c>
      <c r="N453" s="2" t="s">
        <v>26</v>
      </c>
      <c r="O453" s="2" t="s">
        <v>110</v>
      </c>
      <c r="P453" s="2" t="s">
        <v>44</v>
      </c>
      <c r="Q453" s="2" t="s">
        <v>549</v>
      </c>
      <c r="R453" s="2" t="s">
        <v>30</v>
      </c>
      <c r="S453" s="2" t="s">
        <v>388</v>
      </c>
      <c r="T453">
        <v>1</v>
      </c>
      <c r="U453">
        <f t="shared" si="36"/>
        <v>43</v>
      </c>
      <c r="V453">
        <f t="shared" si="37"/>
        <v>10</v>
      </c>
    </row>
    <row r="454" spans="1:22" ht="48" customHeight="1" x14ac:dyDescent="0.2">
      <c r="A454" s="7" t="s">
        <v>529</v>
      </c>
      <c r="B454" s="7" t="s">
        <v>530</v>
      </c>
      <c r="C454" s="8">
        <v>45586</v>
      </c>
      <c r="D454" s="9">
        <v>45586.300127314811</v>
      </c>
      <c r="E454" s="10">
        <v>0</v>
      </c>
      <c r="F454" s="7" t="s">
        <v>57</v>
      </c>
      <c r="G454" s="10">
        <v>36</v>
      </c>
      <c r="H454" s="7" t="s">
        <v>306</v>
      </c>
      <c r="I454" s="7" t="s">
        <v>23</v>
      </c>
      <c r="J454" s="11">
        <v>599.99040000000002</v>
      </c>
      <c r="K454" s="7" t="s">
        <v>307</v>
      </c>
      <c r="L454" s="7" t="s">
        <v>41</v>
      </c>
      <c r="M454" s="7" t="s">
        <v>308</v>
      </c>
      <c r="N454" s="7" t="s">
        <v>26</v>
      </c>
      <c r="O454" s="7" t="s">
        <v>110</v>
      </c>
      <c r="P454" s="7" t="s">
        <v>44</v>
      </c>
      <c r="Q454" s="7" t="s">
        <v>550</v>
      </c>
      <c r="R454" s="7" t="s">
        <v>30</v>
      </c>
      <c r="S454" s="7" t="s">
        <v>388</v>
      </c>
      <c r="T454">
        <v>1</v>
      </c>
      <c r="U454">
        <f t="shared" ref="U454:U458" si="38">WEEKNUM(C454)</f>
        <v>43</v>
      </c>
      <c r="V454">
        <f t="shared" ref="V454:V458" si="39">MONTH(C454)</f>
        <v>10</v>
      </c>
    </row>
    <row r="455" spans="1:22" ht="48" customHeight="1" x14ac:dyDescent="0.2">
      <c r="A455" s="2" t="s">
        <v>551</v>
      </c>
      <c r="B455" s="2" t="s">
        <v>552</v>
      </c>
      <c r="C455" s="3">
        <v>45590</v>
      </c>
      <c r="D455" s="4">
        <v>45590.700266203705</v>
      </c>
      <c r="E455" s="5">
        <v>0</v>
      </c>
      <c r="F455" s="2" t="s">
        <v>57</v>
      </c>
      <c r="G455" s="5">
        <v>36</v>
      </c>
      <c r="H455" s="2" t="s">
        <v>306</v>
      </c>
      <c r="I455" s="2" t="s">
        <v>23</v>
      </c>
      <c r="J455" s="6">
        <v>2254.806</v>
      </c>
      <c r="K455" s="2" t="s">
        <v>307</v>
      </c>
      <c r="L455" s="2" t="s">
        <v>41</v>
      </c>
      <c r="M455" s="2" t="s">
        <v>308</v>
      </c>
      <c r="N455" s="2" t="s">
        <v>26</v>
      </c>
      <c r="O455" s="2" t="s">
        <v>110</v>
      </c>
      <c r="P455" s="2" t="s">
        <v>44</v>
      </c>
      <c r="Q455" s="2" t="s">
        <v>554</v>
      </c>
      <c r="R455" s="2" t="s">
        <v>30</v>
      </c>
      <c r="S455" s="2" t="s">
        <v>553</v>
      </c>
      <c r="T455">
        <v>1</v>
      </c>
      <c r="U455">
        <f t="shared" si="38"/>
        <v>43</v>
      </c>
      <c r="V455">
        <f t="shared" si="39"/>
        <v>10</v>
      </c>
    </row>
    <row r="456" spans="1:22" ht="48" customHeight="1" x14ac:dyDescent="0.2">
      <c r="A456" s="7" t="s">
        <v>551</v>
      </c>
      <c r="B456" s="7" t="s">
        <v>552</v>
      </c>
      <c r="C456" s="8">
        <v>45590</v>
      </c>
      <c r="D456" s="9">
        <v>45590.687337962961</v>
      </c>
      <c r="E456" s="10">
        <v>0</v>
      </c>
      <c r="F456" s="7" t="s">
        <v>57</v>
      </c>
      <c r="G456" s="10">
        <v>36</v>
      </c>
      <c r="H456" s="7" t="s">
        <v>306</v>
      </c>
      <c r="I456" s="7" t="s">
        <v>23</v>
      </c>
      <c r="J456" s="11">
        <v>2254.806</v>
      </c>
      <c r="K456" s="7" t="s">
        <v>307</v>
      </c>
      <c r="L456" s="7" t="s">
        <v>41</v>
      </c>
      <c r="M456" s="7" t="s">
        <v>308</v>
      </c>
      <c r="N456" s="7" t="s">
        <v>26</v>
      </c>
      <c r="O456" s="7" t="s">
        <v>110</v>
      </c>
      <c r="P456" s="7" t="s">
        <v>44</v>
      </c>
      <c r="Q456" s="7" t="s">
        <v>555</v>
      </c>
      <c r="R456" s="7" t="s">
        <v>30</v>
      </c>
      <c r="S456" s="7" t="s">
        <v>553</v>
      </c>
      <c r="T456">
        <v>1</v>
      </c>
      <c r="U456">
        <f t="shared" si="38"/>
        <v>43</v>
      </c>
      <c r="V456">
        <f t="shared" si="39"/>
        <v>10</v>
      </c>
    </row>
    <row r="457" spans="1:22" ht="48" customHeight="1" x14ac:dyDescent="0.2">
      <c r="A457" s="7" t="s">
        <v>551</v>
      </c>
      <c r="B457" s="7" t="s">
        <v>552</v>
      </c>
      <c r="C457" s="8">
        <v>45589</v>
      </c>
      <c r="D457" s="9">
        <v>45589.700138888889</v>
      </c>
      <c r="E457" s="10">
        <v>2</v>
      </c>
      <c r="F457" s="7" t="s">
        <v>556</v>
      </c>
      <c r="G457" s="10">
        <v>36</v>
      </c>
      <c r="H457" s="7" t="s">
        <v>306</v>
      </c>
      <c r="I457" s="7" t="s">
        <v>23</v>
      </c>
      <c r="J457" s="11">
        <v>2254.8024</v>
      </c>
      <c r="K457" s="7" t="s">
        <v>307</v>
      </c>
      <c r="L457" s="7" t="s">
        <v>41</v>
      </c>
      <c r="M457" s="7" t="s">
        <v>308</v>
      </c>
      <c r="N457" s="7" t="s">
        <v>26</v>
      </c>
      <c r="O457" s="7" t="s">
        <v>110</v>
      </c>
      <c r="P457" s="7" t="s">
        <v>44</v>
      </c>
      <c r="Q457" s="7" t="s">
        <v>557</v>
      </c>
      <c r="R457" s="7" t="s">
        <v>30</v>
      </c>
      <c r="S457" s="7" t="s">
        <v>553</v>
      </c>
      <c r="T457">
        <v>1</v>
      </c>
      <c r="U457">
        <f t="shared" si="38"/>
        <v>43</v>
      </c>
      <c r="V457">
        <f t="shared" si="39"/>
        <v>10</v>
      </c>
    </row>
    <row r="458" spans="1:22" ht="48" customHeight="1" x14ac:dyDescent="0.2">
      <c r="A458" s="2" t="s">
        <v>551</v>
      </c>
      <c r="B458" s="2" t="s">
        <v>552</v>
      </c>
      <c r="C458" s="3">
        <v>45589</v>
      </c>
      <c r="D458" s="4">
        <v>45589.684895833328</v>
      </c>
      <c r="E458" s="5">
        <v>0</v>
      </c>
      <c r="F458" s="2" t="s">
        <v>57</v>
      </c>
      <c r="G458" s="5">
        <v>36</v>
      </c>
      <c r="H458" s="2" t="s">
        <v>306</v>
      </c>
      <c r="I458" s="2" t="s">
        <v>23</v>
      </c>
      <c r="J458" s="6">
        <v>2254.8024</v>
      </c>
      <c r="K458" s="2" t="s">
        <v>307</v>
      </c>
      <c r="L458" s="2" t="s">
        <v>41</v>
      </c>
      <c r="M458" s="2" t="s">
        <v>308</v>
      </c>
      <c r="N458" s="2" t="s">
        <v>26</v>
      </c>
      <c r="O458" s="2" t="s">
        <v>110</v>
      </c>
      <c r="P458" s="2" t="s">
        <v>44</v>
      </c>
      <c r="Q458" s="2" t="s">
        <v>558</v>
      </c>
      <c r="R458" s="2" t="s">
        <v>30</v>
      </c>
      <c r="S458" s="2" t="s">
        <v>553</v>
      </c>
      <c r="T458">
        <v>1</v>
      </c>
      <c r="U458">
        <f t="shared" si="38"/>
        <v>43</v>
      </c>
      <c r="V458">
        <f t="shared" si="39"/>
        <v>10</v>
      </c>
    </row>
    <row r="459" spans="1:22" ht="48" customHeight="1" x14ac:dyDescent="0.2">
      <c r="A459" s="7" t="s">
        <v>551</v>
      </c>
      <c r="B459" s="7" t="s">
        <v>552</v>
      </c>
      <c r="C459" s="8">
        <v>45588</v>
      </c>
      <c r="D459" s="9">
        <v>45588.692291666666</v>
      </c>
      <c r="E459" s="10">
        <v>1</v>
      </c>
      <c r="F459" s="7" t="s">
        <v>389</v>
      </c>
      <c r="G459" s="10">
        <v>36</v>
      </c>
      <c r="H459" s="7" t="s">
        <v>306</v>
      </c>
      <c r="I459" s="7" t="s">
        <v>23</v>
      </c>
      <c r="J459" s="11">
        <v>2254.806</v>
      </c>
      <c r="K459" s="7" t="s">
        <v>307</v>
      </c>
      <c r="L459" s="7" t="s">
        <v>41</v>
      </c>
      <c r="M459" s="7" t="s">
        <v>308</v>
      </c>
      <c r="N459" s="7" t="s">
        <v>26</v>
      </c>
      <c r="O459" s="7" t="s">
        <v>110</v>
      </c>
      <c r="P459" s="7" t="s">
        <v>44</v>
      </c>
      <c r="Q459" s="7" t="s">
        <v>559</v>
      </c>
      <c r="R459" s="7" t="s">
        <v>30</v>
      </c>
      <c r="S459" s="7" t="s">
        <v>553</v>
      </c>
      <c r="T459">
        <v>1</v>
      </c>
      <c r="U459">
        <f t="shared" ref="U459:U461" si="40">WEEKNUM(C459)</f>
        <v>43</v>
      </c>
      <c r="V459">
        <f t="shared" ref="V459:V461" si="41">MONTH(C459)</f>
        <v>10</v>
      </c>
    </row>
    <row r="460" spans="1:22" ht="48" customHeight="1" x14ac:dyDescent="0.2">
      <c r="A460" s="7" t="s">
        <v>551</v>
      </c>
      <c r="B460" s="7" t="s">
        <v>552</v>
      </c>
      <c r="C460" s="8">
        <v>45587</v>
      </c>
      <c r="D460" s="9">
        <v>45587.697812499995</v>
      </c>
      <c r="E460" s="10">
        <v>0</v>
      </c>
      <c r="F460" s="7" t="s">
        <v>57</v>
      </c>
      <c r="G460" s="10">
        <v>36</v>
      </c>
      <c r="H460" s="7" t="s">
        <v>306</v>
      </c>
      <c r="I460" s="7" t="s">
        <v>23</v>
      </c>
      <c r="J460" s="11">
        <v>2254.806</v>
      </c>
      <c r="K460" s="7" t="s">
        <v>307</v>
      </c>
      <c r="L460" s="7" t="s">
        <v>41</v>
      </c>
      <c r="M460" s="7" t="s">
        <v>308</v>
      </c>
      <c r="N460" s="7" t="s">
        <v>26</v>
      </c>
      <c r="O460" s="7" t="s">
        <v>110</v>
      </c>
      <c r="P460" s="7" t="s">
        <v>44</v>
      </c>
      <c r="Q460" s="7" t="s">
        <v>560</v>
      </c>
      <c r="R460" s="7" t="s">
        <v>30</v>
      </c>
      <c r="S460" s="7" t="s">
        <v>553</v>
      </c>
      <c r="T460">
        <v>1</v>
      </c>
      <c r="U460">
        <f t="shared" si="40"/>
        <v>43</v>
      </c>
      <c r="V460">
        <f t="shared" si="41"/>
        <v>10</v>
      </c>
    </row>
    <row r="461" spans="1:22" ht="48" customHeight="1" x14ac:dyDescent="0.2">
      <c r="A461" s="2" t="s">
        <v>551</v>
      </c>
      <c r="B461" s="2" t="s">
        <v>552</v>
      </c>
      <c r="C461" s="3">
        <v>45587</v>
      </c>
      <c r="D461" s="4">
        <v>45587.684791666667</v>
      </c>
      <c r="E461" s="5">
        <v>0</v>
      </c>
      <c r="F461" s="2" t="s">
        <v>57</v>
      </c>
      <c r="G461" s="5">
        <v>36</v>
      </c>
      <c r="H461" s="2" t="s">
        <v>306</v>
      </c>
      <c r="I461" s="2" t="s">
        <v>23</v>
      </c>
      <c r="J461" s="6">
        <v>2254.806</v>
      </c>
      <c r="K461" s="2" t="s">
        <v>307</v>
      </c>
      <c r="L461" s="2" t="s">
        <v>41</v>
      </c>
      <c r="M461" s="2" t="s">
        <v>308</v>
      </c>
      <c r="N461" s="2" t="s">
        <v>26</v>
      </c>
      <c r="O461" s="2" t="s">
        <v>110</v>
      </c>
      <c r="P461" s="2" t="s">
        <v>44</v>
      </c>
      <c r="Q461" s="2" t="s">
        <v>561</v>
      </c>
      <c r="R461" s="2" t="s">
        <v>30</v>
      </c>
      <c r="S461" s="2" t="s">
        <v>553</v>
      </c>
      <c r="T461">
        <v>1</v>
      </c>
      <c r="U461">
        <f t="shared" si="40"/>
        <v>43</v>
      </c>
      <c r="V461">
        <f t="shared" si="41"/>
        <v>10</v>
      </c>
    </row>
    <row r="462" spans="1:22" ht="48" customHeight="1" x14ac:dyDescent="0.2">
      <c r="A462" s="2" t="s">
        <v>551</v>
      </c>
      <c r="B462" s="2" t="s">
        <v>552</v>
      </c>
      <c r="C462" s="3">
        <v>45586</v>
      </c>
      <c r="D462" s="4">
        <v>45586.698182870372</v>
      </c>
      <c r="E462" s="5">
        <v>0</v>
      </c>
      <c r="F462" s="2" t="s">
        <v>57</v>
      </c>
      <c r="G462" s="5">
        <v>36</v>
      </c>
      <c r="H462" s="2" t="s">
        <v>306</v>
      </c>
      <c r="I462" s="2" t="s">
        <v>23</v>
      </c>
      <c r="J462" s="6">
        <v>2254.806</v>
      </c>
      <c r="K462" s="2" t="s">
        <v>307</v>
      </c>
      <c r="L462" s="2" t="s">
        <v>41</v>
      </c>
      <c r="M462" s="2" t="s">
        <v>308</v>
      </c>
      <c r="N462" s="2" t="s">
        <v>26</v>
      </c>
      <c r="O462" s="2" t="s">
        <v>110</v>
      </c>
      <c r="P462" s="2" t="s">
        <v>44</v>
      </c>
      <c r="Q462" s="2" t="s">
        <v>562</v>
      </c>
      <c r="R462" s="2" t="s">
        <v>30</v>
      </c>
      <c r="S462" s="2" t="s">
        <v>553</v>
      </c>
      <c r="T462">
        <v>1</v>
      </c>
      <c r="U462">
        <f t="shared" ref="U462:U468" si="42">WEEKNUM(C462)</f>
        <v>43</v>
      </c>
      <c r="V462">
        <f t="shared" ref="V462:V468" si="43">MONTH(C462)</f>
        <v>10</v>
      </c>
    </row>
    <row r="463" spans="1:22" ht="48" customHeight="1" x14ac:dyDescent="0.2">
      <c r="A463" s="7" t="s">
        <v>551</v>
      </c>
      <c r="B463" s="7" t="s">
        <v>552</v>
      </c>
      <c r="C463" s="8">
        <v>45586</v>
      </c>
      <c r="D463" s="9">
        <v>45586.68546296296</v>
      </c>
      <c r="E463" s="10">
        <v>0</v>
      </c>
      <c r="F463" s="7" t="s">
        <v>57</v>
      </c>
      <c r="G463" s="10">
        <v>36</v>
      </c>
      <c r="H463" s="7" t="s">
        <v>306</v>
      </c>
      <c r="I463" s="7" t="s">
        <v>23</v>
      </c>
      <c r="J463" s="11">
        <v>2254.806</v>
      </c>
      <c r="K463" s="7" t="s">
        <v>307</v>
      </c>
      <c r="L463" s="7" t="s">
        <v>41</v>
      </c>
      <c r="M463" s="7" t="s">
        <v>308</v>
      </c>
      <c r="N463" s="7" t="s">
        <v>26</v>
      </c>
      <c r="O463" s="7" t="s">
        <v>110</v>
      </c>
      <c r="P463" s="7" t="s">
        <v>44</v>
      </c>
      <c r="Q463" s="7" t="s">
        <v>563</v>
      </c>
      <c r="R463" s="7" t="s">
        <v>30</v>
      </c>
      <c r="S463" s="7" t="s">
        <v>553</v>
      </c>
      <c r="T463">
        <v>1</v>
      </c>
      <c r="U463">
        <f t="shared" si="42"/>
        <v>43</v>
      </c>
      <c r="V463">
        <f t="shared" si="43"/>
        <v>10</v>
      </c>
    </row>
    <row r="464" spans="1:22" ht="48" customHeight="1" x14ac:dyDescent="0.2">
      <c r="A464" s="7" t="s">
        <v>564</v>
      </c>
      <c r="B464" s="7" t="s">
        <v>565</v>
      </c>
      <c r="C464" s="8">
        <v>45590</v>
      </c>
      <c r="D464" s="9">
        <v>45590.473449074074</v>
      </c>
      <c r="E464" s="10">
        <v>0</v>
      </c>
      <c r="F464" s="7" t="s">
        <v>21</v>
      </c>
      <c r="G464" s="10">
        <v>30</v>
      </c>
      <c r="H464" s="7" t="s">
        <v>566</v>
      </c>
      <c r="I464" s="7" t="s">
        <v>23</v>
      </c>
      <c r="J464" s="11">
        <v>165</v>
      </c>
      <c r="K464" s="7" t="s">
        <v>566</v>
      </c>
      <c r="L464" s="7" t="s">
        <v>41</v>
      </c>
      <c r="M464" s="7" t="s">
        <v>567</v>
      </c>
      <c r="N464" s="7" t="s">
        <v>43</v>
      </c>
      <c r="O464" s="7" t="s">
        <v>110</v>
      </c>
      <c r="P464" s="7" t="s">
        <v>44</v>
      </c>
      <c r="Q464" s="7" t="s">
        <v>568</v>
      </c>
      <c r="R464" s="7" t="s">
        <v>48</v>
      </c>
      <c r="S464" s="7" t="s">
        <v>569</v>
      </c>
      <c r="T464">
        <v>1</v>
      </c>
      <c r="U464">
        <f t="shared" si="42"/>
        <v>43</v>
      </c>
      <c r="V464">
        <f t="shared" si="43"/>
        <v>10</v>
      </c>
    </row>
    <row r="465" spans="1:22" ht="48" customHeight="1" x14ac:dyDescent="0.2">
      <c r="A465" s="2" t="s">
        <v>564</v>
      </c>
      <c r="B465" s="2" t="s">
        <v>565</v>
      </c>
      <c r="C465" s="3">
        <v>45589</v>
      </c>
      <c r="D465" s="4">
        <v>45589.474143518513</v>
      </c>
      <c r="E465" s="5">
        <v>0</v>
      </c>
      <c r="F465" s="2" t="s">
        <v>21</v>
      </c>
      <c r="G465" s="5">
        <v>30</v>
      </c>
      <c r="H465" s="2" t="s">
        <v>566</v>
      </c>
      <c r="I465" s="2" t="s">
        <v>23</v>
      </c>
      <c r="J465" s="6">
        <v>165</v>
      </c>
      <c r="K465" s="2" t="s">
        <v>566</v>
      </c>
      <c r="L465" s="2" t="s">
        <v>41</v>
      </c>
      <c r="M465" s="2" t="s">
        <v>567</v>
      </c>
      <c r="N465" s="2" t="s">
        <v>43</v>
      </c>
      <c r="O465" s="2" t="s">
        <v>110</v>
      </c>
      <c r="P465" s="2" t="s">
        <v>44</v>
      </c>
      <c r="Q465" s="2" t="s">
        <v>570</v>
      </c>
      <c r="R465" s="2" t="s">
        <v>48</v>
      </c>
      <c r="S465" s="2" t="s">
        <v>569</v>
      </c>
      <c r="T465">
        <v>1</v>
      </c>
      <c r="U465">
        <f t="shared" si="42"/>
        <v>43</v>
      </c>
      <c r="V465">
        <f t="shared" si="43"/>
        <v>10</v>
      </c>
    </row>
    <row r="466" spans="1:22" ht="48" customHeight="1" x14ac:dyDescent="0.2">
      <c r="A466" s="7" t="s">
        <v>564</v>
      </c>
      <c r="B466" s="7" t="s">
        <v>565</v>
      </c>
      <c r="C466" s="8">
        <v>45588</v>
      </c>
      <c r="D466" s="9">
        <v>45588.47619212963</v>
      </c>
      <c r="E466" s="10">
        <v>0</v>
      </c>
      <c r="F466" s="7" t="s">
        <v>21</v>
      </c>
      <c r="G466" s="10">
        <v>30</v>
      </c>
      <c r="H466" s="7" t="s">
        <v>566</v>
      </c>
      <c r="I466" s="7" t="s">
        <v>23</v>
      </c>
      <c r="J466" s="11">
        <v>165</v>
      </c>
      <c r="K466" s="7" t="s">
        <v>566</v>
      </c>
      <c r="L466" s="7" t="s">
        <v>41</v>
      </c>
      <c r="M466" s="7" t="s">
        <v>567</v>
      </c>
      <c r="N466" s="7" t="s">
        <v>43</v>
      </c>
      <c r="O466" s="7" t="s">
        <v>110</v>
      </c>
      <c r="P466" s="7" t="s">
        <v>44</v>
      </c>
      <c r="Q466" s="7" t="s">
        <v>571</v>
      </c>
      <c r="R466" s="7" t="s">
        <v>48</v>
      </c>
      <c r="S466" s="7" t="s">
        <v>569</v>
      </c>
      <c r="T466">
        <v>1</v>
      </c>
      <c r="U466">
        <f t="shared" si="42"/>
        <v>43</v>
      </c>
      <c r="V466">
        <f t="shared" si="43"/>
        <v>10</v>
      </c>
    </row>
    <row r="467" spans="1:22" ht="48" customHeight="1" x14ac:dyDescent="0.2">
      <c r="A467" s="2" t="s">
        <v>564</v>
      </c>
      <c r="B467" s="2" t="s">
        <v>565</v>
      </c>
      <c r="C467" s="3">
        <v>45587</v>
      </c>
      <c r="D467" s="4">
        <v>45587.47451388889</v>
      </c>
      <c r="E467" s="5">
        <v>0</v>
      </c>
      <c r="F467" s="2" t="s">
        <v>21</v>
      </c>
      <c r="G467" s="5">
        <v>30</v>
      </c>
      <c r="H467" s="2" t="s">
        <v>566</v>
      </c>
      <c r="I467" s="2" t="s">
        <v>23</v>
      </c>
      <c r="J467" s="6">
        <v>165</v>
      </c>
      <c r="K467" s="2" t="s">
        <v>566</v>
      </c>
      <c r="L467" s="2" t="s">
        <v>41</v>
      </c>
      <c r="M467" s="2" t="s">
        <v>567</v>
      </c>
      <c r="N467" s="2" t="s">
        <v>43</v>
      </c>
      <c r="O467" s="2" t="s">
        <v>110</v>
      </c>
      <c r="P467" s="2" t="s">
        <v>44</v>
      </c>
      <c r="Q467" s="2" t="s">
        <v>572</v>
      </c>
      <c r="R467" s="2" t="s">
        <v>48</v>
      </c>
      <c r="S467" s="2" t="s">
        <v>569</v>
      </c>
      <c r="T467">
        <v>1</v>
      </c>
      <c r="U467">
        <f t="shared" si="42"/>
        <v>43</v>
      </c>
      <c r="V467">
        <f t="shared" si="43"/>
        <v>10</v>
      </c>
    </row>
    <row r="468" spans="1:22" ht="48" customHeight="1" x14ac:dyDescent="0.2">
      <c r="A468" s="7" t="s">
        <v>564</v>
      </c>
      <c r="B468" s="7" t="s">
        <v>565</v>
      </c>
      <c r="C468" s="8">
        <v>45586</v>
      </c>
      <c r="D468" s="9">
        <v>45586.473761574074</v>
      </c>
      <c r="E468" s="10">
        <v>0</v>
      </c>
      <c r="F468" s="7" t="s">
        <v>21</v>
      </c>
      <c r="G468" s="10">
        <v>30</v>
      </c>
      <c r="H468" s="7" t="s">
        <v>566</v>
      </c>
      <c r="I468" s="7" t="s">
        <v>23</v>
      </c>
      <c r="J468" s="11">
        <v>165</v>
      </c>
      <c r="K468" s="7" t="s">
        <v>566</v>
      </c>
      <c r="L468" s="7" t="s">
        <v>41</v>
      </c>
      <c r="M468" s="7" t="s">
        <v>567</v>
      </c>
      <c r="N468" s="7" t="s">
        <v>43</v>
      </c>
      <c r="O468" s="7" t="s">
        <v>110</v>
      </c>
      <c r="P468" s="7" t="s">
        <v>44</v>
      </c>
      <c r="Q468" s="7" t="s">
        <v>573</v>
      </c>
      <c r="R468" s="7" t="s">
        <v>48</v>
      </c>
      <c r="S468" s="7" t="s">
        <v>569</v>
      </c>
      <c r="T468">
        <v>1</v>
      </c>
      <c r="U468">
        <f t="shared" si="42"/>
        <v>43</v>
      </c>
      <c r="V468">
        <f t="shared" si="43"/>
        <v>10</v>
      </c>
    </row>
    <row r="469" spans="1:22" ht="59.25" customHeight="1" x14ac:dyDescent="0.2">
      <c r="A469" s="2" t="s">
        <v>574</v>
      </c>
      <c r="B469" s="2" t="s">
        <v>575</v>
      </c>
      <c r="C469" s="3">
        <v>45590</v>
      </c>
      <c r="D469" s="4">
        <v>45590.396504629629</v>
      </c>
      <c r="E469" s="5">
        <v>0</v>
      </c>
      <c r="F469" s="2" t="s">
        <v>355</v>
      </c>
      <c r="G469" s="5">
        <v>35</v>
      </c>
      <c r="H469" s="2" t="s">
        <v>40</v>
      </c>
      <c r="I469" s="2" t="s">
        <v>457</v>
      </c>
      <c r="J469" s="6">
        <v>147</v>
      </c>
      <c r="K469" s="2" t="s">
        <v>40</v>
      </c>
      <c r="L469" s="2" t="s">
        <v>41</v>
      </c>
      <c r="M469" s="2" t="s">
        <v>458</v>
      </c>
      <c r="N469" s="2" t="s">
        <v>43</v>
      </c>
      <c r="O469" s="2" t="s">
        <v>110</v>
      </c>
      <c r="P469" s="2" t="s">
        <v>44</v>
      </c>
      <c r="Q469" s="2" t="s">
        <v>576</v>
      </c>
      <c r="R469" s="2" t="s">
        <v>48</v>
      </c>
      <c r="S469" s="2" t="s">
        <v>577</v>
      </c>
      <c r="T469">
        <v>1</v>
      </c>
      <c r="U469">
        <f t="shared" ref="U469:U481" si="44">WEEKNUM(C469)</f>
        <v>43</v>
      </c>
      <c r="V469">
        <f t="shared" ref="V469:V481" si="45">MONTH(C469)</f>
        <v>10</v>
      </c>
    </row>
    <row r="470" spans="1:22" ht="59.25" customHeight="1" x14ac:dyDescent="0.2">
      <c r="A470" s="7" t="s">
        <v>574</v>
      </c>
      <c r="B470" s="7" t="s">
        <v>575</v>
      </c>
      <c r="C470" s="8">
        <v>45589</v>
      </c>
      <c r="D470" s="9">
        <v>45589.400023148148</v>
      </c>
      <c r="E470" s="10">
        <v>0</v>
      </c>
      <c r="F470" s="7" t="s">
        <v>355</v>
      </c>
      <c r="G470" s="10">
        <v>35</v>
      </c>
      <c r="H470" s="7" t="s">
        <v>40</v>
      </c>
      <c r="I470" s="7" t="s">
        <v>457</v>
      </c>
      <c r="J470" s="11">
        <v>147</v>
      </c>
      <c r="K470" s="7" t="s">
        <v>40</v>
      </c>
      <c r="L470" s="7" t="s">
        <v>41</v>
      </c>
      <c r="M470" s="7" t="s">
        <v>458</v>
      </c>
      <c r="N470" s="7" t="s">
        <v>43</v>
      </c>
      <c r="O470" s="7" t="s">
        <v>110</v>
      </c>
      <c r="P470" s="7" t="s">
        <v>44</v>
      </c>
      <c r="Q470" s="7" t="s">
        <v>578</v>
      </c>
      <c r="R470" s="7" t="s">
        <v>48</v>
      </c>
      <c r="S470" s="7" t="s">
        <v>577</v>
      </c>
      <c r="T470">
        <v>1</v>
      </c>
      <c r="U470">
        <f t="shared" si="44"/>
        <v>43</v>
      </c>
      <c r="V470">
        <f t="shared" si="45"/>
        <v>10</v>
      </c>
    </row>
    <row r="471" spans="1:22" ht="59.25" customHeight="1" x14ac:dyDescent="0.2">
      <c r="A471" s="2" t="s">
        <v>574</v>
      </c>
      <c r="B471" s="2" t="s">
        <v>575</v>
      </c>
      <c r="C471" s="3">
        <v>45588</v>
      </c>
      <c r="D471" s="4">
        <v>45588.407094907408</v>
      </c>
      <c r="E471" s="5">
        <v>0</v>
      </c>
      <c r="F471" s="2" t="s">
        <v>355</v>
      </c>
      <c r="G471" s="5">
        <v>35</v>
      </c>
      <c r="H471" s="2" t="s">
        <v>40</v>
      </c>
      <c r="I471" s="2" t="s">
        <v>457</v>
      </c>
      <c r="J471" s="6">
        <v>147</v>
      </c>
      <c r="K471" s="2" t="s">
        <v>40</v>
      </c>
      <c r="L471" s="2" t="s">
        <v>41</v>
      </c>
      <c r="M471" s="2" t="s">
        <v>458</v>
      </c>
      <c r="N471" s="2" t="s">
        <v>43</v>
      </c>
      <c r="O471" s="2" t="s">
        <v>110</v>
      </c>
      <c r="P471" s="2" t="s">
        <v>44</v>
      </c>
      <c r="Q471" s="2" t="s">
        <v>579</v>
      </c>
      <c r="R471" s="2" t="s">
        <v>48</v>
      </c>
      <c r="S471" s="2" t="s">
        <v>577</v>
      </c>
      <c r="T471">
        <v>1</v>
      </c>
      <c r="U471">
        <f t="shared" si="44"/>
        <v>43</v>
      </c>
      <c r="V471">
        <f t="shared" si="45"/>
        <v>10</v>
      </c>
    </row>
    <row r="472" spans="1:22" ht="59.25" customHeight="1" x14ac:dyDescent="0.2">
      <c r="A472" s="7" t="s">
        <v>574</v>
      </c>
      <c r="B472" s="7" t="s">
        <v>575</v>
      </c>
      <c r="C472" s="8">
        <v>45587</v>
      </c>
      <c r="D472" s="9">
        <v>45587.409340277773</v>
      </c>
      <c r="E472" s="10">
        <v>0</v>
      </c>
      <c r="F472" s="7" t="s">
        <v>355</v>
      </c>
      <c r="G472" s="10">
        <v>35</v>
      </c>
      <c r="H472" s="7" t="s">
        <v>40</v>
      </c>
      <c r="I472" s="7" t="s">
        <v>457</v>
      </c>
      <c r="J472" s="11">
        <v>147</v>
      </c>
      <c r="K472" s="7" t="s">
        <v>40</v>
      </c>
      <c r="L472" s="7" t="s">
        <v>41</v>
      </c>
      <c r="M472" s="7" t="s">
        <v>458</v>
      </c>
      <c r="N472" s="7" t="s">
        <v>43</v>
      </c>
      <c r="O472" s="7" t="s">
        <v>110</v>
      </c>
      <c r="P472" s="7" t="s">
        <v>44</v>
      </c>
      <c r="Q472" s="7" t="s">
        <v>580</v>
      </c>
      <c r="R472" s="7" t="s">
        <v>48</v>
      </c>
      <c r="S472" s="7" t="s">
        <v>577</v>
      </c>
      <c r="T472">
        <v>1</v>
      </c>
      <c r="U472">
        <f t="shared" si="44"/>
        <v>43</v>
      </c>
      <c r="V472">
        <f t="shared" si="45"/>
        <v>10</v>
      </c>
    </row>
    <row r="473" spans="1:22" ht="59.25" customHeight="1" x14ac:dyDescent="0.2">
      <c r="A473" s="2" t="s">
        <v>574</v>
      </c>
      <c r="B473" s="2" t="s">
        <v>575</v>
      </c>
      <c r="C473" s="3">
        <v>45586</v>
      </c>
      <c r="D473" s="4">
        <v>45586.409571759257</v>
      </c>
      <c r="E473" s="5">
        <v>0</v>
      </c>
      <c r="F473" s="2" t="s">
        <v>355</v>
      </c>
      <c r="G473" s="5">
        <v>35</v>
      </c>
      <c r="H473" s="2" t="s">
        <v>40</v>
      </c>
      <c r="I473" s="2" t="s">
        <v>457</v>
      </c>
      <c r="J473" s="6">
        <v>147</v>
      </c>
      <c r="K473" s="2" t="s">
        <v>40</v>
      </c>
      <c r="L473" s="2" t="s">
        <v>41</v>
      </c>
      <c r="M473" s="2" t="s">
        <v>458</v>
      </c>
      <c r="N473" s="2" t="s">
        <v>43</v>
      </c>
      <c r="O473" s="2" t="s">
        <v>110</v>
      </c>
      <c r="P473" s="2" t="s">
        <v>44</v>
      </c>
      <c r="Q473" s="2" t="s">
        <v>581</v>
      </c>
      <c r="R473" s="2" t="s">
        <v>48</v>
      </c>
      <c r="S473" s="2" t="s">
        <v>577</v>
      </c>
      <c r="T473">
        <v>1</v>
      </c>
      <c r="U473">
        <f t="shared" si="44"/>
        <v>43</v>
      </c>
      <c r="V473">
        <f t="shared" si="45"/>
        <v>10</v>
      </c>
    </row>
    <row r="474" spans="1:22" ht="48" customHeight="1" x14ac:dyDescent="0.2">
      <c r="A474" s="7" t="s">
        <v>582</v>
      </c>
      <c r="B474" s="7" t="s">
        <v>583</v>
      </c>
      <c r="C474" s="8">
        <v>45592</v>
      </c>
      <c r="D474" s="9">
        <v>45592.707071759258</v>
      </c>
      <c r="E474" s="10">
        <v>0</v>
      </c>
      <c r="F474" s="7" t="s">
        <v>339</v>
      </c>
      <c r="G474" s="10">
        <v>27</v>
      </c>
      <c r="H474" s="7" t="s">
        <v>340</v>
      </c>
      <c r="I474" s="7" t="s">
        <v>23</v>
      </c>
      <c r="J474" s="11">
        <v>198.45</v>
      </c>
      <c r="K474" s="7" t="s">
        <v>340</v>
      </c>
      <c r="L474" s="7" t="s">
        <v>41</v>
      </c>
      <c r="M474" s="7" t="s">
        <v>341</v>
      </c>
      <c r="N474" s="7" t="s">
        <v>43</v>
      </c>
      <c r="O474" s="7" t="s">
        <v>110</v>
      </c>
      <c r="P474" s="7" t="s">
        <v>44</v>
      </c>
      <c r="Q474" s="7" t="s">
        <v>584</v>
      </c>
      <c r="R474" s="7" t="s">
        <v>30</v>
      </c>
      <c r="S474" s="7" t="s">
        <v>338</v>
      </c>
      <c r="T474">
        <v>1</v>
      </c>
      <c r="U474">
        <f t="shared" si="44"/>
        <v>44</v>
      </c>
      <c r="V474">
        <f t="shared" si="45"/>
        <v>10</v>
      </c>
    </row>
    <row r="475" spans="1:22" ht="36.75" customHeight="1" x14ac:dyDescent="0.2">
      <c r="A475" s="2" t="s">
        <v>582</v>
      </c>
      <c r="B475" s="2" t="s">
        <v>585</v>
      </c>
      <c r="C475" s="3">
        <v>45592</v>
      </c>
      <c r="D475" s="4">
        <v>45592.706944444442</v>
      </c>
      <c r="E475" s="5">
        <v>0</v>
      </c>
      <c r="F475" s="2" t="s">
        <v>339</v>
      </c>
      <c r="G475" s="5">
        <v>27</v>
      </c>
      <c r="H475" s="2" t="s">
        <v>340</v>
      </c>
      <c r="I475" s="2" t="s">
        <v>23</v>
      </c>
      <c r="J475" s="6">
        <v>148.5</v>
      </c>
      <c r="K475" s="2" t="s">
        <v>340</v>
      </c>
      <c r="L475" s="2" t="s">
        <v>41</v>
      </c>
      <c r="M475" s="2" t="s">
        <v>341</v>
      </c>
      <c r="N475" s="2" t="s">
        <v>26</v>
      </c>
      <c r="O475" s="2" t="s">
        <v>110</v>
      </c>
      <c r="P475" s="2" t="s">
        <v>44</v>
      </c>
      <c r="Q475" s="2" t="s">
        <v>586</v>
      </c>
      <c r="R475" s="2" t="s">
        <v>30</v>
      </c>
      <c r="S475" s="2" t="s">
        <v>338</v>
      </c>
      <c r="T475">
        <v>1</v>
      </c>
      <c r="U475">
        <f t="shared" si="44"/>
        <v>44</v>
      </c>
      <c r="V475">
        <f t="shared" si="45"/>
        <v>10</v>
      </c>
    </row>
    <row r="476" spans="1:22" ht="48" customHeight="1" x14ac:dyDescent="0.2">
      <c r="A476" s="7" t="s">
        <v>582</v>
      </c>
      <c r="B476" s="7" t="s">
        <v>583</v>
      </c>
      <c r="C476" s="8">
        <v>45592</v>
      </c>
      <c r="D476" s="9">
        <v>45592.629085648143</v>
      </c>
      <c r="E476" s="10">
        <v>0</v>
      </c>
      <c r="F476" s="7" t="s">
        <v>339</v>
      </c>
      <c r="G476" s="10">
        <v>27</v>
      </c>
      <c r="H476" s="7" t="s">
        <v>340</v>
      </c>
      <c r="I476" s="7" t="s">
        <v>23</v>
      </c>
      <c r="J476" s="11">
        <v>198.45</v>
      </c>
      <c r="K476" s="7" t="s">
        <v>340</v>
      </c>
      <c r="L476" s="7" t="s">
        <v>41</v>
      </c>
      <c r="M476" s="7" t="s">
        <v>341</v>
      </c>
      <c r="N476" s="7" t="s">
        <v>43</v>
      </c>
      <c r="O476" s="7" t="s">
        <v>110</v>
      </c>
      <c r="P476" s="7" t="s">
        <v>44</v>
      </c>
      <c r="Q476" s="7" t="s">
        <v>587</v>
      </c>
      <c r="R476" s="7" t="s">
        <v>30</v>
      </c>
      <c r="S476" s="7" t="s">
        <v>338</v>
      </c>
      <c r="T476">
        <v>1</v>
      </c>
      <c r="U476">
        <f t="shared" si="44"/>
        <v>44</v>
      </c>
      <c r="V476">
        <f t="shared" si="45"/>
        <v>10</v>
      </c>
    </row>
    <row r="477" spans="1:22" ht="48" customHeight="1" x14ac:dyDescent="0.2">
      <c r="A477" s="2" t="s">
        <v>582</v>
      </c>
      <c r="B477" s="2" t="s">
        <v>585</v>
      </c>
      <c r="C477" s="3">
        <v>45592</v>
      </c>
      <c r="D477" s="4">
        <v>45592.628958333335</v>
      </c>
      <c r="E477" s="5">
        <v>0</v>
      </c>
      <c r="F477" s="2" t="s">
        <v>339</v>
      </c>
      <c r="G477" s="5">
        <v>27</v>
      </c>
      <c r="H477" s="2" t="s">
        <v>340</v>
      </c>
      <c r="I477" s="2" t="s">
        <v>23</v>
      </c>
      <c r="J477" s="6">
        <v>148.5</v>
      </c>
      <c r="K477" s="2" t="s">
        <v>340</v>
      </c>
      <c r="L477" s="2" t="s">
        <v>41</v>
      </c>
      <c r="M477" s="2" t="s">
        <v>341</v>
      </c>
      <c r="N477" s="2" t="s">
        <v>26</v>
      </c>
      <c r="O477" s="2" t="s">
        <v>110</v>
      </c>
      <c r="P477" s="2" t="s">
        <v>44</v>
      </c>
      <c r="Q477" s="2" t="s">
        <v>588</v>
      </c>
      <c r="R477" s="2" t="s">
        <v>30</v>
      </c>
      <c r="S477" s="2" t="s">
        <v>338</v>
      </c>
      <c r="T477">
        <v>1</v>
      </c>
      <c r="U477">
        <f t="shared" si="44"/>
        <v>44</v>
      </c>
      <c r="V477">
        <f t="shared" si="45"/>
        <v>10</v>
      </c>
    </row>
    <row r="478" spans="1:22" ht="36.75" customHeight="1" x14ac:dyDescent="0.2">
      <c r="A478" s="7" t="s">
        <v>582</v>
      </c>
      <c r="B478" s="7" t="s">
        <v>583</v>
      </c>
      <c r="C478" s="8">
        <v>45592</v>
      </c>
      <c r="D478" s="9">
        <v>45592.624930555554</v>
      </c>
      <c r="E478" s="10">
        <v>0</v>
      </c>
      <c r="F478" s="7" t="s">
        <v>339</v>
      </c>
      <c r="G478" s="10">
        <v>27</v>
      </c>
      <c r="H478" s="7" t="s">
        <v>340</v>
      </c>
      <c r="I478" s="7" t="s">
        <v>23</v>
      </c>
      <c r="J478" s="11">
        <v>198.45</v>
      </c>
      <c r="K478" s="7" t="s">
        <v>340</v>
      </c>
      <c r="L478" s="7" t="s">
        <v>41</v>
      </c>
      <c r="M478" s="7" t="s">
        <v>341</v>
      </c>
      <c r="N478" s="7" t="s">
        <v>43</v>
      </c>
      <c r="O478" s="7" t="s">
        <v>110</v>
      </c>
      <c r="P478" s="7" t="s">
        <v>44</v>
      </c>
      <c r="Q478" s="7" t="s">
        <v>589</v>
      </c>
      <c r="R478" s="7" t="s">
        <v>30</v>
      </c>
      <c r="S478" s="7" t="s">
        <v>338</v>
      </c>
      <c r="T478">
        <v>1</v>
      </c>
      <c r="U478">
        <f t="shared" si="44"/>
        <v>44</v>
      </c>
      <c r="V478">
        <f t="shared" si="45"/>
        <v>10</v>
      </c>
    </row>
    <row r="479" spans="1:22" ht="48" customHeight="1" x14ac:dyDescent="0.2">
      <c r="A479" s="2" t="s">
        <v>582</v>
      </c>
      <c r="B479" s="2" t="s">
        <v>585</v>
      </c>
      <c r="C479" s="3">
        <v>45592</v>
      </c>
      <c r="D479" s="4">
        <v>45592.624803240738</v>
      </c>
      <c r="E479" s="5">
        <v>0</v>
      </c>
      <c r="F479" s="2" t="s">
        <v>339</v>
      </c>
      <c r="G479" s="5">
        <v>27</v>
      </c>
      <c r="H479" s="2" t="s">
        <v>340</v>
      </c>
      <c r="I479" s="2" t="s">
        <v>23</v>
      </c>
      <c r="J479" s="6">
        <v>148.5</v>
      </c>
      <c r="K479" s="2" t="s">
        <v>340</v>
      </c>
      <c r="L479" s="2" t="s">
        <v>41</v>
      </c>
      <c r="M479" s="2" t="s">
        <v>341</v>
      </c>
      <c r="N479" s="2" t="s">
        <v>26</v>
      </c>
      <c r="O479" s="2" t="s">
        <v>110</v>
      </c>
      <c r="P479" s="2" t="s">
        <v>44</v>
      </c>
      <c r="Q479" s="2" t="s">
        <v>590</v>
      </c>
      <c r="R479" s="2" t="s">
        <v>30</v>
      </c>
      <c r="S479" s="2" t="s">
        <v>338</v>
      </c>
      <c r="T479">
        <v>1</v>
      </c>
      <c r="U479">
        <f t="shared" si="44"/>
        <v>44</v>
      </c>
      <c r="V479">
        <f t="shared" si="45"/>
        <v>10</v>
      </c>
    </row>
    <row r="480" spans="1:22" ht="36.75" customHeight="1" x14ac:dyDescent="0.2">
      <c r="A480" s="7" t="s">
        <v>582</v>
      </c>
      <c r="B480" s="7" t="s">
        <v>583</v>
      </c>
      <c r="C480" s="8">
        <v>45592</v>
      </c>
      <c r="D480" s="9">
        <v>45592.513310185182</v>
      </c>
      <c r="E480" s="10">
        <v>0</v>
      </c>
      <c r="F480" s="7" t="s">
        <v>339</v>
      </c>
      <c r="G480" s="10">
        <v>27</v>
      </c>
      <c r="H480" s="7" t="s">
        <v>340</v>
      </c>
      <c r="I480" s="7" t="s">
        <v>23</v>
      </c>
      <c r="J480" s="11">
        <v>198.45</v>
      </c>
      <c r="K480" s="7" t="s">
        <v>340</v>
      </c>
      <c r="L480" s="7" t="s">
        <v>41</v>
      </c>
      <c r="M480" s="7" t="s">
        <v>341</v>
      </c>
      <c r="N480" s="7" t="s">
        <v>43</v>
      </c>
      <c r="O480" s="7" t="s">
        <v>110</v>
      </c>
      <c r="P480" s="7" t="s">
        <v>44</v>
      </c>
      <c r="Q480" s="7" t="s">
        <v>591</v>
      </c>
      <c r="R480" s="7" t="s">
        <v>30</v>
      </c>
      <c r="S480" s="7" t="s">
        <v>338</v>
      </c>
      <c r="T480">
        <v>1</v>
      </c>
      <c r="U480">
        <f t="shared" si="44"/>
        <v>44</v>
      </c>
      <c r="V480">
        <f t="shared" si="45"/>
        <v>10</v>
      </c>
    </row>
    <row r="481" spans="1:22" ht="48" customHeight="1" x14ac:dyDescent="0.2">
      <c r="A481" s="2" t="s">
        <v>582</v>
      </c>
      <c r="B481" s="2" t="s">
        <v>585</v>
      </c>
      <c r="C481" s="3">
        <v>45592</v>
      </c>
      <c r="D481" s="4">
        <v>45592.513182870367</v>
      </c>
      <c r="E481" s="5">
        <v>0</v>
      </c>
      <c r="F481" s="2" t="s">
        <v>339</v>
      </c>
      <c r="G481" s="5">
        <v>27</v>
      </c>
      <c r="H481" s="2" t="s">
        <v>340</v>
      </c>
      <c r="I481" s="2" t="s">
        <v>23</v>
      </c>
      <c r="J481" s="6">
        <v>148.5</v>
      </c>
      <c r="K481" s="2" t="s">
        <v>340</v>
      </c>
      <c r="L481" s="2" t="s">
        <v>41</v>
      </c>
      <c r="M481" s="2" t="s">
        <v>341</v>
      </c>
      <c r="N481" s="2" t="s">
        <v>26</v>
      </c>
      <c r="O481" s="2" t="s">
        <v>110</v>
      </c>
      <c r="P481" s="2" t="s">
        <v>44</v>
      </c>
      <c r="Q481" s="2" t="s">
        <v>592</v>
      </c>
      <c r="R481" s="2" t="s">
        <v>30</v>
      </c>
      <c r="S481" s="2" t="s">
        <v>338</v>
      </c>
      <c r="T481">
        <v>1</v>
      </c>
      <c r="U481">
        <f t="shared" si="44"/>
        <v>44</v>
      </c>
      <c r="V481">
        <f t="shared" si="45"/>
        <v>10</v>
      </c>
    </row>
    <row r="482" spans="1:22" ht="36.75" customHeight="1" x14ac:dyDescent="0.2">
      <c r="A482" s="7" t="s">
        <v>582</v>
      </c>
      <c r="B482" s="7" t="s">
        <v>583</v>
      </c>
      <c r="C482" s="8">
        <v>45592</v>
      </c>
      <c r="D482" s="9">
        <v>45592.462083333332</v>
      </c>
      <c r="E482" s="10">
        <v>0</v>
      </c>
      <c r="F482" s="7" t="s">
        <v>339</v>
      </c>
      <c r="G482" s="10">
        <v>27</v>
      </c>
      <c r="H482" s="7" t="s">
        <v>340</v>
      </c>
      <c r="I482" s="7" t="s">
        <v>23</v>
      </c>
      <c r="J482" s="11">
        <v>198.45</v>
      </c>
      <c r="K482" s="7" t="s">
        <v>340</v>
      </c>
      <c r="L482" s="7" t="s">
        <v>41</v>
      </c>
      <c r="M482" s="7" t="s">
        <v>341</v>
      </c>
      <c r="N482" s="7" t="s">
        <v>43</v>
      </c>
      <c r="O482" s="7" t="s">
        <v>110</v>
      </c>
      <c r="P482" s="7" t="s">
        <v>44</v>
      </c>
      <c r="Q482" s="7" t="s">
        <v>593</v>
      </c>
      <c r="R482" s="7" t="s">
        <v>30</v>
      </c>
      <c r="S482" s="7" t="s">
        <v>338</v>
      </c>
      <c r="T482">
        <v>1</v>
      </c>
      <c r="U482">
        <f t="shared" ref="U482:U545" si="46">WEEKNUM(C482)</f>
        <v>44</v>
      </c>
      <c r="V482">
        <f t="shared" ref="V482:V545" si="47">MONTH(C482)</f>
        <v>10</v>
      </c>
    </row>
    <row r="483" spans="1:22" ht="48" customHeight="1" x14ac:dyDescent="0.2">
      <c r="A483" s="2" t="s">
        <v>582</v>
      </c>
      <c r="B483" s="2" t="s">
        <v>585</v>
      </c>
      <c r="C483" s="3">
        <v>45592</v>
      </c>
      <c r="D483" s="4">
        <v>45592.461956018517</v>
      </c>
      <c r="E483" s="5">
        <v>0</v>
      </c>
      <c r="F483" s="2" t="s">
        <v>339</v>
      </c>
      <c r="G483" s="5">
        <v>27</v>
      </c>
      <c r="H483" s="2" t="s">
        <v>340</v>
      </c>
      <c r="I483" s="2" t="s">
        <v>23</v>
      </c>
      <c r="J483" s="6">
        <v>148.5</v>
      </c>
      <c r="K483" s="2" t="s">
        <v>340</v>
      </c>
      <c r="L483" s="2" t="s">
        <v>41</v>
      </c>
      <c r="M483" s="2" t="s">
        <v>341</v>
      </c>
      <c r="N483" s="2" t="s">
        <v>26</v>
      </c>
      <c r="O483" s="2" t="s">
        <v>110</v>
      </c>
      <c r="P483" s="2" t="s">
        <v>44</v>
      </c>
      <c r="Q483" s="2" t="s">
        <v>594</v>
      </c>
      <c r="R483" s="2" t="s">
        <v>30</v>
      </c>
      <c r="S483" s="2" t="s">
        <v>338</v>
      </c>
      <c r="T483">
        <v>1</v>
      </c>
      <c r="U483">
        <f t="shared" si="46"/>
        <v>44</v>
      </c>
      <c r="V483">
        <f t="shared" si="47"/>
        <v>10</v>
      </c>
    </row>
    <row r="484" spans="1:22" ht="48" customHeight="1" x14ac:dyDescent="0.2">
      <c r="A484" s="12" t="s">
        <v>582</v>
      </c>
      <c r="B484" s="12" t="s">
        <v>583</v>
      </c>
      <c r="C484" s="13">
        <v>45592</v>
      </c>
      <c r="D484" s="14">
        <v>45592.376597222217</v>
      </c>
      <c r="E484" s="15">
        <v>0</v>
      </c>
      <c r="F484" s="12" t="s">
        <v>339</v>
      </c>
      <c r="G484" s="15">
        <v>27</v>
      </c>
      <c r="H484" s="12" t="s">
        <v>340</v>
      </c>
      <c r="I484" s="12" t="s">
        <v>23</v>
      </c>
      <c r="J484" s="16">
        <v>198.45</v>
      </c>
      <c r="K484" s="12" t="s">
        <v>340</v>
      </c>
      <c r="L484" s="12" t="s">
        <v>41</v>
      </c>
      <c r="M484" s="12" t="s">
        <v>341</v>
      </c>
      <c r="N484" s="12" t="s">
        <v>43</v>
      </c>
      <c r="O484" s="12" t="s">
        <v>110</v>
      </c>
      <c r="P484" s="12" t="s">
        <v>44</v>
      </c>
      <c r="Q484" s="12" t="s">
        <v>595</v>
      </c>
      <c r="R484" s="12" t="s">
        <v>30</v>
      </c>
      <c r="S484" s="12" t="s">
        <v>338</v>
      </c>
      <c r="T484">
        <v>1</v>
      </c>
      <c r="U484">
        <f t="shared" si="46"/>
        <v>44</v>
      </c>
      <c r="V484">
        <f t="shared" si="47"/>
        <v>10</v>
      </c>
    </row>
    <row r="485" spans="1:22" ht="36.75" customHeight="1" x14ac:dyDescent="0.2">
      <c r="A485" s="2" t="s">
        <v>582</v>
      </c>
      <c r="B485" s="2" t="s">
        <v>583</v>
      </c>
      <c r="C485" s="3">
        <v>45591</v>
      </c>
      <c r="D485" s="4">
        <v>45591.70821759259</v>
      </c>
      <c r="E485" s="5">
        <v>0</v>
      </c>
      <c r="F485" s="2" t="s">
        <v>339</v>
      </c>
      <c r="G485" s="5">
        <v>27</v>
      </c>
      <c r="H485" s="2" t="s">
        <v>340</v>
      </c>
      <c r="I485" s="2" t="s">
        <v>23</v>
      </c>
      <c r="J485" s="6">
        <v>198.45</v>
      </c>
      <c r="K485" s="2" t="s">
        <v>340</v>
      </c>
      <c r="L485" s="2" t="s">
        <v>41</v>
      </c>
      <c r="M485" s="2" t="s">
        <v>341</v>
      </c>
      <c r="N485" s="2" t="s">
        <v>43</v>
      </c>
      <c r="O485" s="2" t="s">
        <v>110</v>
      </c>
      <c r="P485" s="2" t="s">
        <v>44</v>
      </c>
      <c r="Q485" s="2" t="s">
        <v>596</v>
      </c>
      <c r="R485" s="2" t="s">
        <v>30</v>
      </c>
      <c r="S485" s="2" t="s">
        <v>338</v>
      </c>
      <c r="T485">
        <v>1</v>
      </c>
      <c r="U485">
        <f t="shared" si="46"/>
        <v>43</v>
      </c>
      <c r="V485">
        <f t="shared" si="47"/>
        <v>10</v>
      </c>
    </row>
    <row r="486" spans="1:22" ht="36.75" customHeight="1" x14ac:dyDescent="0.2">
      <c r="A486" s="7" t="s">
        <v>582</v>
      </c>
      <c r="B486" s="7" t="s">
        <v>585</v>
      </c>
      <c r="C486" s="8">
        <v>45591</v>
      </c>
      <c r="D486" s="9">
        <v>45591.708113425921</v>
      </c>
      <c r="E486" s="10">
        <v>0</v>
      </c>
      <c r="F486" s="7" t="s">
        <v>339</v>
      </c>
      <c r="G486" s="10">
        <v>27</v>
      </c>
      <c r="H486" s="7" t="s">
        <v>340</v>
      </c>
      <c r="I486" s="7" t="s">
        <v>23</v>
      </c>
      <c r="J486" s="11">
        <v>148.5</v>
      </c>
      <c r="K486" s="7" t="s">
        <v>340</v>
      </c>
      <c r="L486" s="7" t="s">
        <v>41</v>
      </c>
      <c r="M486" s="7" t="s">
        <v>341</v>
      </c>
      <c r="N486" s="7" t="s">
        <v>26</v>
      </c>
      <c r="O486" s="7" t="s">
        <v>110</v>
      </c>
      <c r="P486" s="7" t="s">
        <v>44</v>
      </c>
      <c r="Q486" s="7" t="s">
        <v>597</v>
      </c>
      <c r="R486" s="7" t="s">
        <v>30</v>
      </c>
      <c r="S486" s="7" t="s">
        <v>338</v>
      </c>
      <c r="T486">
        <v>1</v>
      </c>
      <c r="U486">
        <f t="shared" si="46"/>
        <v>43</v>
      </c>
      <c r="V486">
        <f t="shared" si="47"/>
        <v>10</v>
      </c>
    </row>
    <row r="487" spans="1:22" ht="48" customHeight="1" x14ac:dyDescent="0.2">
      <c r="A487" s="2" t="s">
        <v>582</v>
      </c>
      <c r="B487" s="2" t="s">
        <v>583</v>
      </c>
      <c r="C487" s="3">
        <v>45591</v>
      </c>
      <c r="D487" s="4">
        <v>45591.629224537035</v>
      </c>
      <c r="E487" s="5">
        <v>0</v>
      </c>
      <c r="F487" s="2" t="s">
        <v>339</v>
      </c>
      <c r="G487" s="5">
        <v>27</v>
      </c>
      <c r="H487" s="2" t="s">
        <v>340</v>
      </c>
      <c r="I487" s="2" t="s">
        <v>23</v>
      </c>
      <c r="J487" s="6">
        <v>198.45</v>
      </c>
      <c r="K487" s="2" t="s">
        <v>340</v>
      </c>
      <c r="L487" s="2" t="s">
        <v>41</v>
      </c>
      <c r="M487" s="2" t="s">
        <v>341</v>
      </c>
      <c r="N487" s="2" t="s">
        <v>43</v>
      </c>
      <c r="O487" s="2" t="s">
        <v>110</v>
      </c>
      <c r="P487" s="2" t="s">
        <v>44</v>
      </c>
      <c r="Q487" s="2" t="s">
        <v>598</v>
      </c>
      <c r="R487" s="2" t="s">
        <v>30</v>
      </c>
      <c r="S487" s="2" t="s">
        <v>338</v>
      </c>
      <c r="T487">
        <v>1</v>
      </c>
      <c r="U487">
        <f t="shared" si="46"/>
        <v>43</v>
      </c>
      <c r="V487">
        <f t="shared" si="47"/>
        <v>10</v>
      </c>
    </row>
    <row r="488" spans="1:22" ht="48" customHeight="1" x14ac:dyDescent="0.2">
      <c r="A488" s="7" t="s">
        <v>582</v>
      </c>
      <c r="B488" s="7" t="s">
        <v>585</v>
      </c>
      <c r="C488" s="8">
        <v>45591</v>
      </c>
      <c r="D488" s="9">
        <v>45591.629108796296</v>
      </c>
      <c r="E488" s="10">
        <v>0</v>
      </c>
      <c r="F488" s="7" t="s">
        <v>339</v>
      </c>
      <c r="G488" s="10">
        <v>27</v>
      </c>
      <c r="H488" s="7" t="s">
        <v>340</v>
      </c>
      <c r="I488" s="7" t="s">
        <v>23</v>
      </c>
      <c r="J488" s="11">
        <v>148.5</v>
      </c>
      <c r="K488" s="7" t="s">
        <v>340</v>
      </c>
      <c r="L488" s="7" t="s">
        <v>41</v>
      </c>
      <c r="M488" s="7" t="s">
        <v>341</v>
      </c>
      <c r="N488" s="7" t="s">
        <v>26</v>
      </c>
      <c r="O488" s="7" t="s">
        <v>110</v>
      </c>
      <c r="P488" s="7" t="s">
        <v>44</v>
      </c>
      <c r="Q488" s="7" t="s">
        <v>599</v>
      </c>
      <c r="R488" s="7" t="s">
        <v>30</v>
      </c>
      <c r="S488" s="7" t="s">
        <v>338</v>
      </c>
      <c r="T488">
        <v>1</v>
      </c>
      <c r="U488">
        <f t="shared" si="46"/>
        <v>43</v>
      </c>
      <c r="V488">
        <f t="shared" si="47"/>
        <v>10</v>
      </c>
    </row>
    <row r="489" spans="1:22" ht="36.75" customHeight="1" x14ac:dyDescent="0.2">
      <c r="A489" s="2" t="s">
        <v>582</v>
      </c>
      <c r="B489" s="2" t="s">
        <v>583</v>
      </c>
      <c r="C489" s="3">
        <v>45591</v>
      </c>
      <c r="D489" s="4">
        <v>45591.54179398148</v>
      </c>
      <c r="E489" s="5">
        <v>0</v>
      </c>
      <c r="F489" s="2" t="s">
        <v>339</v>
      </c>
      <c r="G489" s="5">
        <v>27</v>
      </c>
      <c r="H489" s="2" t="s">
        <v>340</v>
      </c>
      <c r="I489" s="2" t="s">
        <v>23</v>
      </c>
      <c r="J489" s="6">
        <v>198.45</v>
      </c>
      <c r="K489" s="2" t="s">
        <v>340</v>
      </c>
      <c r="L489" s="2" t="s">
        <v>41</v>
      </c>
      <c r="M489" s="2" t="s">
        <v>341</v>
      </c>
      <c r="N489" s="2" t="s">
        <v>43</v>
      </c>
      <c r="O489" s="2" t="s">
        <v>110</v>
      </c>
      <c r="P489" s="2" t="s">
        <v>44</v>
      </c>
      <c r="Q489" s="2" t="s">
        <v>600</v>
      </c>
      <c r="R489" s="2" t="s">
        <v>30</v>
      </c>
      <c r="S489" s="2" t="s">
        <v>338</v>
      </c>
      <c r="T489">
        <v>1</v>
      </c>
      <c r="U489">
        <f t="shared" si="46"/>
        <v>43</v>
      </c>
      <c r="V489">
        <f t="shared" si="47"/>
        <v>10</v>
      </c>
    </row>
    <row r="490" spans="1:22" ht="48" customHeight="1" x14ac:dyDescent="0.2">
      <c r="A490" s="7" t="s">
        <v>582</v>
      </c>
      <c r="B490" s="7" t="s">
        <v>585</v>
      </c>
      <c r="C490" s="8">
        <v>45591</v>
      </c>
      <c r="D490" s="9">
        <v>45591.541689814811</v>
      </c>
      <c r="E490" s="10">
        <v>0</v>
      </c>
      <c r="F490" s="7" t="s">
        <v>339</v>
      </c>
      <c r="G490" s="10">
        <v>27</v>
      </c>
      <c r="H490" s="7" t="s">
        <v>340</v>
      </c>
      <c r="I490" s="7" t="s">
        <v>23</v>
      </c>
      <c r="J490" s="11">
        <v>148.5</v>
      </c>
      <c r="K490" s="7" t="s">
        <v>340</v>
      </c>
      <c r="L490" s="7" t="s">
        <v>41</v>
      </c>
      <c r="M490" s="7" t="s">
        <v>341</v>
      </c>
      <c r="N490" s="7" t="s">
        <v>26</v>
      </c>
      <c r="O490" s="7" t="s">
        <v>110</v>
      </c>
      <c r="P490" s="7" t="s">
        <v>44</v>
      </c>
      <c r="Q490" s="7" t="s">
        <v>601</v>
      </c>
      <c r="R490" s="7" t="s">
        <v>30</v>
      </c>
      <c r="S490" s="7" t="s">
        <v>338</v>
      </c>
      <c r="T490">
        <v>1</v>
      </c>
      <c r="U490">
        <f t="shared" si="46"/>
        <v>43</v>
      </c>
      <c r="V490">
        <f t="shared" si="47"/>
        <v>10</v>
      </c>
    </row>
    <row r="491" spans="1:22" ht="36.75" customHeight="1" x14ac:dyDescent="0.2">
      <c r="A491" s="2" t="s">
        <v>582</v>
      </c>
      <c r="B491" s="2" t="s">
        <v>583</v>
      </c>
      <c r="C491" s="3">
        <v>45591</v>
      </c>
      <c r="D491" s="4">
        <v>45591.462094907409</v>
      </c>
      <c r="E491" s="5">
        <v>0</v>
      </c>
      <c r="F491" s="2" t="s">
        <v>339</v>
      </c>
      <c r="G491" s="5">
        <v>27</v>
      </c>
      <c r="H491" s="2" t="s">
        <v>340</v>
      </c>
      <c r="I491" s="2" t="s">
        <v>23</v>
      </c>
      <c r="J491" s="6">
        <v>198.45</v>
      </c>
      <c r="K491" s="2" t="s">
        <v>340</v>
      </c>
      <c r="L491" s="2" t="s">
        <v>41</v>
      </c>
      <c r="M491" s="2" t="s">
        <v>341</v>
      </c>
      <c r="N491" s="2" t="s">
        <v>43</v>
      </c>
      <c r="O491" s="2" t="s">
        <v>110</v>
      </c>
      <c r="P491" s="2" t="s">
        <v>44</v>
      </c>
      <c r="Q491" s="2" t="s">
        <v>602</v>
      </c>
      <c r="R491" s="2" t="s">
        <v>30</v>
      </c>
      <c r="S491" s="2" t="s">
        <v>338</v>
      </c>
      <c r="T491">
        <v>1</v>
      </c>
      <c r="U491">
        <f t="shared" si="46"/>
        <v>43</v>
      </c>
      <c r="V491">
        <f t="shared" si="47"/>
        <v>10</v>
      </c>
    </row>
    <row r="492" spans="1:22" ht="48" customHeight="1" x14ac:dyDescent="0.2">
      <c r="A492" s="7" t="s">
        <v>582</v>
      </c>
      <c r="B492" s="7" t="s">
        <v>585</v>
      </c>
      <c r="C492" s="8">
        <v>45591</v>
      </c>
      <c r="D492" s="9">
        <v>45591.462002314816</v>
      </c>
      <c r="E492" s="10">
        <v>0</v>
      </c>
      <c r="F492" s="7" t="s">
        <v>339</v>
      </c>
      <c r="G492" s="10">
        <v>27</v>
      </c>
      <c r="H492" s="7" t="s">
        <v>340</v>
      </c>
      <c r="I492" s="7" t="s">
        <v>23</v>
      </c>
      <c r="J492" s="11">
        <v>148.5</v>
      </c>
      <c r="K492" s="7" t="s">
        <v>340</v>
      </c>
      <c r="L492" s="7" t="s">
        <v>41</v>
      </c>
      <c r="M492" s="7" t="s">
        <v>341</v>
      </c>
      <c r="N492" s="7" t="s">
        <v>26</v>
      </c>
      <c r="O492" s="7" t="s">
        <v>110</v>
      </c>
      <c r="P492" s="7" t="s">
        <v>44</v>
      </c>
      <c r="Q492" s="7" t="s">
        <v>603</v>
      </c>
      <c r="R492" s="7" t="s">
        <v>30</v>
      </c>
      <c r="S492" s="7" t="s">
        <v>338</v>
      </c>
      <c r="T492">
        <v>1</v>
      </c>
      <c r="U492">
        <f t="shared" si="46"/>
        <v>43</v>
      </c>
      <c r="V492">
        <f t="shared" si="47"/>
        <v>10</v>
      </c>
    </row>
    <row r="493" spans="1:22" ht="36.75" customHeight="1" x14ac:dyDescent="0.2">
      <c r="A493" s="2" t="s">
        <v>582</v>
      </c>
      <c r="B493" s="2" t="s">
        <v>583</v>
      </c>
      <c r="C493" s="3">
        <v>45591</v>
      </c>
      <c r="D493" s="4">
        <v>45591.37767361111</v>
      </c>
      <c r="E493" s="5">
        <v>0</v>
      </c>
      <c r="F493" s="2" t="s">
        <v>339</v>
      </c>
      <c r="G493" s="5">
        <v>27</v>
      </c>
      <c r="H493" s="2" t="s">
        <v>340</v>
      </c>
      <c r="I493" s="2" t="s">
        <v>23</v>
      </c>
      <c r="J493" s="6">
        <v>198.45</v>
      </c>
      <c r="K493" s="2" t="s">
        <v>340</v>
      </c>
      <c r="L493" s="2" t="s">
        <v>41</v>
      </c>
      <c r="M493" s="2" t="s">
        <v>341</v>
      </c>
      <c r="N493" s="2" t="s">
        <v>43</v>
      </c>
      <c r="O493" s="2" t="s">
        <v>110</v>
      </c>
      <c r="P493" s="2" t="s">
        <v>44</v>
      </c>
      <c r="Q493" s="2" t="s">
        <v>604</v>
      </c>
      <c r="R493" s="2" t="s">
        <v>30</v>
      </c>
      <c r="S493" s="2" t="s">
        <v>338</v>
      </c>
      <c r="T493">
        <v>1</v>
      </c>
      <c r="U493">
        <f t="shared" si="46"/>
        <v>43</v>
      </c>
      <c r="V493">
        <f t="shared" si="47"/>
        <v>10</v>
      </c>
    </row>
    <row r="494" spans="1:22" ht="36.75" customHeight="1" x14ac:dyDescent="0.2">
      <c r="A494" s="7" t="s">
        <v>582</v>
      </c>
      <c r="B494" s="7" t="s">
        <v>585</v>
      </c>
      <c r="C494" s="8">
        <v>45591</v>
      </c>
      <c r="D494" s="9">
        <v>45591.377569444441</v>
      </c>
      <c r="E494" s="10">
        <v>0</v>
      </c>
      <c r="F494" s="7" t="s">
        <v>339</v>
      </c>
      <c r="G494" s="10">
        <v>27</v>
      </c>
      <c r="H494" s="7" t="s">
        <v>340</v>
      </c>
      <c r="I494" s="7" t="s">
        <v>23</v>
      </c>
      <c r="J494" s="11">
        <v>148.5</v>
      </c>
      <c r="K494" s="7" t="s">
        <v>340</v>
      </c>
      <c r="L494" s="7" t="s">
        <v>41</v>
      </c>
      <c r="M494" s="7" t="s">
        <v>341</v>
      </c>
      <c r="N494" s="7" t="s">
        <v>26</v>
      </c>
      <c r="O494" s="7" t="s">
        <v>110</v>
      </c>
      <c r="P494" s="7" t="s">
        <v>44</v>
      </c>
      <c r="Q494" s="7" t="s">
        <v>605</v>
      </c>
      <c r="R494" s="7" t="s">
        <v>30</v>
      </c>
      <c r="S494" s="7" t="s">
        <v>338</v>
      </c>
      <c r="T494">
        <v>1</v>
      </c>
      <c r="U494">
        <f t="shared" si="46"/>
        <v>43</v>
      </c>
      <c r="V494">
        <f t="shared" si="47"/>
        <v>10</v>
      </c>
    </row>
    <row r="495" spans="1:22" ht="48" customHeight="1" x14ac:dyDescent="0.2">
      <c r="A495" s="2" t="s">
        <v>582</v>
      </c>
      <c r="B495" s="2" t="s">
        <v>583</v>
      </c>
      <c r="C495" s="3">
        <v>45590</v>
      </c>
      <c r="D495" s="4">
        <v>45590.707557870366</v>
      </c>
      <c r="E495" s="5">
        <v>0</v>
      </c>
      <c r="F495" s="2" t="s">
        <v>339</v>
      </c>
      <c r="G495" s="5">
        <v>27</v>
      </c>
      <c r="H495" s="2" t="s">
        <v>340</v>
      </c>
      <c r="I495" s="2" t="s">
        <v>23</v>
      </c>
      <c r="J495" s="6">
        <v>198.45</v>
      </c>
      <c r="K495" s="2" t="s">
        <v>340</v>
      </c>
      <c r="L495" s="2" t="s">
        <v>41</v>
      </c>
      <c r="M495" s="2" t="s">
        <v>341</v>
      </c>
      <c r="N495" s="2" t="s">
        <v>43</v>
      </c>
      <c r="O495" s="2" t="s">
        <v>110</v>
      </c>
      <c r="P495" s="2" t="s">
        <v>44</v>
      </c>
      <c r="Q495" s="2" t="s">
        <v>606</v>
      </c>
      <c r="R495" s="2" t="s">
        <v>30</v>
      </c>
      <c r="S495" s="2" t="s">
        <v>338</v>
      </c>
      <c r="T495">
        <v>1</v>
      </c>
      <c r="U495">
        <f t="shared" si="46"/>
        <v>43</v>
      </c>
      <c r="V495">
        <f t="shared" si="47"/>
        <v>10</v>
      </c>
    </row>
    <row r="496" spans="1:22" ht="36.75" customHeight="1" x14ac:dyDescent="0.2">
      <c r="A496" s="7" t="s">
        <v>582</v>
      </c>
      <c r="B496" s="7" t="s">
        <v>585</v>
      </c>
      <c r="C496" s="8">
        <v>45590</v>
      </c>
      <c r="D496" s="9">
        <v>45590.707349537035</v>
      </c>
      <c r="E496" s="10">
        <v>0</v>
      </c>
      <c r="F496" s="7" t="s">
        <v>339</v>
      </c>
      <c r="G496" s="10">
        <v>27</v>
      </c>
      <c r="H496" s="7" t="s">
        <v>340</v>
      </c>
      <c r="I496" s="7" t="s">
        <v>23</v>
      </c>
      <c r="J496" s="11">
        <v>148.5</v>
      </c>
      <c r="K496" s="7" t="s">
        <v>340</v>
      </c>
      <c r="L496" s="7" t="s">
        <v>41</v>
      </c>
      <c r="M496" s="7" t="s">
        <v>341</v>
      </c>
      <c r="N496" s="7" t="s">
        <v>26</v>
      </c>
      <c r="O496" s="7" t="s">
        <v>110</v>
      </c>
      <c r="P496" s="7" t="s">
        <v>44</v>
      </c>
      <c r="Q496" s="7" t="s">
        <v>607</v>
      </c>
      <c r="R496" s="7" t="s">
        <v>30</v>
      </c>
      <c r="S496" s="7" t="s">
        <v>338</v>
      </c>
      <c r="T496">
        <v>1</v>
      </c>
      <c r="U496">
        <f t="shared" si="46"/>
        <v>43</v>
      </c>
      <c r="V496">
        <f t="shared" si="47"/>
        <v>10</v>
      </c>
    </row>
    <row r="497" spans="1:22" ht="48" customHeight="1" x14ac:dyDescent="0.2">
      <c r="A497" s="2" t="s">
        <v>582</v>
      </c>
      <c r="B497" s="2" t="s">
        <v>583</v>
      </c>
      <c r="C497" s="3">
        <v>45590</v>
      </c>
      <c r="D497" s="4">
        <v>45590.66706018518</v>
      </c>
      <c r="E497" s="5">
        <v>0</v>
      </c>
      <c r="F497" s="2" t="s">
        <v>339</v>
      </c>
      <c r="G497" s="5">
        <v>27</v>
      </c>
      <c r="H497" s="2" t="s">
        <v>340</v>
      </c>
      <c r="I497" s="2" t="s">
        <v>23</v>
      </c>
      <c r="J497" s="6">
        <v>198.45</v>
      </c>
      <c r="K497" s="2" t="s">
        <v>340</v>
      </c>
      <c r="L497" s="2" t="s">
        <v>41</v>
      </c>
      <c r="M497" s="2" t="s">
        <v>341</v>
      </c>
      <c r="N497" s="2" t="s">
        <v>43</v>
      </c>
      <c r="O497" s="2" t="s">
        <v>110</v>
      </c>
      <c r="P497" s="2" t="s">
        <v>44</v>
      </c>
      <c r="Q497" s="2" t="s">
        <v>608</v>
      </c>
      <c r="R497" s="2" t="s">
        <v>30</v>
      </c>
      <c r="S497" s="2" t="s">
        <v>338</v>
      </c>
      <c r="T497">
        <v>1</v>
      </c>
      <c r="U497">
        <f t="shared" si="46"/>
        <v>43</v>
      </c>
      <c r="V497">
        <f t="shared" si="47"/>
        <v>10</v>
      </c>
    </row>
    <row r="498" spans="1:22" ht="36.75" customHeight="1" x14ac:dyDescent="0.2">
      <c r="A498" s="7" t="s">
        <v>582</v>
      </c>
      <c r="B498" s="7" t="s">
        <v>585</v>
      </c>
      <c r="C498" s="8">
        <v>45590</v>
      </c>
      <c r="D498" s="9">
        <v>45590.666851851849</v>
      </c>
      <c r="E498" s="10">
        <v>0</v>
      </c>
      <c r="F498" s="7" t="s">
        <v>339</v>
      </c>
      <c r="G498" s="10">
        <v>27</v>
      </c>
      <c r="H498" s="7" t="s">
        <v>340</v>
      </c>
      <c r="I498" s="7" t="s">
        <v>23</v>
      </c>
      <c r="J498" s="11">
        <v>148.5</v>
      </c>
      <c r="K498" s="7" t="s">
        <v>340</v>
      </c>
      <c r="L498" s="7" t="s">
        <v>41</v>
      </c>
      <c r="M498" s="7" t="s">
        <v>341</v>
      </c>
      <c r="N498" s="7" t="s">
        <v>26</v>
      </c>
      <c r="O498" s="7" t="s">
        <v>110</v>
      </c>
      <c r="P498" s="7" t="s">
        <v>44</v>
      </c>
      <c r="Q498" s="7" t="s">
        <v>609</v>
      </c>
      <c r="R498" s="7" t="s">
        <v>30</v>
      </c>
      <c r="S498" s="7" t="s">
        <v>338</v>
      </c>
      <c r="T498">
        <v>1</v>
      </c>
      <c r="U498">
        <f t="shared" si="46"/>
        <v>43</v>
      </c>
      <c r="V498">
        <f t="shared" si="47"/>
        <v>10</v>
      </c>
    </row>
    <row r="499" spans="1:22" ht="36.75" customHeight="1" x14ac:dyDescent="0.2">
      <c r="A499" s="2" t="s">
        <v>582</v>
      </c>
      <c r="B499" s="2" t="s">
        <v>583</v>
      </c>
      <c r="C499" s="3">
        <v>45590</v>
      </c>
      <c r="D499" s="4">
        <v>45590.629641203705</v>
      </c>
      <c r="E499" s="5">
        <v>0</v>
      </c>
      <c r="F499" s="2" t="s">
        <v>339</v>
      </c>
      <c r="G499" s="5">
        <v>27</v>
      </c>
      <c r="H499" s="2" t="s">
        <v>340</v>
      </c>
      <c r="I499" s="2" t="s">
        <v>23</v>
      </c>
      <c r="J499" s="6">
        <v>198.45</v>
      </c>
      <c r="K499" s="2" t="s">
        <v>340</v>
      </c>
      <c r="L499" s="2" t="s">
        <v>41</v>
      </c>
      <c r="M499" s="2" t="s">
        <v>341</v>
      </c>
      <c r="N499" s="2" t="s">
        <v>43</v>
      </c>
      <c r="O499" s="2" t="s">
        <v>110</v>
      </c>
      <c r="P499" s="2" t="s">
        <v>44</v>
      </c>
      <c r="Q499" s="2" t="s">
        <v>610</v>
      </c>
      <c r="R499" s="2" t="s">
        <v>30</v>
      </c>
      <c r="S499" s="2" t="s">
        <v>338</v>
      </c>
      <c r="T499">
        <v>1</v>
      </c>
      <c r="U499">
        <f t="shared" si="46"/>
        <v>43</v>
      </c>
      <c r="V499">
        <f t="shared" si="47"/>
        <v>10</v>
      </c>
    </row>
    <row r="500" spans="1:22" ht="36.75" customHeight="1" x14ac:dyDescent="0.2">
      <c r="A500" s="7" t="s">
        <v>582</v>
      </c>
      <c r="B500" s="7" t="s">
        <v>585</v>
      </c>
      <c r="C500" s="8">
        <v>45590</v>
      </c>
      <c r="D500" s="9">
        <v>45590.629432870366</v>
      </c>
      <c r="E500" s="10">
        <v>0</v>
      </c>
      <c r="F500" s="7" t="s">
        <v>339</v>
      </c>
      <c r="G500" s="10">
        <v>27</v>
      </c>
      <c r="H500" s="7" t="s">
        <v>340</v>
      </c>
      <c r="I500" s="7" t="s">
        <v>23</v>
      </c>
      <c r="J500" s="11">
        <v>148.5</v>
      </c>
      <c r="K500" s="7" t="s">
        <v>340</v>
      </c>
      <c r="L500" s="7" t="s">
        <v>41</v>
      </c>
      <c r="M500" s="7" t="s">
        <v>341</v>
      </c>
      <c r="N500" s="7" t="s">
        <v>26</v>
      </c>
      <c r="O500" s="7" t="s">
        <v>110</v>
      </c>
      <c r="P500" s="7" t="s">
        <v>44</v>
      </c>
      <c r="Q500" s="7" t="s">
        <v>611</v>
      </c>
      <c r="R500" s="7" t="s">
        <v>30</v>
      </c>
      <c r="S500" s="7" t="s">
        <v>338</v>
      </c>
      <c r="T500">
        <v>1</v>
      </c>
      <c r="U500">
        <f t="shared" si="46"/>
        <v>43</v>
      </c>
      <c r="V500">
        <f t="shared" si="47"/>
        <v>10</v>
      </c>
    </row>
    <row r="501" spans="1:22" ht="36.75" customHeight="1" x14ac:dyDescent="0.2">
      <c r="A501" s="2" t="s">
        <v>582</v>
      </c>
      <c r="B501" s="2" t="s">
        <v>583</v>
      </c>
      <c r="C501" s="3">
        <v>45590</v>
      </c>
      <c r="D501" s="4">
        <v>45590.545231481483</v>
      </c>
      <c r="E501" s="5">
        <v>0</v>
      </c>
      <c r="F501" s="2" t="s">
        <v>339</v>
      </c>
      <c r="G501" s="5">
        <v>27</v>
      </c>
      <c r="H501" s="2" t="s">
        <v>340</v>
      </c>
      <c r="I501" s="2" t="s">
        <v>23</v>
      </c>
      <c r="J501" s="6">
        <v>198.45</v>
      </c>
      <c r="K501" s="2" t="s">
        <v>340</v>
      </c>
      <c r="L501" s="2" t="s">
        <v>41</v>
      </c>
      <c r="M501" s="2" t="s">
        <v>341</v>
      </c>
      <c r="N501" s="2" t="s">
        <v>43</v>
      </c>
      <c r="O501" s="2" t="s">
        <v>110</v>
      </c>
      <c r="P501" s="2" t="s">
        <v>44</v>
      </c>
      <c r="Q501" s="2" t="s">
        <v>612</v>
      </c>
      <c r="R501" s="2" t="s">
        <v>30</v>
      </c>
      <c r="S501" s="2" t="s">
        <v>338</v>
      </c>
      <c r="T501">
        <v>1</v>
      </c>
      <c r="U501">
        <f t="shared" si="46"/>
        <v>43</v>
      </c>
      <c r="V501">
        <f t="shared" si="47"/>
        <v>10</v>
      </c>
    </row>
    <row r="502" spans="1:22" ht="36.75" customHeight="1" x14ac:dyDescent="0.2">
      <c r="A502" s="7" t="s">
        <v>582</v>
      </c>
      <c r="B502" s="7" t="s">
        <v>585</v>
      </c>
      <c r="C502" s="8">
        <v>45590</v>
      </c>
      <c r="D502" s="9">
        <v>45590.545115740737</v>
      </c>
      <c r="E502" s="10">
        <v>0</v>
      </c>
      <c r="F502" s="7" t="s">
        <v>339</v>
      </c>
      <c r="G502" s="10">
        <v>27</v>
      </c>
      <c r="H502" s="7" t="s">
        <v>340</v>
      </c>
      <c r="I502" s="7" t="s">
        <v>23</v>
      </c>
      <c r="J502" s="11">
        <v>148.5</v>
      </c>
      <c r="K502" s="7" t="s">
        <v>340</v>
      </c>
      <c r="L502" s="7" t="s">
        <v>41</v>
      </c>
      <c r="M502" s="7" t="s">
        <v>341</v>
      </c>
      <c r="N502" s="7" t="s">
        <v>26</v>
      </c>
      <c r="O502" s="7" t="s">
        <v>110</v>
      </c>
      <c r="P502" s="7" t="s">
        <v>44</v>
      </c>
      <c r="Q502" s="7" t="s">
        <v>613</v>
      </c>
      <c r="R502" s="7" t="s">
        <v>30</v>
      </c>
      <c r="S502" s="7" t="s">
        <v>338</v>
      </c>
      <c r="T502">
        <v>1</v>
      </c>
      <c r="U502">
        <f t="shared" si="46"/>
        <v>43</v>
      </c>
      <c r="V502">
        <f t="shared" si="47"/>
        <v>10</v>
      </c>
    </row>
    <row r="503" spans="1:22" ht="36.75" customHeight="1" x14ac:dyDescent="0.2">
      <c r="A503" s="2" t="s">
        <v>582</v>
      </c>
      <c r="B503" s="2" t="s">
        <v>583</v>
      </c>
      <c r="C503" s="3">
        <v>45590</v>
      </c>
      <c r="D503" s="4">
        <v>45590.544525462959</v>
      </c>
      <c r="E503" s="5">
        <v>0</v>
      </c>
      <c r="F503" s="2" t="s">
        <v>339</v>
      </c>
      <c r="G503" s="5">
        <v>27</v>
      </c>
      <c r="H503" s="2" t="s">
        <v>340</v>
      </c>
      <c r="I503" s="2" t="s">
        <v>23</v>
      </c>
      <c r="J503" s="6">
        <v>198.45</v>
      </c>
      <c r="K503" s="2" t="s">
        <v>340</v>
      </c>
      <c r="L503" s="2" t="s">
        <v>41</v>
      </c>
      <c r="M503" s="2" t="s">
        <v>341</v>
      </c>
      <c r="N503" s="2" t="s">
        <v>43</v>
      </c>
      <c r="O503" s="2" t="s">
        <v>110</v>
      </c>
      <c r="P503" s="2" t="s">
        <v>44</v>
      </c>
      <c r="Q503" s="2" t="s">
        <v>614</v>
      </c>
      <c r="R503" s="2" t="s">
        <v>30</v>
      </c>
      <c r="S503" s="2" t="s">
        <v>338</v>
      </c>
      <c r="T503">
        <v>1</v>
      </c>
      <c r="U503">
        <f t="shared" si="46"/>
        <v>43</v>
      </c>
      <c r="V503">
        <f t="shared" si="47"/>
        <v>10</v>
      </c>
    </row>
    <row r="504" spans="1:22" ht="36.75" customHeight="1" x14ac:dyDescent="0.2">
      <c r="A504" s="7" t="s">
        <v>582</v>
      </c>
      <c r="B504" s="7" t="s">
        <v>585</v>
      </c>
      <c r="C504" s="8">
        <v>45590</v>
      </c>
      <c r="D504" s="9">
        <v>45590.544409722221</v>
      </c>
      <c r="E504" s="10">
        <v>0</v>
      </c>
      <c r="F504" s="7" t="s">
        <v>339</v>
      </c>
      <c r="G504" s="10">
        <v>27</v>
      </c>
      <c r="H504" s="7" t="s">
        <v>340</v>
      </c>
      <c r="I504" s="7" t="s">
        <v>23</v>
      </c>
      <c r="J504" s="11">
        <v>148.5</v>
      </c>
      <c r="K504" s="7" t="s">
        <v>340</v>
      </c>
      <c r="L504" s="7" t="s">
        <v>41</v>
      </c>
      <c r="M504" s="7" t="s">
        <v>341</v>
      </c>
      <c r="N504" s="7" t="s">
        <v>26</v>
      </c>
      <c r="O504" s="7" t="s">
        <v>110</v>
      </c>
      <c r="P504" s="7" t="s">
        <v>44</v>
      </c>
      <c r="Q504" s="7" t="s">
        <v>615</v>
      </c>
      <c r="R504" s="7" t="s">
        <v>30</v>
      </c>
      <c r="S504" s="7" t="s">
        <v>338</v>
      </c>
      <c r="T504">
        <v>1</v>
      </c>
      <c r="U504">
        <f t="shared" si="46"/>
        <v>43</v>
      </c>
      <c r="V504">
        <f t="shared" si="47"/>
        <v>10</v>
      </c>
    </row>
    <row r="505" spans="1:22" ht="48" customHeight="1" x14ac:dyDescent="0.2">
      <c r="A505" s="2" t="s">
        <v>582</v>
      </c>
      <c r="B505" s="2" t="s">
        <v>583</v>
      </c>
      <c r="C505" s="3">
        <v>45590</v>
      </c>
      <c r="D505" s="4">
        <v>45590.463101851848</v>
      </c>
      <c r="E505" s="5">
        <v>0</v>
      </c>
      <c r="F505" s="2" t="s">
        <v>339</v>
      </c>
      <c r="G505" s="5">
        <v>27</v>
      </c>
      <c r="H505" s="2" t="s">
        <v>340</v>
      </c>
      <c r="I505" s="2" t="s">
        <v>23</v>
      </c>
      <c r="J505" s="6">
        <v>198.45</v>
      </c>
      <c r="K505" s="2" t="s">
        <v>340</v>
      </c>
      <c r="L505" s="2" t="s">
        <v>41</v>
      </c>
      <c r="M505" s="2" t="s">
        <v>341</v>
      </c>
      <c r="N505" s="2" t="s">
        <v>43</v>
      </c>
      <c r="O505" s="2" t="s">
        <v>110</v>
      </c>
      <c r="P505" s="2" t="s">
        <v>44</v>
      </c>
      <c r="Q505" s="2" t="s">
        <v>616</v>
      </c>
      <c r="R505" s="2" t="s">
        <v>30</v>
      </c>
      <c r="S505" s="2" t="s">
        <v>338</v>
      </c>
      <c r="T505">
        <v>1</v>
      </c>
      <c r="U505">
        <f t="shared" si="46"/>
        <v>43</v>
      </c>
      <c r="V505">
        <f t="shared" si="47"/>
        <v>10</v>
      </c>
    </row>
    <row r="506" spans="1:22" ht="36.75" customHeight="1" x14ac:dyDescent="0.2">
      <c r="A506" s="7" t="s">
        <v>582</v>
      </c>
      <c r="B506" s="7" t="s">
        <v>585</v>
      </c>
      <c r="C506" s="8">
        <v>45590</v>
      </c>
      <c r="D506" s="9">
        <v>45590.46298611111</v>
      </c>
      <c r="E506" s="10">
        <v>0</v>
      </c>
      <c r="F506" s="7" t="s">
        <v>339</v>
      </c>
      <c r="G506" s="10">
        <v>27</v>
      </c>
      <c r="H506" s="7" t="s">
        <v>340</v>
      </c>
      <c r="I506" s="7" t="s">
        <v>23</v>
      </c>
      <c r="J506" s="11">
        <v>148.5</v>
      </c>
      <c r="K506" s="7" t="s">
        <v>340</v>
      </c>
      <c r="L506" s="7" t="s">
        <v>41</v>
      </c>
      <c r="M506" s="7" t="s">
        <v>341</v>
      </c>
      <c r="N506" s="7" t="s">
        <v>26</v>
      </c>
      <c r="O506" s="7" t="s">
        <v>110</v>
      </c>
      <c r="P506" s="7" t="s">
        <v>44</v>
      </c>
      <c r="Q506" s="7" t="s">
        <v>617</v>
      </c>
      <c r="R506" s="7" t="s">
        <v>30</v>
      </c>
      <c r="S506" s="7" t="s">
        <v>338</v>
      </c>
      <c r="T506">
        <v>1</v>
      </c>
      <c r="U506">
        <f t="shared" si="46"/>
        <v>43</v>
      </c>
      <c r="V506">
        <f t="shared" si="47"/>
        <v>10</v>
      </c>
    </row>
    <row r="507" spans="1:22" ht="36.75" customHeight="1" x14ac:dyDescent="0.2">
      <c r="A507" s="2" t="s">
        <v>582</v>
      </c>
      <c r="B507" s="2" t="s">
        <v>583</v>
      </c>
      <c r="C507" s="3">
        <v>45590</v>
      </c>
      <c r="D507" s="4">
        <v>45590.37899305555</v>
      </c>
      <c r="E507" s="5">
        <v>0</v>
      </c>
      <c r="F507" s="2" t="s">
        <v>339</v>
      </c>
      <c r="G507" s="5">
        <v>27</v>
      </c>
      <c r="H507" s="2" t="s">
        <v>340</v>
      </c>
      <c r="I507" s="2" t="s">
        <v>23</v>
      </c>
      <c r="J507" s="6">
        <v>198.45</v>
      </c>
      <c r="K507" s="2" t="s">
        <v>340</v>
      </c>
      <c r="L507" s="2" t="s">
        <v>41</v>
      </c>
      <c r="M507" s="2" t="s">
        <v>341</v>
      </c>
      <c r="N507" s="2" t="s">
        <v>43</v>
      </c>
      <c r="O507" s="2" t="s">
        <v>110</v>
      </c>
      <c r="P507" s="2" t="s">
        <v>44</v>
      </c>
      <c r="Q507" s="2" t="s">
        <v>618</v>
      </c>
      <c r="R507" s="2" t="s">
        <v>30</v>
      </c>
      <c r="S507" s="2" t="s">
        <v>338</v>
      </c>
      <c r="T507">
        <v>1</v>
      </c>
      <c r="U507">
        <f t="shared" si="46"/>
        <v>43</v>
      </c>
      <c r="V507">
        <f t="shared" si="47"/>
        <v>10</v>
      </c>
    </row>
    <row r="508" spans="1:22" ht="36.75" customHeight="1" x14ac:dyDescent="0.2">
      <c r="A508" s="7" t="s">
        <v>582</v>
      </c>
      <c r="B508" s="7" t="s">
        <v>585</v>
      </c>
      <c r="C508" s="8">
        <v>45590</v>
      </c>
      <c r="D508" s="9">
        <v>45590.378888888888</v>
      </c>
      <c r="E508" s="10">
        <v>0</v>
      </c>
      <c r="F508" s="7" t="s">
        <v>339</v>
      </c>
      <c r="G508" s="10">
        <v>27</v>
      </c>
      <c r="H508" s="7" t="s">
        <v>340</v>
      </c>
      <c r="I508" s="7" t="s">
        <v>23</v>
      </c>
      <c r="J508" s="11">
        <v>148.5</v>
      </c>
      <c r="K508" s="7" t="s">
        <v>340</v>
      </c>
      <c r="L508" s="7" t="s">
        <v>41</v>
      </c>
      <c r="M508" s="7" t="s">
        <v>341</v>
      </c>
      <c r="N508" s="7" t="s">
        <v>26</v>
      </c>
      <c r="O508" s="7" t="s">
        <v>110</v>
      </c>
      <c r="P508" s="7" t="s">
        <v>44</v>
      </c>
      <c r="Q508" s="7" t="s">
        <v>619</v>
      </c>
      <c r="R508" s="7" t="s">
        <v>30</v>
      </c>
      <c r="S508" s="7" t="s">
        <v>338</v>
      </c>
      <c r="T508">
        <v>1</v>
      </c>
      <c r="U508">
        <f t="shared" si="46"/>
        <v>43</v>
      </c>
      <c r="V508">
        <f t="shared" si="47"/>
        <v>10</v>
      </c>
    </row>
    <row r="509" spans="1:22" ht="36.75" customHeight="1" x14ac:dyDescent="0.2">
      <c r="A509" s="2" t="s">
        <v>582</v>
      </c>
      <c r="B509" s="2" t="s">
        <v>583</v>
      </c>
      <c r="C509" s="3">
        <v>45590</v>
      </c>
      <c r="D509" s="4">
        <v>45590.378622685181</v>
      </c>
      <c r="E509" s="5">
        <v>0</v>
      </c>
      <c r="F509" s="2" t="s">
        <v>339</v>
      </c>
      <c r="G509" s="5">
        <v>27</v>
      </c>
      <c r="H509" s="2" t="s">
        <v>340</v>
      </c>
      <c r="I509" s="2" t="s">
        <v>23</v>
      </c>
      <c r="J509" s="6">
        <v>198.45</v>
      </c>
      <c r="K509" s="2" t="s">
        <v>340</v>
      </c>
      <c r="L509" s="2" t="s">
        <v>41</v>
      </c>
      <c r="M509" s="2" t="s">
        <v>341</v>
      </c>
      <c r="N509" s="2" t="s">
        <v>43</v>
      </c>
      <c r="O509" s="2" t="s">
        <v>110</v>
      </c>
      <c r="P509" s="2" t="s">
        <v>44</v>
      </c>
      <c r="Q509" s="2" t="s">
        <v>620</v>
      </c>
      <c r="R509" s="2" t="s">
        <v>30</v>
      </c>
      <c r="S509" s="2" t="s">
        <v>338</v>
      </c>
      <c r="T509">
        <v>1</v>
      </c>
      <c r="U509">
        <f t="shared" si="46"/>
        <v>43</v>
      </c>
      <c r="V509">
        <f t="shared" si="47"/>
        <v>10</v>
      </c>
    </row>
    <row r="510" spans="1:22" ht="36.75" customHeight="1" x14ac:dyDescent="0.2">
      <c r="A510" s="7" t="s">
        <v>582</v>
      </c>
      <c r="B510" s="7" t="s">
        <v>585</v>
      </c>
      <c r="C510" s="8">
        <v>45590</v>
      </c>
      <c r="D510" s="9">
        <v>45590.378506944442</v>
      </c>
      <c r="E510" s="10">
        <v>0</v>
      </c>
      <c r="F510" s="7" t="s">
        <v>339</v>
      </c>
      <c r="G510" s="10">
        <v>27</v>
      </c>
      <c r="H510" s="7" t="s">
        <v>340</v>
      </c>
      <c r="I510" s="7" t="s">
        <v>23</v>
      </c>
      <c r="J510" s="11">
        <v>148.5</v>
      </c>
      <c r="K510" s="7" t="s">
        <v>340</v>
      </c>
      <c r="L510" s="7" t="s">
        <v>41</v>
      </c>
      <c r="M510" s="7" t="s">
        <v>341</v>
      </c>
      <c r="N510" s="7" t="s">
        <v>26</v>
      </c>
      <c r="O510" s="7" t="s">
        <v>110</v>
      </c>
      <c r="P510" s="7" t="s">
        <v>44</v>
      </c>
      <c r="Q510" s="7" t="s">
        <v>621</v>
      </c>
      <c r="R510" s="7" t="s">
        <v>30</v>
      </c>
      <c r="S510" s="7" t="s">
        <v>338</v>
      </c>
      <c r="T510">
        <v>1</v>
      </c>
      <c r="U510">
        <f t="shared" si="46"/>
        <v>43</v>
      </c>
      <c r="V510">
        <f t="shared" si="47"/>
        <v>10</v>
      </c>
    </row>
    <row r="511" spans="1:22" ht="48" customHeight="1" x14ac:dyDescent="0.2">
      <c r="A511" s="2" t="s">
        <v>582</v>
      </c>
      <c r="B511" s="2" t="s">
        <v>583</v>
      </c>
      <c r="C511" s="3">
        <v>45589</v>
      </c>
      <c r="D511" s="4">
        <v>45589.708298611113</v>
      </c>
      <c r="E511" s="5">
        <v>0</v>
      </c>
      <c r="F511" s="2" t="s">
        <v>339</v>
      </c>
      <c r="G511" s="5">
        <v>27</v>
      </c>
      <c r="H511" s="2" t="s">
        <v>340</v>
      </c>
      <c r="I511" s="2" t="s">
        <v>23</v>
      </c>
      <c r="J511" s="6">
        <v>198.45</v>
      </c>
      <c r="K511" s="2" t="s">
        <v>340</v>
      </c>
      <c r="L511" s="2" t="s">
        <v>41</v>
      </c>
      <c r="M511" s="2" t="s">
        <v>341</v>
      </c>
      <c r="N511" s="2" t="s">
        <v>43</v>
      </c>
      <c r="O511" s="2" t="s">
        <v>110</v>
      </c>
      <c r="P511" s="2" t="s">
        <v>44</v>
      </c>
      <c r="Q511" s="2" t="s">
        <v>622</v>
      </c>
      <c r="R511" s="2" t="s">
        <v>30</v>
      </c>
      <c r="S511" s="2" t="s">
        <v>338</v>
      </c>
      <c r="T511">
        <v>1</v>
      </c>
      <c r="U511">
        <f t="shared" si="46"/>
        <v>43</v>
      </c>
      <c r="V511">
        <f t="shared" si="47"/>
        <v>10</v>
      </c>
    </row>
    <row r="512" spans="1:22" ht="36.75" customHeight="1" x14ac:dyDescent="0.2">
      <c r="A512" s="7" t="s">
        <v>582</v>
      </c>
      <c r="B512" s="7" t="s">
        <v>585</v>
      </c>
      <c r="C512" s="8">
        <v>45589</v>
      </c>
      <c r="D512" s="9">
        <v>45589.708240740736</v>
      </c>
      <c r="E512" s="10">
        <v>0</v>
      </c>
      <c r="F512" s="7" t="s">
        <v>339</v>
      </c>
      <c r="G512" s="10">
        <v>27</v>
      </c>
      <c r="H512" s="7" t="s">
        <v>340</v>
      </c>
      <c r="I512" s="7" t="s">
        <v>23</v>
      </c>
      <c r="J512" s="11">
        <v>148.5</v>
      </c>
      <c r="K512" s="7" t="s">
        <v>340</v>
      </c>
      <c r="L512" s="7" t="s">
        <v>41</v>
      </c>
      <c r="M512" s="7" t="s">
        <v>341</v>
      </c>
      <c r="N512" s="7" t="s">
        <v>26</v>
      </c>
      <c r="O512" s="7" t="s">
        <v>110</v>
      </c>
      <c r="P512" s="7" t="s">
        <v>44</v>
      </c>
      <c r="Q512" s="7" t="s">
        <v>623</v>
      </c>
      <c r="R512" s="7" t="s">
        <v>30</v>
      </c>
      <c r="S512" s="7" t="s">
        <v>338</v>
      </c>
      <c r="T512">
        <v>1</v>
      </c>
      <c r="U512">
        <f t="shared" si="46"/>
        <v>43</v>
      </c>
      <c r="V512">
        <f t="shared" si="47"/>
        <v>10</v>
      </c>
    </row>
    <row r="513" spans="1:22" ht="36.75" customHeight="1" x14ac:dyDescent="0.2">
      <c r="A513" s="2" t="s">
        <v>582</v>
      </c>
      <c r="B513" s="2" t="s">
        <v>583</v>
      </c>
      <c r="C513" s="3">
        <v>45589</v>
      </c>
      <c r="D513" s="4">
        <v>45589.667824074073</v>
      </c>
      <c r="E513" s="5">
        <v>0</v>
      </c>
      <c r="F513" s="2" t="s">
        <v>339</v>
      </c>
      <c r="G513" s="5">
        <v>27</v>
      </c>
      <c r="H513" s="2" t="s">
        <v>340</v>
      </c>
      <c r="I513" s="2" t="s">
        <v>23</v>
      </c>
      <c r="J513" s="6">
        <v>198.45</v>
      </c>
      <c r="K513" s="2" t="s">
        <v>340</v>
      </c>
      <c r="L513" s="2" t="s">
        <v>41</v>
      </c>
      <c r="M513" s="2" t="s">
        <v>341</v>
      </c>
      <c r="N513" s="2" t="s">
        <v>43</v>
      </c>
      <c r="O513" s="2" t="s">
        <v>110</v>
      </c>
      <c r="P513" s="2" t="s">
        <v>44</v>
      </c>
      <c r="Q513" s="2" t="s">
        <v>624</v>
      </c>
      <c r="R513" s="2" t="s">
        <v>30</v>
      </c>
      <c r="S513" s="2" t="s">
        <v>338</v>
      </c>
      <c r="T513">
        <v>1</v>
      </c>
      <c r="U513">
        <f t="shared" si="46"/>
        <v>43</v>
      </c>
      <c r="V513">
        <f t="shared" si="47"/>
        <v>10</v>
      </c>
    </row>
    <row r="514" spans="1:22" ht="36.75" customHeight="1" x14ac:dyDescent="0.2">
      <c r="A514" s="7" t="s">
        <v>582</v>
      </c>
      <c r="B514" s="7" t="s">
        <v>585</v>
      </c>
      <c r="C514" s="8">
        <v>45589</v>
      </c>
      <c r="D514" s="9">
        <v>45589.667650462958</v>
      </c>
      <c r="E514" s="10">
        <v>0</v>
      </c>
      <c r="F514" s="7" t="s">
        <v>339</v>
      </c>
      <c r="G514" s="10">
        <v>27</v>
      </c>
      <c r="H514" s="7" t="s">
        <v>340</v>
      </c>
      <c r="I514" s="7" t="s">
        <v>23</v>
      </c>
      <c r="J514" s="11">
        <v>148.5</v>
      </c>
      <c r="K514" s="7" t="s">
        <v>340</v>
      </c>
      <c r="L514" s="7" t="s">
        <v>41</v>
      </c>
      <c r="M514" s="7" t="s">
        <v>341</v>
      </c>
      <c r="N514" s="7" t="s">
        <v>26</v>
      </c>
      <c r="O514" s="7" t="s">
        <v>110</v>
      </c>
      <c r="P514" s="7" t="s">
        <v>44</v>
      </c>
      <c r="Q514" s="7" t="s">
        <v>625</v>
      </c>
      <c r="R514" s="7" t="s">
        <v>30</v>
      </c>
      <c r="S514" s="7" t="s">
        <v>338</v>
      </c>
      <c r="T514">
        <v>1</v>
      </c>
      <c r="U514">
        <f t="shared" si="46"/>
        <v>43</v>
      </c>
      <c r="V514">
        <f t="shared" si="47"/>
        <v>10</v>
      </c>
    </row>
    <row r="515" spans="1:22" ht="48" customHeight="1" x14ac:dyDescent="0.2">
      <c r="A515" s="2" t="s">
        <v>582</v>
      </c>
      <c r="B515" s="2" t="s">
        <v>583</v>
      </c>
      <c r="C515" s="3">
        <v>45589</v>
      </c>
      <c r="D515" s="4">
        <v>45589.629675925928</v>
      </c>
      <c r="E515" s="5">
        <v>0</v>
      </c>
      <c r="F515" s="2" t="s">
        <v>339</v>
      </c>
      <c r="G515" s="5">
        <v>27</v>
      </c>
      <c r="H515" s="2" t="s">
        <v>340</v>
      </c>
      <c r="I515" s="2" t="s">
        <v>23</v>
      </c>
      <c r="J515" s="6">
        <v>198.45</v>
      </c>
      <c r="K515" s="2" t="s">
        <v>340</v>
      </c>
      <c r="L515" s="2" t="s">
        <v>41</v>
      </c>
      <c r="M515" s="2" t="s">
        <v>341</v>
      </c>
      <c r="N515" s="2" t="s">
        <v>43</v>
      </c>
      <c r="O515" s="2" t="s">
        <v>110</v>
      </c>
      <c r="P515" s="2" t="s">
        <v>44</v>
      </c>
      <c r="Q515" s="2" t="s">
        <v>626</v>
      </c>
      <c r="R515" s="2" t="s">
        <v>30</v>
      </c>
      <c r="S515" s="2" t="s">
        <v>338</v>
      </c>
      <c r="T515">
        <v>1</v>
      </c>
      <c r="U515">
        <f t="shared" si="46"/>
        <v>43</v>
      </c>
      <c r="V515">
        <f t="shared" si="47"/>
        <v>10</v>
      </c>
    </row>
    <row r="516" spans="1:22" ht="36.75" customHeight="1" x14ac:dyDescent="0.2">
      <c r="A516" s="7" t="s">
        <v>582</v>
      </c>
      <c r="B516" s="7" t="s">
        <v>585</v>
      </c>
      <c r="C516" s="8">
        <v>45589</v>
      </c>
      <c r="D516" s="9">
        <v>45589.629502314812</v>
      </c>
      <c r="E516" s="10">
        <v>0</v>
      </c>
      <c r="F516" s="7" t="s">
        <v>339</v>
      </c>
      <c r="G516" s="10">
        <v>27</v>
      </c>
      <c r="H516" s="7" t="s">
        <v>340</v>
      </c>
      <c r="I516" s="7" t="s">
        <v>23</v>
      </c>
      <c r="J516" s="11">
        <v>148.5</v>
      </c>
      <c r="K516" s="7" t="s">
        <v>340</v>
      </c>
      <c r="L516" s="7" t="s">
        <v>41</v>
      </c>
      <c r="M516" s="7" t="s">
        <v>341</v>
      </c>
      <c r="N516" s="7" t="s">
        <v>26</v>
      </c>
      <c r="O516" s="7" t="s">
        <v>110</v>
      </c>
      <c r="P516" s="7" t="s">
        <v>44</v>
      </c>
      <c r="Q516" s="7" t="s">
        <v>627</v>
      </c>
      <c r="R516" s="7" t="s">
        <v>30</v>
      </c>
      <c r="S516" s="7" t="s">
        <v>338</v>
      </c>
      <c r="T516">
        <v>1</v>
      </c>
      <c r="U516">
        <f t="shared" si="46"/>
        <v>43</v>
      </c>
      <c r="V516">
        <f t="shared" si="47"/>
        <v>10</v>
      </c>
    </row>
    <row r="517" spans="1:22" ht="48" customHeight="1" x14ac:dyDescent="0.2">
      <c r="A517" s="2" t="s">
        <v>582</v>
      </c>
      <c r="B517" s="2" t="s">
        <v>583</v>
      </c>
      <c r="C517" s="3">
        <v>45589</v>
      </c>
      <c r="D517" s="4">
        <v>45589.545023148145</v>
      </c>
      <c r="E517" s="5">
        <v>0</v>
      </c>
      <c r="F517" s="2" t="s">
        <v>339</v>
      </c>
      <c r="G517" s="5">
        <v>27</v>
      </c>
      <c r="H517" s="2" t="s">
        <v>340</v>
      </c>
      <c r="I517" s="2" t="s">
        <v>23</v>
      </c>
      <c r="J517" s="6">
        <v>198.45</v>
      </c>
      <c r="K517" s="2" t="s">
        <v>340</v>
      </c>
      <c r="L517" s="2" t="s">
        <v>41</v>
      </c>
      <c r="M517" s="2" t="s">
        <v>341</v>
      </c>
      <c r="N517" s="2" t="s">
        <v>43</v>
      </c>
      <c r="O517" s="2" t="s">
        <v>110</v>
      </c>
      <c r="P517" s="2" t="s">
        <v>44</v>
      </c>
      <c r="Q517" s="2" t="s">
        <v>628</v>
      </c>
      <c r="R517" s="2" t="s">
        <v>30</v>
      </c>
      <c r="S517" s="2" t="s">
        <v>338</v>
      </c>
      <c r="T517">
        <v>1</v>
      </c>
      <c r="U517">
        <f t="shared" si="46"/>
        <v>43</v>
      </c>
      <c r="V517">
        <f t="shared" si="47"/>
        <v>10</v>
      </c>
    </row>
    <row r="518" spans="1:22" ht="36.75" customHeight="1" x14ac:dyDescent="0.2">
      <c r="A518" s="7" t="s">
        <v>582</v>
      </c>
      <c r="B518" s="7" t="s">
        <v>585</v>
      </c>
      <c r="C518" s="8">
        <v>45589</v>
      </c>
      <c r="D518" s="9">
        <v>45589.544930555552</v>
      </c>
      <c r="E518" s="10">
        <v>0</v>
      </c>
      <c r="F518" s="7" t="s">
        <v>339</v>
      </c>
      <c r="G518" s="10">
        <v>27</v>
      </c>
      <c r="H518" s="7" t="s">
        <v>340</v>
      </c>
      <c r="I518" s="7" t="s">
        <v>23</v>
      </c>
      <c r="J518" s="11">
        <v>148.5</v>
      </c>
      <c r="K518" s="7" t="s">
        <v>340</v>
      </c>
      <c r="L518" s="7" t="s">
        <v>41</v>
      </c>
      <c r="M518" s="7" t="s">
        <v>341</v>
      </c>
      <c r="N518" s="7" t="s">
        <v>26</v>
      </c>
      <c r="O518" s="7" t="s">
        <v>110</v>
      </c>
      <c r="P518" s="7" t="s">
        <v>44</v>
      </c>
      <c r="Q518" s="7" t="s">
        <v>629</v>
      </c>
      <c r="R518" s="7" t="s">
        <v>30</v>
      </c>
      <c r="S518" s="7" t="s">
        <v>338</v>
      </c>
      <c r="T518">
        <v>1</v>
      </c>
      <c r="U518">
        <f t="shared" si="46"/>
        <v>43</v>
      </c>
      <c r="V518">
        <f t="shared" si="47"/>
        <v>10</v>
      </c>
    </row>
    <row r="519" spans="1:22" ht="36.75" customHeight="1" x14ac:dyDescent="0.2">
      <c r="A519" s="2" t="s">
        <v>582</v>
      </c>
      <c r="B519" s="2" t="s">
        <v>583</v>
      </c>
      <c r="C519" s="3">
        <v>45589</v>
      </c>
      <c r="D519" s="4">
        <v>45589.544085648144</v>
      </c>
      <c r="E519" s="5">
        <v>0</v>
      </c>
      <c r="F519" s="2" t="s">
        <v>339</v>
      </c>
      <c r="G519" s="5">
        <v>27</v>
      </c>
      <c r="H519" s="2" t="s">
        <v>340</v>
      </c>
      <c r="I519" s="2" t="s">
        <v>23</v>
      </c>
      <c r="J519" s="6">
        <v>198.45</v>
      </c>
      <c r="K519" s="2" t="s">
        <v>340</v>
      </c>
      <c r="L519" s="2" t="s">
        <v>41</v>
      </c>
      <c r="M519" s="2" t="s">
        <v>341</v>
      </c>
      <c r="N519" s="2" t="s">
        <v>43</v>
      </c>
      <c r="O519" s="2" t="s">
        <v>110</v>
      </c>
      <c r="P519" s="2" t="s">
        <v>44</v>
      </c>
      <c r="Q519" s="2" t="s">
        <v>630</v>
      </c>
      <c r="R519" s="2" t="s">
        <v>30</v>
      </c>
      <c r="S519" s="2" t="s">
        <v>338</v>
      </c>
      <c r="T519">
        <v>1</v>
      </c>
      <c r="U519">
        <f t="shared" si="46"/>
        <v>43</v>
      </c>
      <c r="V519">
        <f t="shared" si="47"/>
        <v>10</v>
      </c>
    </row>
    <row r="520" spans="1:22" ht="36.75" customHeight="1" x14ac:dyDescent="0.2">
      <c r="A520" s="7" t="s">
        <v>582</v>
      </c>
      <c r="B520" s="7" t="s">
        <v>585</v>
      </c>
      <c r="C520" s="8">
        <v>45589</v>
      </c>
      <c r="D520" s="9">
        <v>45589.543993055551</v>
      </c>
      <c r="E520" s="10">
        <v>0</v>
      </c>
      <c r="F520" s="7" t="s">
        <v>339</v>
      </c>
      <c r="G520" s="10">
        <v>27</v>
      </c>
      <c r="H520" s="7" t="s">
        <v>340</v>
      </c>
      <c r="I520" s="7" t="s">
        <v>23</v>
      </c>
      <c r="J520" s="11">
        <v>148.5</v>
      </c>
      <c r="K520" s="7" t="s">
        <v>340</v>
      </c>
      <c r="L520" s="7" t="s">
        <v>41</v>
      </c>
      <c r="M520" s="7" t="s">
        <v>341</v>
      </c>
      <c r="N520" s="7" t="s">
        <v>26</v>
      </c>
      <c r="O520" s="7" t="s">
        <v>110</v>
      </c>
      <c r="P520" s="7" t="s">
        <v>44</v>
      </c>
      <c r="Q520" s="7" t="s">
        <v>631</v>
      </c>
      <c r="R520" s="7" t="s">
        <v>30</v>
      </c>
      <c r="S520" s="7" t="s">
        <v>338</v>
      </c>
      <c r="T520">
        <v>1</v>
      </c>
      <c r="U520">
        <f t="shared" si="46"/>
        <v>43</v>
      </c>
      <c r="V520">
        <f t="shared" si="47"/>
        <v>10</v>
      </c>
    </row>
    <row r="521" spans="1:22" ht="36.75" customHeight="1" x14ac:dyDescent="0.2">
      <c r="A521" s="2" t="s">
        <v>582</v>
      </c>
      <c r="B521" s="2" t="s">
        <v>583</v>
      </c>
      <c r="C521" s="3">
        <v>45589</v>
      </c>
      <c r="D521" s="4">
        <v>45589.462847222218</v>
      </c>
      <c r="E521" s="5">
        <v>0</v>
      </c>
      <c r="F521" s="2" t="s">
        <v>339</v>
      </c>
      <c r="G521" s="5">
        <v>27</v>
      </c>
      <c r="H521" s="2" t="s">
        <v>340</v>
      </c>
      <c r="I521" s="2" t="s">
        <v>23</v>
      </c>
      <c r="J521" s="6">
        <v>198.45</v>
      </c>
      <c r="K521" s="2" t="s">
        <v>340</v>
      </c>
      <c r="L521" s="2" t="s">
        <v>41</v>
      </c>
      <c r="M521" s="2" t="s">
        <v>341</v>
      </c>
      <c r="N521" s="2" t="s">
        <v>43</v>
      </c>
      <c r="O521" s="2" t="s">
        <v>110</v>
      </c>
      <c r="P521" s="2" t="s">
        <v>44</v>
      </c>
      <c r="Q521" s="2" t="s">
        <v>632</v>
      </c>
      <c r="R521" s="2" t="s">
        <v>30</v>
      </c>
      <c r="S521" s="2" t="s">
        <v>338</v>
      </c>
      <c r="T521">
        <v>1</v>
      </c>
      <c r="U521">
        <f t="shared" si="46"/>
        <v>43</v>
      </c>
      <c r="V521">
        <f t="shared" si="47"/>
        <v>10</v>
      </c>
    </row>
    <row r="522" spans="1:22" ht="36.75" customHeight="1" x14ac:dyDescent="0.2">
      <c r="A522" s="7" t="s">
        <v>582</v>
      </c>
      <c r="B522" s="7" t="s">
        <v>583</v>
      </c>
      <c r="C522" s="8">
        <v>45589</v>
      </c>
      <c r="D522" s="9">
        <v>45589.37631944444</v>
      </c>
      <c r="E522" s="10">
        <v>0</v>
      </c>
      <c r="F522" s="7" t="s">
        <v>339</v>
      </c>
      <c r="G522" s="10">
        <v>27</v>
      </c>
      <c r="H522" s="7" t="s">
        <v>340</v>
      </c>
      <c r="I522" s="7" t="s">
        <v>23</v>
      </c>
      <c r="J522" s="11">
        <v>198.45</v>
      </c>
      <c r="K522" s="7" t="s">
        <v>340</v>
      </c>
      <c r="L522" s="7" t="s">
        <v>41</v>
      </c>
      <c r="M522" s="7" t="s">
        <v>341</v>
      </c>
      <c r="N522" s="7" t="s">
        <v>43</v>
      </c>
      <c r="O522" s="7" t="s">
        <v>110</v>
      </c>
      <c r="P522" s="7" t="s">
        <v>44</v>
      </c>
      <c r="Q522" s="7" t="s">
        <v>633</v>
      </c>
      <c r="R522" s="7" t="s">
        <v>30</v>
      </c>
      <c r="S522" s="7" t="s">
        <v>338</v>
      </c>
      <c r="T522">
        <v>1</v>
      </c>
      <c r="U522">
        <f t="shared" si="46"/>
        <v>43</v>
      </c>
      <c r="V522">
        <f t="shared" si="47"/>
        <v>10</v>
      </c>
    </row>
    <row r="523" spans="1:22" ht="36.75" customHeight="1" x14ac:dyDescent="0.2">
      <c r="A523" s="2" t="s">
        <v>582</v>
      </c>
      <c r="B523" s="2" t="s">
        <v>583</v>
      </c>
      <c r="C523" s="3">
        <v>45589</v>
      </c>
      <c r="D523" s="4">
        <v>45589.362592592588</v>
      </c>
      <c r="E523" s="5">
        <v>0</v>
      </c>
      <c r="F523" s="2" t="s">
        <v>339</v>
      </c>
      <c r="G523" s="5">
        <v>27</v>
      </c>
      <c r="H523" s="2" t="s">
        <v>340</v>
      </c>
      <c r="I523" s="2" t="s">
        <v>23</v>
      </c>
      <c r="J523" s="6">
        <v>198.45</v>
      </c>
      <c r="K523" s="2" t="s">
        <v>340</v>
      </c>
      <c r="L523" s="2" t="s">
        <v>41</v>
      </c>
      <c r="M523" s="2" t="s">
        <v>341</v>
      </c>
      <c r="N523" s="2" t="s">
        <v>43</v>
      </c>
      <c r="O523" s="2" t="s">
        <v>110</v>
      </c>
      <c r="P523" s="2" t="s">
        <v>44</v>
      </c>
      <c r="Q523" s="2" t="s">
        <v>634</v>
      </c>
      <c r="R523" s="2" t="s">
        <v>30</v>
      </c>
      <c r="S523" s="2" t="s">
        <v>338</v>
      </c>
      <c r="T523">
        <v>1</v>
      </c>
      <c r="U523">
        <f t="shared" si="46"/>
        <v>43</v>
      </c>
      <c r="V523">
        <f t="shared" si="47"/>
        <v>10</v>
      </c>
    </row>
    <row r="524" spans="1:22" ht="48" customHeight="1" x14ac:dyDescent="0.2">
      <c r="A524" s="7" t="s">
        <v>582</v>
      </c>
      <c r="B524" s="7" t="s">
        <v>583</v>
      </c>
      <c r="C524" s="8">
        <v>45588</v>
      </c>
      <c r="D524" s="9">
        <v>45588.719490740739</v>
      </c>
      <c r="E524" s="10">
        <v>0</v>
      </c>
      <c r="F524" s="7" t="s">
        <v>339</v>
      </c>
      <c r="G524" s="10">
        <v>27</v>
      </c>
      <c r="H524" s="7" t="s">
        <v>340</v>
      </c>
      <c r="I524" s="7" t="s">
        <v>23</v>
      </c>
      <c r="J524" s="11">
        <v>198.45</v>
      </c>
      <c r="K524" s="7" t="s">
        <v>340</v>
      </c>
      <c r="L524" s="7" t="s">
        <v>41</v>
      </c>
      <c r="M524" s="7" t="s">
        <v>341</v>
      </c>
      <c r="N524" s="7" t="s">
        <v>43</v>
      </c>
      <c r="O524" s="7" t="s">
        <v>110</v>
      </c>
      <c r="P524" s="7" t="s">
        <v>44</v>
      </c>
      <c r="Q524" s="7" t="s">
        <v>635</v>
      </c>
      <c r="R524" s="7" t="s">
        <v>30</v>
      </c>
      <c r="S524" s="7" t="s">
        <v>338</v>
      </c>
      <c r="T524">
        <v>1</v>
      </c>
      <c r="U524">
        <f t="shared" si="46"/>
        <v>43</v>
      </c>
      <c r="V524">
        <f t="shared" si="47"/>
        <v>10</v>
      </c>
    </row>
    <row r="525" spans="1:22" ht="36.75" customHeight="1" x14ac:dyDescent="0.2">
      <c r="A525" s="2" t="s">
        <v>582</v>
      </c>
      <c r="B525" s="2" t="s">
        <v>585</v>
      </c>
      <c r="C525" s="3">
        <v>45588</v>
      </c>
      <c r="D525" s="4">
        <v>45588.719259259255</v>
      </c>
      <c r="E525" s="5">
        <v>0</v>
      </c>
      <c r="F525" s="2" t="s">
        <v>339</v>
      </c>
      <c r="G525" s="5">
        <v>27</v>
      </c>
      <c r="H525" s="2" t="s">
        <v>340</v>
      </c>
      <c r="I525" s="2" t="s">
        <v>23</v>
      </c>
      <c r="J525" s="6">
        <v>148.5</v>
      </c>
      <c r="K525" s="2" t="s">
        <v>340</v>
      </c>
      <c r="L525" s="2" t="s">
        <v>41</v>
      </c>
      <c r="M525" s="2" t="s">
        <v>341</v>
      </c>
      <c r="N525" s="2" t="s">
        <v>26</v>
      </c>
      <c r="O525" s="2" t="s">
        <v>110</v>
      </c>
      <c r="P525" s="2" t="s">
        <v>44</v>
      </c>
      <c r="Q525" s="2" t="s">
        <v>636</v>
      </c>
      <c r="R525" s="2" t="s">
        <v>30</v>
      </c>
      <c r="S525" s="2" t="s">
        <v>338</v>
      </c>
      <c r="T525">
        <v>1</v>
      </c>
      <c r="U525">
        <f t="shared" si="46"/>
        <v>43</v>
      </c>
      <c r="V525">
        <f t="shared" si="47"/>
        <v>10</v>
      </c>
    </row>
    <row r="526" spans="1:22" ht="48" customHeight="1" x14ac:dyDescent="0.2">
      <c r="A526" s="7" t="s">
        <v>582</v>
      </c>
      <c r="B526" s="7" t="s">
        <v>583</v>
      </c>
      <c r="C526" s="8">
        <v>45588</v>
      </c>
      <c r="D526" s="9">
        <v>45588.66951388889</v>
      </c>
      <c r="E526" s="10">
        <v>0</v>
      </c>
      <c r="F526" s="7" t="s">
        <v>339</v>
      </c>
      <c r="G526" s="10">
        <v>27</v>
      </c>
      <c r="H526" s="7" t="s">
        <v>340</v>
      </c>
      <c r="I526" s="7" t="s">
        <v>23</v>
      </c>
      <c r="J526" s="11">
        <v>198.45</v>
      </c>
      <c r="K526" s="7" t="s">
        <v>340</v>
      </c>
      <c r="L526" s="7" t="s">
        <v>41</v>
      </c>
      <c r="M526" s="7" t="s">
        <v>341</v>
      </c>
      <c r="N526" s="7" t="s">
        <v>43</v>
      </c>
      <c r="O526" s="7" t="s">
        <v>110</v>
      </c>
      <c r="P526" s="7" t="s">
        <v>44</v>
      </c>
      <c r="Q526" s="7" t="s">
        <v>637</v>
      </c>
      <c r="R526" s="7" t="s">
        <v>30</v>
      </c>
      <c r="S526" s="7" t="s">
        <v>338</v>
      </c>
      <c r="T526">
        <v>1</v>
      </c>
      <c r="U526">
        <f t="shared" si="46"/>
        <v>43</v>
      </c>
      <c r="V526">
        <f t="shared" si="47"/>
        <v>10</v>
      </c>
    </row>
    <row r="527" spans="1:22" ht="36.75" customHeight="1" x14ac:dyDescent="0.2">
      <c r="A527" s="2" t="s">
        <v>582</v>
      </c>
      <c r="B527" s="2" t="s">
        <v>585</v>
      </c>
      <c r="C527" s="3">
        <v>45588</v>
      </c>
      <c r="D527" s="4">
        <v>45588.669270833328</v>
      </c>
      <c r="E527" s="5">
        <v>0</v>
      </c>
      <c r="F527" s="2" t="s">
        <v>339</v>
      </c>
      <c r="G527" s="5">
        <v>27</v>
      </c>
      <c r="H527" s="2" t="s">
        <v>340</v>
      </c>
      <c r="I527" s="2" t="s">
        <v>23</v>
      </c>
      <c r="J527" s="6">
        <v>148.5</v>
      </c>
      <c r="K527" s="2" t="s">
        <v>340</v>
      </c>
      <c r="L527" s="2" t="s">
        <v>41</v>
      </c>
      <c r="M527" s="2" t="s">
        <v>341</v>
      </c>
      <c r="N527" s="2" t="s">
        <v>26</v>
      </c>
      <c r="O527" s="2" t="s">
        <v>110</v>
      </c>
      <c r="P527" s="2" t="s">
        <v>44</v>
      </c>
      <c r="Q527" s="2" t="s">
        <v>638</v>
      </c>
      <c r="R527" s="2" t="s">
        <v>30</v>
      </c>
      <c r="S527" s="2" t="s">
        <v>338</v>
      </c>
      <c r="T527">
        <v>1</v>
      </c>
      <c r="U527">
        <f t="shared" si="46"/>
        <v>43</v>
      </c>
      <c r="V527">
        <f t="shared" si="47"/>
        <v>10</v>
      </c>
    </row>
    <row r="528" spans="1:22" ht="36.75" customHeight="1" x14ac:dyDescent="0.2">
      <c r="A528" s="7" t="s">
        <v>582</v>
      </c>
      <c r="B528" s="7" t="s">
        <v>583</v>
      </c>
      <c r="C528" s="8">
        <v>45588</v>
      </c>
      <c r="D528" s="9">
        <v>45588.63958333333</v>
      </c>
      <c r="E528" s="10">
        <v>0</v>
      </c>
      <c r="F528" s="7" t="s">
        <v>339</v>
      </c>
      <c r="G528" s="10">
        <v>27</v>
      </c>
      <c r="H528" s="7" t="s">
        <v>340</v>
      </c>
      <c r="I528" s="7" t="s">
        <v>23</v>
      </c>
      <c r="J528" s="11">
        <v>198.45</v>
      </c>
      <c r="K528" s="7" t="s">
        <v>340</v>
      </c>
      <c r="L528" s="7" t="s">
        <v>41</v>
      </c>
      <c r="M528" s="7" t="s">
        <v>341</v>
      </c>
      <c r="N528" s="7" t="s">
        <v>43</v>
      </c>
      <c r="O528" s="7" t="s">
        <v>110</v>
      </c>
      <c r="P528" s="7" t="s">
        <v>44</v>
      </c>
      <c r="Q528" s="7" t="s">
        <v>639</v>
      </c>
      <c r="R528" s="7" t="s">
        <v>30</v>
      </c>
      <c r="S528" s="7" t="s">
        <v>338</v>
      </c>
      <c r="T528">
        <v>1</v>
      </c>
      <c r="U528">
        <f t="shared" si="46"/>
        <v>43</v>
      </c>
      <c r="V528">
        <f t="shared" si="47"/>
        <v>10</v>
      </c>
    </row>
    <row r="529" spans="1:22" ht="36.75" customHeight="1" x14ac:dyDescent="0.2">
      <c r="A529" s="2" t="s">
        <v>582</v>
      </c>
      <c r="B529" s="2" t="s">
        <v>585</v>
      </c>
      <c r="C529" s="3">
        <v>45588</v>
      </c>
      <c r="D529" s="4">
        <v>45588.639340277776</v>
      </c>
      <c r="E529" s="5">
        <v>0</v>
      </c>
      <c r="F529" s="2" t="s">
        <v>339</v>
      </c>
      <c r="G529" s="5">
        <v>27</v>
      </c>
      <c r="H529" s="2" t="s">
        <v>340</v>
      </c>
      <c r="I529" s="2" t="s">
        <v>23</v>
      </c>
      <c r="J529" s="6">
        <v>148.5</v>
      </c>
      <c r="K529" s="2" t="s">
        <v>340</v>
      </c>
      <c r="L529" s="2" t="s">
        <v>41</v>
      </c>
      <c r="M529" s="2" t="s">
        <v>341</v>
      </c>
      <c r="N529" s="2" t="s">
        <v>26</v>
      </c>
      <c r="O529" s="2" t="s">
        <v>110</v>
      </c>
      <c r="P529" s="2" t="s">
        <v>44</v>
      </c>
      <c r="Q529" s="2" t="s">
        <v>640</v>
      </c>
      <c r="R529" s="2" t="s">
        <v>30</v>
      </c>
      <c r="S529" s="2" t="s">
        <v>338</v>
      </c>
      <c r="T529">
        <v>1</v>
      </c>
      <c r="U529">
        <f t="shared" si="46"/>
        <v>43</v>
      </c>
      <c r="V529">
        <f t="shared" si="47"/>
        <v>10</v>
      </c>
    </row>
    <row r="530" spans="1:22" ht="36.75" customHeight="1" x14ac:dyDescent="0.2">
      <c r="A530" s="7" t="s">
        <v>582</v>
      </c>
      <c r="B530" s="7" t="s">
        <v>583</v>
      </c>
      <c r="C530" s="8">
        <v>45588</v>
      </c>
      <c r="D530" s="9">
        <v>45588.544999999998</v>
      </c>
      <c r="E530" s="10">
        <v>0</v>
      </c>
      <c r="F530" s="7" t="s">
        <v>339</v>
      </c>
      <c r="G530" s="10">
        <v>27</v>
      </c>
      <c r="H530" s="7" t="s">
        <v>340</v>
      </c>
      <c r="I530" s="7" t="s">
        <v>23</v>
      </c>
      <c r="J530" s="11">
        <v>198.45</v>
      </c>
      <c r="K530" s="7" t="s">
        <v>340</v>
      </c>
      <c r="L530" s="7" t="s">
        <v>41</v>
      </c>
      <c r="M530" s="7" t="s">
        <v>341</v>
      </c>
      <c r="N530" s="7" t="s">
        <v>43</v>
      </c>
      <c r="O530" s="7" t="s">
        <v>110</v>
      </c>
      <c r="P530" s="7" t="s">
        <v>44</v>
      </c>
      <c r="Q530" s="7" t="s">
        <v>641</v>
      </c>
      <c r="R530" s="7" t="s">
        <v>30</v>
      </c>
      <c r="S530" s="7" t="s">
        <v>338</v>
      </c>
      <c r="T530">
        <v>1</v>
      </c>
      <c r="U530">
        <f t="shared" si="46"/>
        <v>43</v>
      </c>
      <c r="V530">
        <f t="shared" si="47"/>
        <v>10</v>
      </c>
    </row>
    <row r="531" spans="1:22" ht="36.75" customHeight="1" x14ac:dyDescent="0.2">
      <c r="A531" s="2" t="s">
        <v>582</v>
      </c>
      <c r="B531" s="2" t="s">
        <v>585</v>
      </c>
      <c r="C531" s="3">
        <v>45588</v>
      </c>
      <c r="D531" s="4">
        <v>45588.544756944444</v>
      </c>
      <c r="E531" s="5">
        <v>0</v>
      </c>
      <c r="F531" s="2" t="s">
        <v>339</v>
      </c>
      <c r="G531" s="5">
        <v>27</v>
      </c>
      <c r="H531" s="2" t="s">
        <v>340</v>
      </c>
      <c r="I531" s="2" t="s">
        <v>23</v>
      </c>
      <c r="J531" s="6">
        <v>148.5</v>
      </c>
      <c r="K531" s="2" t="s">
        <v>340</v>
      </c>
      <c r="L531" s="2" t="s">
        <v>41</v>
      </c>
      <c r="M531" s="2" t="s">
        <v>341</v>
      </c>
      <c r="N531" s="2" t="s">
        <v>26</v>
      </c>
      <c r="O531" s="2" t="s">
        <v>110</v>
      </c>
      <c r="P531" s="2" t="s">
        <v>44</v>
      </c>
      <c r="Q531" s="2" t="s">
        <v>642</v>
      </c>
      <c r="R531" s="2" t="s">
        <v>30</v>
      </c>
      <c r="S531" s="2" t="s">
        <v>338</v>
      </c>
      <c r="T531">
        <v>1</v>
      </c>
      <c r="U531">
        <f t="shared" si="46"/>
        <v>43</v>
      </c>
      <c r="V531">
        <f t="shared" si="47"/>
        <v>10</v>
      </c>
    </row>
    <row r="532" spans="1:22" ht="36.75" customHeight="1" x14ac:dyDescent="0.2">
      <c r="A532" s="7" t="s">
        <v>582</v>
      </c>
      <c r="B532" s="7" t="s">
        <v>583</v>
      </c>
      <c r="C532" s="8">
        <v>45588</v>
      </c>
      <c r="D532" s="9">
        <v>45588.529351851852</v>
      </c>
      <c r="E532" s="10">
        <v>0</v>
      </c>
      <c r="F532" s="7" t="s">
        <v>339</v>
      </c>
      <c r="G532" s="10">
        <v>27</v>
      </c>
      <c r="H532" s="7" t="s">
        <v>340</v>
      </c>
      <c r="I532" s="7" t="s">
        <v>23</v>
      </c>
      <c r="J532" s="11">
        <v>198.45</v>
      </c>
      <c r="K532" s="7" t="s">
        <v>340</v>
      </c>
      <c r="L532" s="7" t="s">
        <v>41</v>
      </c>
      <c r="M532" s="7" t="s">
        <v>341</v>
      </c>
      <c r="N532" s="7" t="s">
        <v>43</v>
      </c>
      <c r="O532" s="7" t="s">
        <v>110</v>
      </c>
      <c r="P532" s="7" t="s">
        <v>44</v>
      </c>
      <c r="Q532" s="7" t="s">
        <v>643</v>
      </c>
      <c r="R532" s="7" t="s">
        <v>30</v>
      </c>
      <c r="S532" s="7" t="s">
        <v>338</v>
      </c>
      <c r="T532">
        <v>1</v>
      </c>
      <c r="U532">
        <f t="shared" si="46"/>
        <v>43</v>
      </c>
      <c r="V532">
        <f t="shared" si="47"/>
        <v>10</v>
      </c>
    </row>
    <row r="533" spans="1:22" ht="36.75" customHeight="1" x14ac:dyDescent="0.2">
      <c r="A533" s="2" t="s">
        <v>582</v>
      </c>
      <c r="B533" s="2" t="s">
        <v>585</v>
      </c>
      <c r="C533" s="3">
        <v>45588</v>
      </c>
      <c r="D533" s="4">
        <v>45588.529108796298</v>
      </c>
      <c r="E533" s="5">
        <v>0</v>
      </c>
      <c r="F533" s="2" t="s">
        <v>339</v>
      </c>
      <c r="G533" s="5">
        <v>27</v>
      </c>
      <c r="H533" s="2" t="s">
        <v>340</v>
      </c>
      <c r="I533" s="2" t="s">
        <v>23</v>
      </c>
      <c r="J533" s="6">
        <v>148.5</v>
      </c>
      <c r="K533" s="2" t="s">
        <v>340</v>
      </c>
      <c r="L533" s="2" t="s">
        <v>41</v>
      </c>
      <c r="M533" s="2" t="s">
        <v>341</v>
      </c>
      <c r="N533" s="2" t="s">
        <v>26</v>
      </c>
      <c r="O533" s="2" t="s">
        <v>110</v>
      </c>
      <c r="P533" s="2" t="s">
        <v>44</v>
      </c>
      <c r="Q533" s="2" t="s">
        <v>644</v>
      </c>
      <c r="R533" s="2" t="s">
        <v>30</v>
      </c>
      <c r="S533" s="2" t="s">
        <v>338</v>
      </c>
      <c r="T533">
        <v>1</v>
      </c>
      <c r="U533">
        <f t="shared" si="46"/>
        <v>43</v>
      </c>
      <c r="V533">
        <f t="shared" si="47"/>
        <v>10</v>
      </c>
    </row>
    <row r="534" spans="1:22" ht="36.75" customHeight="1" x14ac:dyDescent="0.2">
      <c r="A534" s="7" t="s">
        <v>582</v>
      </c>
      <c r="B534" s="7" t="s">
        <v>583</v>
      </c>
      <c r="C534" s="8">
        <v>45588</v>
      </c>
      <c r="D534" s="9">
        <v>45588.46292824074</v>
      </c>
      <c r="E534" s="10">
        <v>0</v>
      </c>
      <c r="F534" s="7" t="s">
        <v>339</v>
      </c>
      <c r="G534" s="10">
        <v>27</v>
      </c>
      <c r="H534" s="7" t="s">
        <v>340</v>
      </c>
      <c r="I534" s="7" t="s">
        <v>23</v>
      </c>
      <c r="J534" s="11">
        <v>198.45</v>
      </c>
      <c r="K534" s="7" t="s">
        <v>340</v>
      </c>
      <c r="L534" s="7" t="s">
        <v>41</v>
      </c>
      <c r="M534" s="7" t="s">
        <v>341</v>
      </c>
      <c r="N534" s="7" t="s">
        <v>43</v>
      </c>
      <c r="O534" s="7" t="s">
        <v>110</v>
      </c>
      <c r="P534" s="7" t="s">
        <v>44</v>
      </c>
      <c r="Q534" s="7" t="s">
        <v>645</v>
      </c>
      <c r="R534" s="7" t="s">
        <v>30</v>
      </c>
      <c r="S534" s="7" t="s">
        <v>338</v>
      </c>
      <c r="T534">
        <v>1</v>
      </c>
      <c r="U534">
        <f t="shared" si="46"/>
        <v>43</v>
      </c>
      <c r="V534">
        <f t="shared" si="47"/>
        <v>10</v>
      </c>
    </row>
    <row r="535" spans="1:22" ht="36.75" customHeight="1" x14ac:dyDescent="0.2">
      <c r="A535" s="2" t="s">
        <v>582</v>
      </c>
      <c r="B535" s="2" t="s">
        <v>585</v>
      </c>
      <c r="C535" s="3">
        <v>45588</v>
      </c>
      <c r="D535" s="4">
        <v>45588.462696759256</v>
      </c>
      <c r="E535" s="5">
        <v>0</v>
      </c>
      <c r="F535" s="2" t="s">
        <v>339</v>
      </c>
      <c r="G535" s="5">
        <v>27</v>
      </c>
      <c r="H535" s="2" t="s">
        <v>340</v>
      </c>
      <c r="I535" s="2" t="s">
        <v>23</v>
      </c>
      <c r="J535" s="6">
        <v>148.5</v>
      </c>
      <c r="K535" s="2" t="s">
        <v>340</v>
      </c>
      <c r="L535" s="2" t="s">
        <v>41</v>
      </c>
      <c r="M535" s="2" t="s">
        <v>341</v>
      </c>
      <c r="N535" s="2" t="s">
        <v>26</v>
      </c>
      <c r="O535" s="2" t="s">
        <v>110</v>
      </c>
      <c r="P535" s="2" t="s">
        <v>44</v>
      </c>
      <c r="Q535" s="2" t="s">
        <v>646</v>
      </c>
      <c r="R535" s="2" t="s">
        <v>30</v>
      </c>
      <c r="S535" s="2" t="s">
        <v>338</v>
      </c>
      <c r="T535">
        <v>1</v>
      </c>
      <c r="U535">
        <f t="shared" si="46"/>
        <v>43</v>
      </c>
      <c r="V535">
        <f t="shared" si="47"/>
        <v>10</v>
      </c>
    </row>
    <row r="536" spans="1:22" ht="36.75" customHeight="1" x14ac:dyDescent="0.2">
      <c r="A536" s="7" t="s">
        <v>582</v>
      </c>
      <c r="B536" s="7" t="s">
        <v>583</v>
      </c>
      <c r="C536" s="8">
        <v>45588</v>
      </c>
      <c r="D536" s="9">
        <v>45588.377384259256</v>
      </c>
      <c r="E536" s="10">
        <v>0</v>
      </c>
      <c r="F536" s="7" t="s">
        <v>339</v>
      </c>
      <c r="G536" s="10">
        <v>27</v>
      </c>
      <c r="H536" s="7" t="s">
        <v>340</v>
      </c>
      <c r="I536" s="7" t="s">
        <v>23</v>
      </c>
      <c r="J536" s="11">
        <v>198.45</v>
      </c>
      <c r="K536" s="7" t="s">
        <v>340</v>
      </c>
      <c r="L536" s="7" t="s">
        <v>41</v>
      </c>
      <c r="M536" s="7" t="s">
        <v>341</v>
      </c>
      <c r="N536" s="7" t="s">
        <v>43</v>
      </c>
      <c r="O536" s="7" t="s">
        <v>110</v>
      </c>
      <c r="P536" s="7" t="s">
        <v>44</v>
      </c>
      <c r="Q536" s="7" t="s">
        <v>647</v>
      </c>
      <c r="R536" s="7" t="s">
        <v>30</v>
      </c>
      <c r="S536" s="7" t="s">
        <v>338</v>
      </c>
      <c r="T536">
        <v>1</v>
      </c>
      <c r="U536">
        <f t="shared" si="46"/>
        <v>43</v>
      </c>
      <c r="V536">
        <f t="shared" si="47"/>
        <v>10</v>
      </c>
    </row>
    <row r="537" spans="1:22" ht="36.75" customHeight="1" x14ac:dyDescent="0.2">
      <c r="A537" s="2" t="s">
        <v>582</v>
      </c>
      <c r="B537" s="2" t="s">
        <v>585</v>
      </c>
      <c r="C537" s="3">
        <v>45588</v>
      </c>
      <c r="D537" s="4">
        <v>45588.377152777779</v>
      </c>
      <c r="E537" s="5">
        <v>0</v>
      </c>
      <c r="F537" s="2" t="s">
        <v>339</v>
      </c>
      <c r="G537" s="5">
        <v>27</v>
      </c>
      <c r="H537" s="2" t="s">
        <v>340</v>
      </c>
      <c r="I537" s="2" t="s">
        <v>23</v>
      </c>
      <c r="J537" s="6">
        <v>148.5</v>
      </c>
      <c r="K537" s="2" t="s">
        <v>340</v>
      </c>
      <c r="L537" s="2" t="s">
        <v>41</v>
      </c>
      <c r="M537" s="2" t="s">
        <v>341</v>
      </c>
      <c r="N537" s="2" t="s">
        <v>26</v>
      </c>
      <c r="O537" s="2" t="s">
        <v>110</v>
      </c>
      <c r="P537" s="2" t="s">
        <v>44</v>
      </c>
      <c r="Q537" s="2" t="s">
        <v>648</v>
      </c>
      <c r="R537" s="2" t="s">
        <v>30</v>
      </c>
      <c r="S537" s="2" t="s">
        <v>338</v>
      </c>
      <c r="T537">
        <v>1</v>
      </c>
      <c r="U537">
        <f t="shared" si="46"/>
        <v>43</v>
      </c>
      <c r="V537">
        <f t="shared" si="47"/>
        <v>10</v>
      </c>
    </row>
    <row r="538" spans="1:22" ht="36.75" customHeight="1" x14ac:dyDescent="0.2">
      <c r="A538" s="7" t="s">
        <v>582</v>
      </c>
      <c r="B538" s="7" t="s">
        <v>583</v>
      </c>
      <c r="C538" s="8">
        <v>45588</v>
      </c>
      <c r="D538" s="9">
        <v>45588.377071759256</v>
      </c>
      <c r="E538" s="10">
        <v>0</v>
      </c>
      <c r="F538" s="7" t="s">
        <v>339</v>
      </c>
      <c r="G538" s="10">
        <v>27</v>
      </c>
      <c r="H538" s="7" t="s">
        <v>340</v>
      </c>
      <c r="I538" s="7" t="s">
        <v>23</v>
      </c>
      <c r="J538" s="11">
        <v>198.45</v>
      </c>
      <c r="K538" s="7" t="s">
        <v>340</v>
      </c>
      <c r="L538" s="7" t="s">
        <v>41</v>
      </c>
      <c r="M538" s="7" t="s">
        <v>341</v>
      </c>
      <c r="N538" s="7" t="s">
        <v>43</v>
      </c>
      <c r="O538" s="7" t="s">
        <v>110</v>
      </c>
      <c r="P538" s="7" t="s">
        <v>44</v>
      </c>
      <c r="Q538" s="7" t="s">
        <v>649</v>
      </c>
      <c r="R538" s="7" t="s">
        <v>30</v>
      </c>
      <c r="S538" s="7" t="s">
        <v>338</v>
      </c>
      <c r="T538">
        <v>1</v>
      </c>
      <c r="U538">
        <f t="shared" si="46"/>
        <v>43</v>
      </c>
      <c r="V538">
        <f t="shared" si="47"/>
        <v>10</v>
      </c>
    </row>
    <row r="539" spans="1:22" ht="36.75" customHeight="1" x14ac:dyDescent="0.2">
      <c r="A539" s="2" t="s">
        <v>582</v>
      </c>
      <c r="B539" s="2" t="s">
        <v>585</v>
      </c>
      <c r="C539" s="3">
        <v>45588</v>
      </c>
      <c r="D539" s="4">
        <v>45588.376840277779</v>
      </c>
      <c r="E539" s="5">
        <v>0</v>
      </c>
      <c r="F539" s="2" t="s">
        <v>339</v>
      </c>
      <c r="G539" s="5">
        <v>27</v>
      </c>
      <c r="H539" s="2" t="s">
        <v>340</v>
      </c>
      <c r="I539" s="2" t="s">
        <v>23</v>
      </c>
      <c r="J539" s="6">
        <v>148.5</v>
      </c>
      <c r="K539" s="2" t="s">
        <v>340</v>
      </c>
      <c r="L539" s="2" t="s">
        <v>41</v>
      </c>
      <c r="M539" s="2" t="s">
        <v>341</v>
      </c>
      <c r="N539" s="2" t="s">
        <v>26</v>
      </c>
      <c r="O539" s="2" t="s">
        <v>110</v>
      </c>
      <c r="P539" s="2" t="s">
        <v>44</v>
      </c>
      <c r="Q539" s="2" t="s">
        <v>650</v>
      </c>
      <c r="R539" s="2" t="s">
        <v>30</v>
      </c>
      <c r="S539" s="2" t="s">
        <v>338</v>
      </c>
      <c r="T539">
        <v>1</v>
      </c>
      <c r="U539">
        <f t="shared" si="46"/>
        <v>43</v>
      </c>
      <c r="V539">
        <f t="shared" si="47"/>
        <v>10</v>
      </c>
    </row>
    <row r="540" spans="1:22" ht="48" customHeight="1" x14ac:dyDescent="0.2">
      <c r="A540" s="7" t="s">
        <v>582</v>
      </c>
      <c r="B540" s="7" t="s">
        <v>583</v>
      </c>
      <c r="C540" s="8">
        <v>45587</v>
      </c>
      <c r="D540" s="9">
        <v>45587.707141203704</v>
      </c>
      <c r="E540" s="10">
        <v>0</v>
      </c>
      <c r="F540" s="7" t="s">
        <v>339</v>
      </c>
      <c r="G540" s="10">
        <v>27</v>
      </c>
      <c r="H540" s="7" t="s">
        <v>340</v>
      </c>
      <c r="I540" s="7" t="s">
        <v>23</v>
      </c>
      <c r="J540" s="11">
        <v>198.45</v>
      </c>
      <c r="K540" s="7" t="s">
        <v>340</v>
      </c>
      <c r="L540" s="7" t="s">
        <v>41</v>
      </c>
      <c r="M540" s="7" t="s">
        <v>341</v>
      </c>
      <c r="N540" s="7" t="s">
        <v>43</v>
      </c>
      <c r="O540" s="7" t="s">
        <v>110</v>
      </c>
      <c r="P540" s="7" t="s">
        <v>44</v>
      </c>
      <c r="Q540" s="7" t="s">
        <v>651</v>
      </c>
      <c r="R540" s="7" t="s">
        <v>30</v>
      </c>
      <c r="S540" s="7" t="s">
        <v>338</v>
      </c>
      <c r="T540">
        <v>1</v>
      </c>
      <c r="U540">
        <f t="shared" si="46"/>
        <v>43</v>
      </c>
      <c r="V540">
        <f t="shared" si="47"/>
        <v>10</v>
      </c>
    </row>
    <row r="541" spans="1:22" ht="48" customHeight="1" x14ac:dyDescent="0.2">
      <c r="A541" s="2" t="s">
        <v>582</v>
      </c>
      <c r="B541" s="2" t="s">
        <v>585</v>
      </c>
      <c r="C541" s="3">
        <v>45587</v>
      </c>
      <c r="D541" s="4">
        <v>45587.706921296296</v>
      </c>
      <c r="E541" s="5">
        <v>0</v>
      </c>
      <c r="F541" s="2" t="s">
        <v>339</v>
      </c>
      <c r="G541" s="5">
        <v>27</v>
      </c>
      <c r="H541" s="2" t="s">
        <v>340</v>
      </c>
      <c r="I541" s="2" t="s">
        <v>23</v>
      </c>
      <c r="J541" s="6">
        <v>148.5</v>
      </c>
      <c r="K541" s="2" t="s">
        <v>340</v>
      </c>
      <c r="L541" s="2" t="s">
        <v>41</v>
      </c>
      <c r="M541" s="2" t="s">
        <v>341</v>
      </c>
      <c r="N541" s="2" t="s">
        <v>26</v>
      </c>
      <c r="O541" s="2" t="s">
        <v>110</v>
      </c>
      <c r="P541" s="2" t="s">
        <v>44</v>
      </c>
      <c r="Q541" s="2" t="s">
        <v>652</v>
      </c>
      <c r="R541" s="2" t="s">
        <v>30</v>
      </c>
      <c r="S541" s="2" t="s">
        <v>338</v>
      </c>
      <c r="T541">
        <v>1</v>
      </c>
      <c r="U541">
        <f t="shared" si="46"/>
        <v>43</v>
      </c>
      <c r="V541">
        <f t="shared" si="47"/>
        <v>10</v>
      </c>
    </row>
    <row r="542" spans="1:22" ht="36.75" customHeight="1" x14ac:dyDescent="0.2">
      <c r="A542" s="7" t="s">
        <v>582</v>
      </c>
      <c r="B542" s="7" t="s">
        <v>583</v>
      </c>
      <c r="C542" s="8">
        <v>45587</v>
      </c>
      <c r="D542" s="9">
        <v>45587.668379629627</v>
      </c>
      <c r="E542" s="10">
        <v>0</v>
      </c>
      <c r="F542" s="7" t="s">
        <v>339</v>
      </c>
      <c r="G542" s="10">
        <v>27</v>
      </c>
      <c r="H542" s="7" t="s">
        <v>340</v>
      </c>
      <c r="I542" s="7" t="s">
        <v>23</v>
      </c>
      <c r="J542" s="11">
        <v>198.45</v>
      </c>
      <c r="K542" s="7" t="s">
        <v>340</v>
      </c>
      <c r="L542" s="7" t="s">
        <v>41</v>
      </c>
      <c r="M542" s="7" t="s">
        <v>341</v>
      </c>
      <c r="N542" s="7" t="s">
        <v>43</v>
      </c>
      <c r="O542" s="7" t="s">
        <v>110</v>
      </c>
      <c r="P542" s="7" t="s">
        <v>44</v>
      </c>
      <c r="Q542" s="7" t="s">
        <v>653</v>
      </c>
      <c r="R542" s="7" t="s">
        <v>30</v>
      </c>
      <c r="S542" s="7" t="s">
        <v>338</v>
      </c>
      <c r="T542">
        <v>1</v>
      </c>
      <c r="U542">
        <f t="shared" si="46"/>
        <v>43</v>
      </c>
      <c r="V542">
        <f t="shared" si="47"/>
        <v>10</v>
      </c>
    </row>
    <row r="543" spans="1:22" ht="36.75" customHeight="1" x14ac:dyDescent="0.2">
      <c r="A543" s="2" t="s">
        <v>582</v>
      </c>
      <c r="B543" s="2" t="s">
        <v>585</v>
      </c>
      <c r="C543" s="3">
        <v>45587</v>
      </c>
      <c r="D543" s="4">
        <v>45587.668171296296</v>
      </c>
      <c r="E543" s="5">
        <v>0</v>
      </c>
      <c r="F543" s="2" t="s">
        <v>339</v>
      </c>
      <c r="G543" s="5">
        <v>27</v>
      </c>
      <c r="H543" s="2" t="s">
        <v>340</v>
      </c>
      <c r="I543" s="2" t="s">
        <v>23</v>
      </c>
      <c r="J543" s="6">
        <v>148.5</v>
      </c>
      <c r="K543" s="2" t="s">
        <v>340</v>
      </c>
      <c r="L543" s="2" t="s">
        <v>41</v>
      </c>
      <c r="M543" s="2" t="s">
        <v>341</v>
      </c>
      <c r="N543" s="2" t="s">
        <v>26</v>
      </c>
      <c r="O543" s="2" t="s">
        <v>110</v>
      </c>
      <c r="P543" s="2" t="s">
        <v>44</v>
      </c>
      <c r="Q543" s="2" t="s">
        <v>654</v>
      </c>
      <c r="R543" s="2" t="s">
        <v>30</v>
      </c>
      <c r="S543" s="2" t="s">
        <v>338</v>
      </c>
      <c r="T543">
        <v>1</v>
      </c>
      <c r="U543">
        <f t="shared" si="46"/>
        <v>43</v>
      </c>
      <c r="V543">
        <f t="shared" si="47"/>
        <v>10</v>
      </c>
    </row>
    <row r="544" spans="1:22" ht="48" customHeight="1" x14ac:dyDescent="0.2">
      <c r="A544" s="7" t="s">
        <v>582</v>
      </c>
      <c r="B544" s="7" t="s">
        <v>583</v>
      </c>
      <c r="C544" s="8">
        <v>45587</v>
      </c>
      <c r="D544" s="9">
        <v>45587.629930555551</v>
      </c>
      <c r="E544" s="10">
        <v>0</v>
      </c>
      <c r="F544" s="7" t="s">
        <v>339</v>
      </c>
      <c r="G544" s="10">
        <v>27</v>
      </c>
      <c r="H544" s="7" t="s">
        <v>340</v>
      </c>
      <c r="I544" s="7" t="s">
        <v>23</v>
      </c>
      <c r="J544" s="11">
        <v>198.45</v>
      </c>
      <c r="K544" s="7" t="s">
        <v>340</v>
      </c>
      <c r="L544" s="7" t="s">
        <v>41</v>
      </c>
      <c r="M544" s="7" t="s">
        <v>341</v>
      </c>
      <c r="N544" s="7" t="s">
        <v>43</v>
      </c>
      <c r="O544" s="7" t="s">
        <v>110</v>
      </c>
      <c r="P544" s="7" t="s">
        <v>44</v>
      </c>
      <c r="Q544" s="7" t="s">
        <v>655</v>
      </c>
      <c r="R544" s="7" t="s">
        <v>30</v>
      </c>
      <c r="S544" s="7" t="s">
        <v>338</v>
      </c>
      <c r="T544">
        <v>1</v>
      </c>
      <c r="U544">
        <f t="shared" si="46"/>
        <v>43</v>
      </c>
      <c r="V544">
        <f t="shared" si="47"/>
        <v>10</v>
      </c>
    </row>
    <row r="545" spans="1:22" ht="36.75" customHeight="1" x14ac:dyDescent="0.2">
      <c r="A545" s="2" t="s">
        <v>582</v>
      </c>
      <c r="B545" s="2" t="s">
        <v>585</v>
      </c>
      <c r="C545" s="3">
        <v>45587</v>
      </c>
      <c r="D545" s="4">
        <v>45587.629710648143</v>
      </c>
      <c r="E545" s="5">
        <v>0</v>
      </c>
      <c r="F545" s="2" t="s">
        <v>339</v>
      </c>
      <c r="G545" s="5">
        <v>27</v>
      </c>
      <c r="H545" s="2" t="s">
        <v>340</v>
      </c>
      <c r="I545" s="2" t="s">
        <v>23</v>
      </c>
      <c r="J545" s="6">
        <v>148.5</v>
      </c>
      <c r="K545" s="2" t="s">
        <v>340</v>
      </c>
      <c r="L545" s="2" t="s">
        <v>41</v>
      </c>
      <c r="M545" s="2" t="s">
        <v>341</v>
      </c>
      <c r="N545" s="2" t="s">
        <v>26</v>
      </c>
      <c r="O545" s="2" t="s">
        <v>110</v>
      </c>
      <c r="P545" s="2" t="s">
        <v>44</v>
      </c>
      <c r="Q545" s="2" t="s">
        <v>656</v>
      </c>
      <c r="R545" s="2" t="s">
        <v>30</v>
      </c>
      <c r="S545" s="2" t="s">
        <v>338</v>
      </c>
      <c r="T545">
        <v>1</v>
      </c>
      <c r="U545">
        <f t="shared" si="46"/>
        <v>43</v>
      </c>
      <c r="V545">
        <f t="shared" si="47"/>
        <v>10</v>
      </c>
    </row>
    <row r="546" spans="1:22" ht="48" customHeight="1" x14ac:dyDescent="0.2">
      <c r="A546" s="7" t="s">
        <v>582</v>
      </c>
      <c r="B546" s="7" t="s">
        <v>583</v>
      </c>
      <c r="C546" s="8">
        <v>45587</v>
      </c>
      <c r="D546" s="9">
        <v>45587.544004629628</v>
      </c>
      <c r="E546" s="10">
        <v>0</v>
      </c>
      <c r="F546" s="7" t="s">
        <v>339</v>
      </c>
      <c r="G546" s="10">
        <v>27</v>
      </c>
      <c r="H546" s="7" t="s">
        <v>340</v>
      </c>
      <c r="I546" s="7" t="s">
        <v>23</v>
      </c>
      <c r="J546" s="11">
        <v>198.45</v>
      </c>
      <c r="K546" s="7" t="s">
        <v>340</v>
      </c>
      <c r="L546" s="7" t="s">
        <v>41</v>
      </c>
      <c r="M546" s="7" t="s">
        <v>341</v>
      </c>
      <c r="N546" s="7" t="s">
        <v>43</v>
      </c>
      <c r="O546" s="7" t="s">
        <v>110</v>
      </c>
      <c r="P546" s="7" t="s">
        <v>44</v>
      </c>
      <c r="Q546" s="7" t="s">
        <v>657</v>
      </c>
      <c r="R546" s="7" t="s">
        <v>30</v>
      </c>
      <c r="S546" s="7" t="s">
        <v>338</v>
      </c>
      <c r="T546">
        <v>1</v>
      </c>
      <c r="U546">
        <f t="shared" ref="U546:U587" si="48">WEEKNUM(C546)</f>
        <v>43</v>
      </c>
      <c r="V546">
        <f t="shared" ref="V546:V587" si="49">MONTH(C546)</f>
        <v>10</v>
      </c>
    </row>
    <row r="547" spans="1:22" ht="36.75" customHeight="1" x14ac:dyDescent="0.2">
      <c r="A547" s="2" t="s">
        <v>582</v>
      </c>
      <c r="B547" s="2" t="s">
        <v>585</v>
      </c>
      <c r="C547" s="3">
        <v>45587</v>
      </c>
      <c r="D547" s="4">
        <v>45587.54378472222</v>
      </c>
      <c r="E547" s="5">
        <v>0</v>
      </c>
      <c r="F547" s="2" t="s">
        <v>339</v>
      </c>
      <c r="G547" s="5">
        <v>27</v>
      </c>
      <c r="H547" s="2" t="s">
        <v>340</v>
      </c>
      <c r="I547" s="2" t="s">
        <v>23</v>
      </c>
      <c r="J547" s="6">
        <v>148.5</v>
      </c>
      <c r="K547" s="2" t="s">
        <v>340</v>
      </c>
      <c r="L547" s="2" t="s">
        <v>41</v>
      </c>
      <c r="M547" s="2" t="s">
        <v>341</v>
      </c>
      <c r="N547" s="2" t="s">
        <v>26</v>
      </c>
      <c r="O547" s="2" t="s">
        <v>110</v>
      </c>
      <c r="P547" s="2" t="s">
        <v>44</v>
      </c>
      <c r="Q547" s="2" t="s">
        <v>658</v>
      </c>
      <c r="R547" s="2" t="s">
        <v>30</v>
      </c>
      <c r="S547" s="2" t="s">
        <v>338</v>
      </c>
      <c r="T547">
        <v>1</v>
      </c>
      <c r="U547">
        <f t="shared" si="48"/>
        <v>43</v>
      </c>
      <c r="V547">
        <f t="shared" si="49"/>
        <v>10</v>
      </c>
    </row>
    <row r="548" spans="1:22" ht="36.75" customHeight="1" x14ac:dyDescent="0.2">
      <c r="A548" s="7" t="s">
        <v>582</v>
      </c>
      <c r="B548" s="7" t="s">
        <v>583</v>
      </c>
      <c r="C548" s="8">
        <v>45587</v>
      </c>
      <c r="D548" s="9">
        <v>45587.542708333334</v>
      </c>
      <c r="E548" s="10">
        <v>0</v>
      </c>
      <c r="F548" s="7" t="s">
        <v>339</v>
      </c>
      <c r="G548" s="10">
        <v>27</v>
      </c>
      <c r="H548" s="7" t="s">
        <v>340</v>
      </c>
      <c r="I548" s="7" t="s">
        <v>23</v>
      </c>
      <c r="J548" s="11">
        <v>198.45</v>
      </c>
      <c r="K548" s="7" t="s">
        <v>340</v>
      </c>
      <c r="L548" s="7" t="s">
        <v>41</v>
      </c>
      <c r="M548" s="7" t="s">
        <v>341</v>
      </c>
      <c r="N548" s="7" t="s">
        <v>43</v>
      </c>
      <c r="O548" s="7" t="s">
        <v>110</v>
      </c>
      <c r="P548" s="7" t="s">
        <v>44</v>
      </c>
      <c r="Q548" s="7" t="s">
        <v>659</v>
      </c>
      <c r="R548" s="7" t="s">
        <v>30</v>
      </c>
      <c r="S548" s="7" t="s">
        <v>338</v>
      </c>
      <c r="T548">
        <v>1</v>
      </c>
      <c r="U548">
        <f t="shared" si="48"/>
        <v>43</v>
      </c>
      <c r="V548">
        <f t="shared" si="49"/>
        <v>10</v>
      </c>
    </row>
    <row r="549" spans="1:22" ht="48" customHeight="1" x14ac:dyDescent="0.2">
      <c r="A549" s="2" t="s">
        <v>582</v>
      </c>
      <c r="B549" s="2" t="s">
        <v>585</v>
      </c>
      <c r="C549" s="3">
        <v>45587</v>
      </c>
      <c r="D549" s="4">
        <v>45587.542499999996</v>
      </c>
      <c r="E549" s="5">
        <v>0</v>
      </c>
      <c r="F549" s="2" t="s">
        <v>339</v>
      </c>
      <c r="G549" s="5">
        <v>27</v>
      </c>
      <c r="H549" s="2" t="s">
        <v>340</v>
      </c>
      <c r="I549" s="2" t="s">
        <v>23</v>
      </c>
      <c r="J549" s="6">
        <v>148.5</v>
      </c>
      <c r="K549" s="2" t="s">
        <v>340</v>
      </c>
      <c r="L549" s="2" t="s">
        <v>41</v>
      </c>
      <c r="M549" s="2" t="s">
        <v>341</v>
      </c>
      <c r="N549" s="2" t="s">
        <v>26</v>
      </c>
      <c r="O549" s="2" t="s">
        <v>110</v>
      </c>
      <c r="P549" s="2" t="s">
        <v>44</v>
      </c>
      <c r="Q549" s="2" t="s">
        <v>660</v>
      </c>
      <c r="R549" s="2" t="s">
        <v>30</v>
      </c>
      <c r="S549" s="2" t="s">
        <v>338</v>
      </c>
      <c r="T549">
        <v>1</v>
      </c>
      <c r="U549">
        <f t="shared" si="48"/>
        <v>43</v>
      </c>
      <c r="V549">
        <f t="shared" si="49"/>
        <v>10</v>
      </c>
    </row>
    <row r="550" spans="1:22" ht="36.75" customHeight="1" x14ac:dyDescent="0.2">
      <c r="A550" s="7" t="s">
        <v>582</v>
      </c>
      <c r="B550" s="7" t="s">
        <v>583</v>
      </c>
      <c r="C550" s="8">
        <v>45587</v>
      </c>
      <c r="D550" s="9">
        <v>45587.464236111111</v>
      </c>
      <c r="E550" s="10">
        <v>0</v>
      </c>
      <c r="F550" s="7" t="s">
        <v>339</v>
      </c>
      <c r="G550" s="10">
        <v>27</v>
      </c>
      <c r="H550" s="7" t="s">
        <v>340</v>
      </c>
      <c r="I550" s="7" t="s">
        <v>23</v>
      </c>
      <c r="J550" s="11">
        <v>198.45</v>
      </c>
      <c r="K550" s="7" t="s">
        <v>340</v>
      </c>
      <c r="L550" s="7" t="s">
        <v>41</v>
      </c>
      <c r="M550" s="7" t="s">
        <v>341</v>
      </c>
      <c r="N550" s="7" t="s">
        <v>43</v>
      </c>
      <c r="O550" s="7" t="s">
        <v>110</v>
      </c>
      <c r="P550" s="7" t="s">
        <v>44</v>
      </c>
      <c r="Q550" s="7" t="s">
        <v>661</v>
      </c>
      <c r="R550" s="7" t="s">
        <v>30</v>
      </c>
      <c r="S550" s="7" t="s">
        <v>338</v>
      </c>
      <c r="T550">
        <v>1</v>
      </c>
      <c r="U550">
        <f t="shared" si="48"/>
        <v>43</v>
      </c>
      <c r="V550">
        <f t="shared" si="49"/>
        <v>10</v>
      </c>
    </row>
    <row r="551" spans="1:22" ht="36.75" customHeight="1" x14ac:dyDescent="0.2">
      <c r="A551" s="2" t="s">
        <v>582</v>
      </c>
      <c r="B551" s="2" t="s">
        <v>585</v>
      </c>
      <c r="C551" s="3">
        <v>45587</v>
      </c>
      <c r="D551" s="4">
        <v>45587.464027777773</v>
      </c>
      <c r="E551" s="5">
        <v>0</v>
      </c>
      <c r="F551" s="2" t="s">
        <v>339</v>
      </c>
      <c r="G551" s="5">
        <v>27</v>
      </c>
      <c r="H551" s="2" t="s">
        <v>340</v>
      </c>
      <c r="I551" s="2" t="s">
        <v>23</v>
      </c>
      <c r="J551" s="6">
        <v>148.5</v>
      </c>
      <c r="K551" s="2" t="s">
        <v>340</v>
      </c>
      <c r="L551" s="2" t="s">
        <v>41</v>
      </c>
      <c r="M551" s="2" t="s">
        <v>341</v>
      </c>
      <c r="N551" s="2" t="s">
        <v>26</v>
      </c>
      <c r="O551" s="2" t="s">
        <v>110</v>
      </c>
      <c r="P551" s="2" t="s">
        <v>44</v>
      </c>
      <c r="Q551" s="2" t="s">
        <v>662</v>
      </c>
      <c r="R551" s="2" t="s">
        <v>30</v>
      </c>
      <c r="S551" s="2" t="s">
        <v>338</v>
      </c>
      <c r="T551">
        <v>1</v>
      </c>
      <c r="U551">
        <f t="shared" si="48"/>
        <v>43</v>
      </c>
      <c r="V551">
        <f t="shared" si="49"/>
        <v>10</v>
      </c>
    </row>
    <row r="552" spans="1:22" ht="36.75" customHeight="1" x14ac:dyDescent="0.2">
      <c r="A552" s="7" t="s">
        <v>582</v>
      </c>
      <c r="B552" s="7" t="s">
        <v>583</v>
      </c>
      <c r="C552" s="8">
        <v>45587</v>
      </c>
      <c r="D552" s="9">
        <v>45587.378888888888</v>
      </c>
      <c r="E552" s="10">
        <v>0</v>
      </c>
      <c r="F552" s="7" t="s">
        <v>339</v>
      </c>
      <c r="G552" s="10">
        <v>27</v>
      </c>
      <c r="H552" s="7" t="s">
        <v>340</v>
      </c>
      <c r="I552" s="7" t="s">
        <v>23</v>
      </c>
      <c r="J552" s="11">
        <v>198.45</v>
      </c>
      <c r="K552" s="7" t="s">
        <v>340</v>
      </c>
      <c r="L552" s="7" t="s">
        <v>41</v>
      </c>
      <c r="M552" s="7" t="s">
        <v>341</v>
      </c>
      <c r="N552" s="7" t="s">
        <v>43</v>
      </c>
      <c r="O552" s="7" t="s">
        <v>110</v>
      </c>
      <c r="P552" s="7" t="s">
        <v>44</v>
      </c>
      <c r="Q552" s="7" t="s">
        <v>663</v>
      </c>
      <c r="R552" s="7" t="s">
        <v>30</v>
      </c>
      <c r="S552" s="7" t="s">
        <v>338</v>
      </c>
      <c r="T552">
        <v>1</v>
      </c>
      <c r="U552">
        <f t="shared" si="48"/>
        <v>43</v>
      </c>
      <c r="V552">
        <f t="shared" si="49"/>
        <v>10</v>
      </c>
    </row>
    <row r="553" spans="1:22" ht="36.75" customHeight="1" x14ac:dyDescent="0.2">
      <c r="A553" s="2" t="s">
        <v>582</v>
      </c>
      <c r="B553" s="2" t="s">
        <v>585</v>
      </c>
      <c r="C553" s="3">
        <v>45587</v>
      </c>
      <c r="D553" s="4">
        <v>45587.378668981481</v>
      </c>
      <c r="E553" s="5">
        <v>0</v>
      </c>
      <c r="F553" s="2" t="s">
        <v>339</v>
      </c>
      <c r="G553" s="5">
        <v>27</v>
      </c>
      <c r="H553" s="2" t="s">
        <v>340</v>
      </c>
      <c r="I553" s="2" t="s">
        <v>23</v>
      </c>
      <c r="J553" s="6">
        <v>148.5</v>
      </c>
      <c r="K553" s="2" t="s">
        <v>340</v>
      </c>
      <c r="L553" s="2" t="s">
        <v>41</v>
      </c>
      <c r="M553" s="2" t="s">
        <v>341</v>
      </c>
      <c r="N553" s="2" t="s">
        <v>26</v>
      </c>
      <c r="O553" s="2" t="s">
        <v>110</v>
      </c>
      <c r="P553" s="2" t="s">
        <v>44</v>
      </c>
      <c r="Q553" s="2" t="s">
        <v>664</v>
      </c>
      <c r="R553" s="2" t="s">
        <v>30</v>
      </c>
      <c r="S553" s="2" t="s">
        <v>338</v>
      </c>
      <c r="T553">
        <v>1</v>
      </c>
      <c r="U553">
        <f t="shared" si="48"/>
        <v>43</v>
      </c>
      <c r="V553">
        <f t="shared" si="49"/>
        <v>10</v>
      </c>
    </row>
    <row r="554" spans="1:22" ht="36.75" customHeight="1" x14ac:dyDescent="0.2">
      <c r="A554" s="7" t="s">
        <v>582</v>
      </c>
      <c r="B554" s="7" t="s">
        <v>583</v>
      </c>
      <c r="C554" s="8">
        <v>45587</v>
      </c>
      <c r="D554" s="9">
        <v>45587.378217592588</v>
      </c>
      <c r="E554" s="10">
        <v>0</v>
      </c>
      <c r="F554" s="7" t="s">
        <v>339</v>
      </c>
      <c r="G554" s="10">
        <v>27</v>
      </c>
      <c r="H554" s="7" t="s">
        <v>340</v>
      </c>
      <c r="I554" s="7" t="s">
        <v>23</v>
      </c>
      <c r="J554" s="11">
        <v>198.45</v>
      </c>
      <c r="K554" s="7" t="s">
        <v>340</v>
      </c>
      <c r="L554" s="7" t="s">
        <v>41</v>
      </c>
      <c r="M554" s="7" t="s">
        <v>341</v>
      </c>
      <c r="N554" s="7" t="s">
        <v>43</v>
      </c>
      <c r="O554" s="7" t="s">
        <v>110</v>
      </c>
      <c r="P554" s="7" t="s">
        <v>44</v>
      </c>
      <c r="Q554" s="7" t="s">
        <v>665</v>
      </c>
      <c r="R554" s="7" t="s">
        <v>30</v>
      </c>
      <c r="S554" s="7" t="s">
        <v>338</v>
      </c>
      <c r="T554">
        <v>1</v>
      </c>
      <c r="U554">
        <f t="shared" si="48"/>
        <v>43</v>
      </c>
      <c r="V554">
        <f t="shared" si="49"/>
        <v>10</v>
      </c>
    </row>
    <row r="555" spans="1:22" ht="36.75" customHeight="1" x14ac:dyDescent="0.2">
      <c r="A555" s="2" t="s">
        <v>582</v>
      </c>
      <c r="B555" s="2" t="s">
        <v>585</v>
      </c>
      <c r="C555" s="3">
        <v>45587</v>
      </c>
      <c r="D555" s="4">
        <v>45587.37799768518</v>
      </c>
      <c r="E555" s="5">
        <v>0</v>
      </c>
      <c r="F555" s="2" t="s">
        <v>339</v>
      </c>
      <c r="G555" s="5">
        <v>27</v>
      </c>
      <c r="H555" s="2" t="s">
        <v>340</v>
      </c>
      <c r="I555" s="2" t="s">
        <v>23</v>
      </c>
      <c r="J555" s="6">
        <v>148.5</v>
      </c>
      <c r="K555" s="2" t="s">
        <v>340</v>
      </c>
      <c r="L555" s="2" t="s">
        <v>41</v>
      </c>
      <c r="M555" s="2" t="s">
        <v>341</v>
      </c>
      <c r="N555" s="2" t="s">
        <v>26</v>
      </c>
      <c r="O555" s="2" t="s">
        <v>110</v>
      </c>
      <c r="P555" s="2" t="s">
        <v>44</v>
      </c>
      <c r="Q555" s="2" t="s">
        <v>666</v>
      </c>
      <c r="R555" s="2" t="s">
        <v>30</v>
      </c>
      <c r="S555" s="2" t="s">
        <v>338</v>
      </c>
      <c r="T555">
        <v>1</v>
      </c>
      <c r="U555">
        <f t="shared" si="48"/>
        <v>43</v>
      </c>
      <c r="V555">
        <f t="shared" si="49"/>
        <v>10</v>
      </c>
    </row>
    <row r="556" spans="1:22" ht="36.75" customHeight="1" x14ac:dyDescent="0.2">
      <c r="A556" s="7" t="s">
        <v>582</v>
      </c>
      <c r="B556" s="7" t="s">
        <v>583</v>
      </c>
      <c r="C556" s="8">
        <v>45586</v>
      </c>
      <c r="D556" s="9">
        <v>45586.707233796296</v>
      </c>
      <c r="E556" s="10">
        <v>0</v>
      </c>
      <c r="F556" s="7" t="s">
        <v>339</v>
      </c>
      <c r="G556" s="10">
        <v>27</v>
      </c>
      <c r="H556" s="7" t="s">
        <v>340</v>
      </c>
      <c r="I556" s="7" t="s">
        <v>23</v>
      </c>
      <c r="J556" s="11">
        <v>198.45</v>
      </c>
      <c r="K556" s="7" t="s">
        <v>340</v>
      </c>
      <c r="L556" s="7" t="s">
        <v>41</v>
      </c>
      <c r="M556" s="7" t="s">
        <v>341</v>
      </c>
      <c r="N556" s="7" t="s">
        <v>43</v>
      </c>
      <c r="O556" s="7" t="s">
        <v>110</v>
      </c>
      <c r="P556" s="7" t="s">
        <v>44</v>
      </c>
      <c r="Q556" s="7" t="s">
        <v>667</v>
      </c>
      <c r="R556" s="7" t="s">
        <v>30</v>
      </c>
      <c r="S556" s="7" t="s">
        <v>338</v>
      </c>
      <c r="T556">
        <v>1</v>
      </c>
      <c r="U556">
        <f t="shared" si="48"/>
        <v>43</v>
      </c>
      <c r="V556">
        <f t="shared" si="49"/>
        <v>10</v>
      </c>
    </row>
    <row r="557" spans="1:22" ht="36.75" customHeight="1" x14ac:dyDescent="0.2">
      <c r="A557" s="2" t="s">
        <v>582</v>
      </c>
      <c r="B557" s="2" t="s">
        <v>585</v>
      </c>
      <c r="C557" s="3">
        <v>45586</v>
      </c>
      <c r="D557" s="4">
        <v>45586.707048611112</v>
      </c>
      <c r="E557" s="5">
        <v>0</v>
      </c>
      <c r="F557" s="2" t="s">
        <v>339</v>
      </c>
      <c r="G557" s="5">
        <v>27</v>
      </c>
      <c r="H557" s="2" t="s">
        <v>340</v>
      </c>
      <c r="I557" s="2" t="s">
        <v>23</v>
      </c>
      <c r="J557" s="6">
        <v>148.5</v>
      </c>
      <c r="K557" s="2" t="s">
        <v>340</v>
      </c>
      <c r="L557" s="2" t="s">
        <v>41</v>
      </c>
      <c r="M557" s="2" t="s">
        <v>341</v>
      </c>
      <c r="N557" s="2" t="s">
        <v>26</v>
      </c>
      <c r="O557" s="2" t="s">
        <v>110</v>
      </c>
      <c r="P557" s="2" t="s">
        <v>44</v>
      </c>
      <c r="Q557" s="2" t="s">
        <v>668</v>
      </c>
      <c r="R557" s="2" t="s">
        <v>30</v>
      </c>
      <c r="S557" s="2" t="s">
        <v>338</v>
      </c>
      <c r="T557">
        <v>1</v>
      </c>
      <c r="U557">
        <f t="shared" si="48"/>
        <v>43</v>
      </c>
      <c r="V557">
        <f t="shared" si="49"/>
        <v>10</v>
      </c>
    </row>
    <row r="558" spans="1:22" ht="48" customHeight="1" x14ac:dyDescent="0.2">
      <c r="A558" s="7" t="s">
        <v>582</v>
      </c>
      <c r="B558" s="7" t="s">
        <v>583</v>
      </c>
      <c r="C558" s="8">
        <v>45586</v>
      </c>
      <c r="D558" s="9">
        <v>45586.668391203704</v>
      </c>
      <c r="E558" s="10">
        <v>0</v>
      </c>
      <c r="F558" s="7" t="s">
        <v>339</v>
      </c>
      <c r="G558" s="10">
        <v>27</v>
      </c>
      <c r="H558" s="7" t="s">
        <v>340</v>
      </c>
      <c r="I558" s="7" t="s">
        <v>23</v>
      </c>
      <c r="J558" s="11">
        <v>198.45</v>
      </c>
      <c r="K558" s="7" t="s">
        <v>340</v>
      </c>
      <c r="L558" s="7" t="s">
        <v>41</v>
      </c>
      <c r="M558" s="7" t="s">
        <v>341</v>
      </c>
      <c r="N558" s="7" t="s">
        <v>43</v>
      </c>
      <c r="O558" s="7" t="s">
        <v>110</v>
      </c>
      <c r="P558" s="7" t="s">
        <v>44</v>
      </c>
      <c r="Q558" s="7" t="s">
        <v>669</v>
      </c>
      <c r="R558" s="7" t="s">
        <v>30</v>
      </c>
      <c r="S558" s="7" t="s">
        <v>338</v>
      </c>
      <c r="T558">
        <v>1</v>
      </c>
      <c r="U558">
        <f t="shared" si="48"/>
        <v>43</v>
      </c>
      <c r="V558">
        <f t="shared" si="49"/>
        <v>10</v>
      </c>
    </row>
    <row r="559" spans="1:22" ht="36.75" customHeight="1" x14ac:dyDescent="0.2">
      <c r="A559" s="2" t="s">
        <v>582</v>
      </c>
      <c r="B559" s="2" t="s">
        <v>585</v>
      </c>
      <c r="C559" s="3">
        <v>45586</v>
      </c>
      <c r="D559" s="4">
        <v>45586.668206018519</v>
      </c>
      <c r="E559" s="5">
        <v>0</v>
      </c>
      <c r="F559" s="2" t="s">
        <v>339</v>
      </c>
      <c r="G559" s="5">
        <v>27</v>
      </c>
      <c r="H559" s="2" t="s">
        <v>340</v>
      </c>
      <c r="I559" s="2" t="s">
        <v>23</v>
      </c>
      <c r="J559" s="6">
        <v>148.5</v>
      </c>
      <c r="K559" s="2" t="s">
        <v>340</v>
      </c>
      <c r="L559" s="2" t="s">
        <v>41</v>
      </c>
      <c r="M559" s="2" t="s">
        <v>341</v>
      </c>
      <c r="N559" s="2" t="s">
        <v>26</v>
      </c>
      <c r="O559" s="2" t="s">
        <v>110</v>
      </c>
      <c r="P559" s="2" t="s">
        <v>44</v>
      </c>
      <c r="Q559" s="2" t="s">
        <v>670</v>
      </c>
      <c r="R559" s="2" t="s">
        <v>30</v>
      </c>
      <c r="S559" s="2" t="s">
        <v>338</v>
      </c>
      <c r="T559">
        <v>1</v>
      </c>
      <c r="U559">
        <f t="shared" si="48"/>
        <v>43</v>
      </c>
      <c r="V559">
        <f t="shared" si="49"/>
        <v>10</v>
      </c>
    </row>
    <row r="560" spans="1:22" ht="36.75" customHeight="1" x14ac:dyDescent="0.2">
      <c r="A560" s="7" t="s">
        <v>582</v>
      </c>
      <c r="B560" s="7" t="s">
        <v>583</v>
      </c>
      <c r="C560" s="8">
        <v>45586</v>
      </c>
      <c r="D560" s="9">
        <v>45586.629363425927</v>
      </c>
      <c r="E560" s="10">
        <v>0</v>
      </c>
      <c r="F560" s="7" t="s">
        <v>339</v>
      </c>
      <c r="G560" s="10">
        <v>27</v>
      </c>
      <c r="H560" s="7" t="s">
        <v>340</v>
      </c>
      <c r="I560" s="7" t="s">
        <v>23</v>
      </c>
      <c r="J560" s="11">
        <v>198.45</v>
      </c>
      <c r="K560" s="7" t="s">
        <v>340</v>
      </c>
      <c r="L560" s="7" t="s">
        <v>41</v>
      </c>
      <c r="M560" s="7" t="s">
        <v>341</v>
      </c>
      <c r="N560" s="7" t="s">
        <v>43</v>
      </c>
      <c r="O560" s="7" t="s">
        <v>110</v>
      </c>
      <c r="P560" s="7" t="s">
        <v>44</v>
      </c>
      <c r="Q560" s="7" t="s">
        <v>671</v>
      </c>
      <c r="R560" s="7" t="s">
        <v>30</v>
      </c>
      <c r="S560" s="7" t="s">
        <v>338</v>
      </c>
      <c r="T560">
        <v>1</v>
      </c>
      <c r="U560">
        <f t="shared" si="48"/>
        <v>43</v>
      </c>
      <c r="V560">
        <f t="shared" si="49"/>
        <v>10</v>
      </c>
    </row>
    <row r="561" spans="1:22" ht="36.75" customHeight="1" x14ac:dyDescent="0.2">
      <c r="A561" s="2" t="s">
        <v>582</v>
      </c>
      <c r="B561" s="2" t="s">
        <v>585</v>
      </c>
      <c r="C561" s="3">
        <v>45586</v>
      </c>
      <c r="D561" s="4">
        <v>45586.629189814812</v>
      </c>
      <c r="E561" s="5">
        <v>0</v>
      </c>
      <c r="F561" s="2" t="s">
        <v>339</v>
      </c>
      <c r="G561" s="5">
        <v>27</v>
      </c>
      <c r="H561" s="2" t="s">
        <v>340</v>
      </c>
      <c r="I561" s="2" t="s">
        <v>23</v>
      </c>
      <c r="J561" s="6">
        <v>148.5</v>
      </c>
      <c r="K561" s="2" t="s">
        <v>340</v>
      </c>
      <c r="L561" s="2" t="s">
        <v>41</v>
      </c>
      <c r="M561" s="2" t="s">
        <v>341</v>
      </c>
      <c r="N561" s="2" t="s">
        <v>26</v>
      </c>
      <c r="O561" s="2" t="s">
        <v>110</v>
      </c>
      <c r="P561" s="2" t="s">
        <v>44</v>
      </c>
      <c r="Q561" s="2" t="s">
        <v>672</v>
      </c>
      <c r="R561" s="2" t="s">
        <v>30</v>
      </c>
      <c r="S561" s="2" t="s">
        <v>338</v>
      </c>
      <c r="T561">
        <v>1</v>
      </c>
      <c r="U561">
        <f t="shared" si="48"/>
        <v>43</v>
      </c>
      <c r="V561">
        <f t="shared" si="49"/>
        <v>10</v>
      </c>
    </row>
    <row r="562" spans="1:22" ht="36.75" customHeight="1" x14ac:dyDescent="0.2">
      <c r="A562" s="7" t="s">
        <v>582</v>
      </c>
      <c r="B562" s="7" t="s">
        <v>583</v>
      </c>
      <c r="C562" s="8">
        <v>45586</v>
      </c>
      <c r="D562" s="9">
        <v>45586.544699074075</v>
      </c>
      <c r="E562" s="10">
        <v>0</v>
      </c>
      <c r="F562" s="7" t="s">
        <v>339</v>
      </c>
      <c r="G562" s="10">
        <v>27</v>
      </c>
      <c r="H562" s="7" t="s">
        <v>340</v>
      </c>
      <c r="I562" s="7" t="s">
        <v>23</v>
      </c>
      <c r="J562" s="11">
        <v>198.45</v>
      </c>
      <c r="K562" s="7" t="s">
        <v>340</v>
      </c>
      <c r="L562" s="7" t="s">
        <v>41</v>
      </c>
      <c r="M562" s="7" t="s">
        <v>341</v>
      </c>
      <c r="N562" s="7" t="s">
        <v>43</v>
      </c>
      <c r="O562" s="7" t="s">
        <v>110</v>
      </c>
      <c r="P562" s="7" t="s">
        <v>44</v>
      </c>
      <c r="Q562" s="7" t="s">
        <v>673</v>
      </c>
      <c r="R562" s="7" t="s">
        <v>30</v>
      </c>
      <c r="S562" s="7" t="s">
        <v>338</v>
      </c>
      <c r="T562">
        <v>1</v>
      </c>
      <c r="U562">
        <f t="shared" si="48"/>
        <v>43</v>
      </c>
      <c r="V562">
        <f t="shared" si="49"/>
        <v>10</v>
      </c>
    </row>
    <row r="563" spans="1:22" ht="36.75" customHeight="1" x14ac:dyDescent="0.2">
      <c r="A563" s="2" t="s">
        <v>582</v>
      </c>
      <c r="B563" s="2" t="s">
        <v>585</v>
      </c>
      <c r="C563" s="3">
        <v>45586</v>
      </c>
      <c r="D563" s="4">
        <v>45586.54451388889</v>
      </c>
      <c r="E563" s="5">
        <v>0</v>
      </c>
      <c r="F563" s="2" t="s">
        <v>339</v>
      </c>
      <c r="G563" s="5">
        <v>27</v>
      </c>
      <c r="H563" s="2" t="s">
        <v>340</v>
      </c>
      <c r="I563" s="2" t="s">
        <v>23</v>
      </c>
      <c r="J563" s="6">
        <v>148.5</v>
      </c>
      <c r="K563" s="2" t="s">
        <v>340</v>
      </c>
      <c r="L563" s="2" t="s">
        <v>41</v>
      </c>
      <c r="M563" s="2" t="s">
        <v>341</v>
      </c>
      <c r="N563" s="2" t="s">
        <v>26</v>
      </c>
      <c r="O563" s="2" t="s">
        <v>110</v>
      </c>
      <c r="P563" s="2" t="s">
        <v>44</v>
      </c>
      <c r="Q563" s="2" t="s">
        <v>674</v>
      </c>
      <c r="R563" s="2" t="s">
        <v>30</v>
      </c>
      <c r="S563" s="2" t="s">
        <v>338</v>
      </c>
      <c r="T563">
        <v>1</v>
      </c>
      <c r="U563">
        <f t="shared" si="48"/>
        <v>43</v>
      </c>
      <c r="V563">
        <f t="shared" si="49"/>
        <v>10</v>
      </c>
    </row>
    <row r="564" spans="1:22" ht="36.75" customHeight="1" x14ac:dyDescent="0.2">
      <c r="A564" s="7" t="s">
        <v>582</v>
      </c>
      <c r="B564" s="7" t="s">
        <v>583</v>
      </c>
      <c r="C564" s="8">
        <v>45586</v>
      </c>
      <c r="D564" s="9">
        <v>45586.542615740742</v>
      </c>
      <c r="E564" s="10">
        <v>0</v>
      </c>
      <c r="F564" s="7" t="s">
        <v>339</v>
      </c>
      <c r="G564" s="10">
        <v>27</v>
      </c>
      <c r="H564" s="7" t="s">
        <v>340</v>
      </c>
      <c r="I564" s="7" t="s">
        <v>23</v>
      </c>
      <c r="J564" s="11">
        <v>198.45</v>
      </c>
      <c r="K564" s="7" t="s">
        <v>340</v>
      </c>
      <c r="L564" s="7" t="s">
        <v>41</v>
      </c>
      <c r="M564" s="7" t="s">
        <v>341</v>
      </c>
      <c r="N564" s="7" t="s">
        <v>43</v>
      </c>
      <c r="O564" s="7" t="s">
        <v>110</v>
      </c>
      <c r="P564" s="7" t="s">
        <v>44</v>
      </c>
      <c r="Q564" s="7" t="s">
        <v>675</v>
      </c>
      <c r="R564" s="7" t="s">
        <v>30</v>
      </c>
      <c r="S564" s="7" t="s">
        <v>338</v>
      </c>
      <c r="T564">
        <v>1</v>
      </c>
      <c r="U564">
        <f t="shared" si="48"/>
        <v>43</v>
      </c>
      <c r="V564">
        <f t="shared" si="49"/>
        <v>10</v>
      </c>
    </row>
    <row r="565" spans="1:22" ht="36.75" customHeight="1" x14ac:dyDescent="0.2">
      <c r="A565" s="2" t="s">
        <v>582</v>
      </c>
      <c r="B565" s="2" t="s">
        <v>585</v>
      </c>
      <c r="C565" s="3">
        <v>45586</v>
      </c>
      <c r="D565" s="4">
        <v>45586.542442129627</v>
      </c>
      <c r="E565" s="5">
        <v>0</v>
      </c>
      <c r="F565" s="2" t="s">
        <v>339</v>
      </c>
      <c r="G565" s="5">
        <v>27</v>
      </c>
      <c r="H565" s="2" t="s">
        <v>340</v>
      </c>
      <c r="I565" s="2" t="s">
        <v>23</v>
      </c>
      <c r="J565" s="6">
        <v>148.5</v>
      </c>
      <c r="K565" s="2" t="s">
        <v>340</v>
      </c>
      <c r="L565" s="2" t="s">
        <v>41</v>
      </c>
      <c r="M565" s="2" t="s">
        <v>341</v>
      </c>
      <c r="N565" s="2" t="s">
        <v>26</v>
      </c>
      <c r="O565" s="2" t="s">
        <v>110</v>
      </c>
      <c r="P565" s="2" t="s">
        <v>44</v>
      </c>
      <c r="Q565" s="2" t="s">
        <v>676</v>
      </c>
      <c r="R565" s="2" t="s">
        <v>30</v>
      </c>
      <c r="S565" s="2" t="s">
        <v>338</v>
      </c>
      <c r="T565">
        <v>1</v>
      </c>
      <c r="U565">
        <f t="shared" si="48"/>
        <v>43</v>
      </c>
      <c r="V565">
        <f t="shared" si="49"/>
        <v>10</v>
      </c>
    </row>
    <row r="566" spans="1:22" ht="36.75" customHeight="1" x14ac:dyDescent="0.2">
      <c r="A566" s="7" t="s">
        <v>582</v>
      </c>
      <c r="B566" s="7" t="s">
        <v>583</v>
      </c>
      <c r="C566" s="8">
        <v>45586</v>
      </c>
      <c r="D566" s="9">
        <v>45586.462835648148</v>
      </c>
      <c r="E566" s="10">
        <v>0</v>
      </c>
      <c r="F566" s="7" t="s">
        <v>339</v>
      </c>
      <c r="G566" s="10">
        <v>27</v>
      </c>
      <c r="H566" s="7" t="s">
        <v>340</v>
      </c>
      <c r="I566" s="7" t="s">
        <v>23</v>
      </c>
      <c r="J566" s="11">
        <v>198.45</v>
      </c>
      <c r="K566" s="7" t="s">
        <v>340</v>
      </c>
      <c r="L566" s="7" t="s">
        <v>41</v>
      </c>
      <c r="M566" s="7" t="s">
        <v>341</v>
      </c>
      <c r="N566" s="7" t="s">
        <v>43</v>
      </c>
      <c r="O566" s="7" t="s">
        <v>110</v>
      </c>
      <c r="P566" s="7" t="s">
        <v>44</v>
      </c>
      <c r="Q566" s="7" t="s">
        <v>677</v>
      </c>
      <c r="R566" s="7" t="s">
        <v>30</v>
      </c>
      <c r="S566" s="7" t="s">
        <v>338</v>
      </c>
      <c r="T566">
        <v>1</v>
      </c>
      <c r="U566">
        <f t="shared" si="48"/>
        <v>43</v>
      </c>
      <c r="V566">
        <f t="shared" si="49"/>
        <v>10</v>
      </c>
    </row>
    <row r="567" spans="1:22" ht="48" customHeight="1" x14ac:dyDescent="0.2">
      <c r="A567" s="2" t="s">
        <v>582</v>
      </c>
      <c r="B567" s="2" t="s">
        <v>585</v>
      </c>
      <c r="C567" s="3">
        <v>45586</v>
      </c>
      <c r="D567" s="4">
        <v>45586.462650462963</v>
      </c>
      <c r="E567" s="5">
        <v>0</v>
      </c>
      <c r="F567" s="2" t="s">
        <v>339</v>
      </c>
      <c r="G567" s="5">
        <v>27</v>
      </c>
      <c r="H567" s="2" t="s">
        <v>340</v>
      </c>
      <c r="I567" s="2" t="s">
        <v>23</v>
      </c>
      <c r="J567" s="6">
        <v>148.5</v>
      </c>
      <c r="K567" s="2" t="s">
        <v>340</v>
      </c>
      <c r="L567" s="2" t="s">
        <v>41</v>
      </c>
      <c r="M567" s="2" t="s">
        <v>341</v>
      </c>
      <c r="N567" s="2" t="s">
        <v>26</v>
      </c>
      <c r="O567" s="2" t="s">
        <v>110</v>
      </c>
      <c r="P567" s="2" t="s">
        <v>44</v>
      </c>
      <c r="Q567" s="2" t="s">
        <v>678</v>
      </c>
      <c r="R567" s="2" t="s">
        <v>30</v>
      </c>
      <c r="S567" s="2" t="s">
        <v>338</v>
      </c>
      <c r="T567">
        <v>1</v>
      </c>
      <c r="U567">
        <f t="shared" si="48"/>
        <v>43</v>
      </c>
      <c r="V567">
        <f t="shared" si="49"/>
        <v>10</v>
      </c>
    </row>
    <row r="568" spans="1:22" ht="36.75" customHeight="1" x14ac:dyDescent="0.2">
      <c r="A568" s="7" t="s">
        <v>582</v>
      </c>
      <c r="B568" s="7" t="s">
        <v>583</v>
      </c>
      <c r="C568" s="8">
        <v>45586</v>
      </c>
      <c r="D568" s="9">
        <v>45586.389756944445</v>
      </c>
      <c r="E568" s="10">
        <v>0</v>
      </c>
      <c r="F568" s="7" t="s">
        <v>339</v>
      </c>
      <c r="G568" s="10">
        <v>27</v>
      </c>
      <c r="H568" s="7" t="s">
        <v>340</v>
      </c>
      <c r="I568" s="7" t="s">
        <v>23</v>
      </c>
      <c r="J568" s="11">
        <v>198.45</v>
      </c>
      <c r="K568" s="7" t="s">
        <v>340</v>
      </c>
      <c r="L568" s="7" t="s">
        <v>41</v>
      </c>
      <c r="M568" s="7" t="s">
        <v>341</v>
      </c>
      <c r="N568" s="7" t="s">
        <v>43</v>
      </c>
      <c r="O568" s="7" t="s">
        <v>110</v>
      </c>
      <c r="P568" s="7" t="s">
        <v>44</v>
      </c>
      <c r="Q568" s="7" t="s">
        <v>679</v>
      </c>
      <c r="R568" s="7" t="s">
        <v>30</v>
      </c>
      <c r="S568" s="7" t="s">
        <v>338</v>
      </c>
      <c r="T568">
        <v>1</v>
      </c>
      <c r="U568">
        <f t="shared" si="48"/>
        <v>43</v>
      </c>
      <c r="V568">
        <f t="shared" si="49"/>
        <v>10</v>
      </c>
    </row>
    <row r="569" spans="1:22" ht="48" customHeight="1" x14ac:dyDescent="0.2">
      <c r="A569" s="2" t="s">
        <v>582</v>
      </c>
      <c r="B569" s="2" t="s">
        <v>585</v>
      </c>
      <c r="C569" s="3">
        <v>45586</v>
      </c>
      <c r="D569" s="4">
        <v>45586.38957175926</v>
      </c>
      <c r="E569" s="5">
        <v>0</v>
      </c>
      <c r="F569" s="2" t="s">
        <v>339</v>
      </c>
      <c r="G569" s="5">
        <v>27</v>
      </c>
      <c r="H569" s="2" t="s">
        <v>340</v>
      </c>
      <c r="I569" s="2" t="s">
        <v>23</v>
      </c>
      <c r="J569" s="6">
        <v>148.5</v>
      </c>
      <c r="K569" s="2" t="s">
        <v>340</v>
      </c>
      <c r="L569" s="2" t="s">
        <v>41</v>
      </c>
      <c r="M569" s="2" t="s">
        <v>341</v>
      </c>
      <c r="N569" s="2" t="s">
        <v>26</v>
      </c>
      <c r="O569" s="2" t="s">
        <v>110</v>
      </c>
      <c r="P569" s="2" t="s">
        <v>44</v>
      </c>
      <c r="Q569" s="2" t="s">
        <v>680</v>
      </c>
      <c r="R569" s="2" t="s">
        <v>30</v>
      </c>
      <c r="S569" s="2" t="s">
        <v>338</v>
      </c>
      <c r="T569">
        <v>1</v>
      </c>
      <c r="U569">
        <f t="shared" si="48"/>
        <v>43</v>
      </c>
      <c r="V569">
        <f t="shared" si="49"/>
        <v>10</v>
      </c>
    </row>
    <row r="570" spans="1:22" ht="36.75" customHeight="1" x14ac:dyDescent="0.2">
      <c r="A570" s="7" t="s">
        <v>582</v>
      </c>
      <c r="B570" s="7" t="s">
        <v>583</v>
      </c>
      <c r="C570" s="8">
        <v>45586</v>
      </c>
      <c r="D570" s="9">
        <v>45586.378263888888</v>
      </c>
      <c r="E570" s="10">
        <v>0</v>
      </c>
      <c r="F570" s="7" t="s">
        <v>339</v>
      </c>
      <c r="G570" s="10">
        <v>27</v>
      </c>
      <c r="H570" s="7" t="s">
        <v>340</v>
      </c>
      <c r="I570" s="7" t="s">
        <v>23</v>
      </c>
      <c r="J570" s="11">
        <v>198.45</v>
      </c>
      <c r="K570" s="7" t="s">
        <v>340</v>
      </c>
      <c r="L570" s="7" t="s">
        <v>41</v>
      </c>
      <c r="M570" s="7" t="s">
        <v>341</v>
      </c>
      <c r="N570" s="7" t="s">
        <v>43</v>
      </c>
      <c r="O570" s="7" t="s">
        <v>110</v>
      </c>
      <c r="P570" s="7" t="s">
        <v>44</v>
      </c>
      <c r="Q570" s="7" t="s">
        <v>681</v>
      </c>
      <c r="R570" s="7" t="s">
        <v>30</v>
      </c>
      <c r="S570" s="7" t="s">
        <v>338</v>
      </c>
      <c r="T570">
        <v>1</v>
      </c>
      <c r="U570">
        <f t="shared" si="48"/>
        <v>43</v>
      </c>
      <c r="V570">
        <f t="shared" si="49"/>
        <v>10</v>
      </c>
    </row>
    <row r="571" spans="1:22" ht="36.75" customHeight="1" x14ac:dyDescent="0.2">
      <c r="A571" s="2" t="s">
        <v>582</v>
      </c>
      <c r="B571" s="2" t="s">
        <v>585</v>
      </c>
      <c r="C571" s="3">
        <v>45586</v>
      </c>
      <c r="D571" s="4">
        <v>45586.378090277773</v>
      </c>
      <c r="E571" s="5">
        <v>0</v>
      </c>
      <c r="F571" s="2" t="s">
        <v>339</v>
      </c>
      <c r="G571" s="5">
        <v>27</v>
      </c>
      <c r="H571" s="2" t="s">
        <v>340</v>
      </c>
      <c r="I571" s="2" t="s">
        <v>23</v>
      </c>
      <c r="J571" s="6">
        <v>148.5</v>
      </c>
      <c r="K571" s="2" t="s">
        <v>340</v>
      </c>
      <c r="L571" s="2" t="s">
        <v>41</v>
      </c>
      <c r="M571" s="2" t="s">
        <v>341</v>
      </c>
      <c r="N571" s="2" t="s">
        <v>26</v>
      </c>
      <c r="O571" s="2" t="s">
        <v>110</v>
      </c>
      <c r="P571" s="2" t="s">
        <v>44</v>
      </c>
      <c r="Q571" s="2" t="s">
        <v>682</v>
      </c>
      <c r="R571" s="2" t="s">
        <v>30</v>
      </c>
      <c r="S571" s="2" t="s">
        <v>338</v>
      </c>
      <c r="T571">
        <v>1</v>
      </c>
      <c r="U571">
        <f t="shared" si="48"/>
        <v>43</v>
      </c>
      <c r="V571">
        <f t="shared" si="49"/>
        <v>10</v>
      </c>
    </row>
    <row r="572" spans="1:22" ht="36.75" customHeight="1" x14ac:dyDescent="0.2">
      <c r="A572" s="7" t="s">
        <v>683</v>
      </c>
      <c r="B572" s="7" t="s">
        <v>684</v>
      </c>
      <c r="C572" s="8">
        <v>45588</v>
      </c>
      <c r="D572" s="9">
        <v>45588.907326388886</v>
      </c>
      <c r="E572" s="10">
        <v>0</v>
      </c>
      <c r="F572" s="7" t="s">
        <v>39</v>
      </c>
      <c r="G572" s="10">
        <v>32</v>
      </c>
      <c r="H572" s="7" t="s">
        <v>40</v>
      </c>
      <c r="I572" s="7" t="s">
        <v>23</v>
      </c>
      <c r="J572" s="11">
        <v>170.66560000000001</v>
      </c>
      <c r="K572" s="7" t="s">
        <v>40</v>
      </c>
      <c r="L572" s="7" t="s">
        <v>41</v>
      </c>
      <c r="M572" s="7" t="s">
        <v>42</v>
      </c>
      <c r="N572" s="7" t="s">
        <v>26</v>
      </c>
      <c r="O572" s="7" t="s">
        <v>110</v>
      </c>
      <c r="P572" s="7" t="s">
        <v>44</v>
      </c>
      <c r="Q572" s="7" t="s">
        <v>686</v>
      </c>
      <c r="R572" s="7" t="s">
        <v>30</v>
      </c>
      <c r="S572" s="7" t="s">
        <v>685</v>
      </c>
      <c r="T572">
        <v>1</v>
      </c>
      <c r="U572">
        <f t="shared" si="48"/>
        <v>43</v>
      </c>
      <c r="V572">
        <f t="shared" si="49"/>
        <v>10</v>
      </c>
    </row>
    <row r="573" spans="1:22" ht="36.75" customHeight="1" x14ac:dyDescent="0.2">
      <c r="A573" s="7" t="s">
        <v>683</v>
      </c>
      <c r="B573" s="7" t="s">
        <v>684</v>
      </c>
      <c r="C573" s="8">
        <v>45587</v>
      </c>
      <c r="D573" s="9">
        <v>45587.746215277773</v>
      </c>
      <c r="E573" s="10">
        <v>0</v>
      </c>
      <c r="F573" s="7" t="s">
        <v>39</v>
      </c>
      <c r="G573" s="10">
        <v>32</v>
      </c>
      <c r="H573" s="7" t="s">
        <v>40</v>
      </c>
      <c r="I573" s="7" t="s">
        <v>23</v>
      </c>
      <c r="J573" s="11">
        <v>170.66560000000001</v>
      </c>
      <c r="K573" s="7" t="s">
        <v>40</v>
      </c>
      <c r="L573" s="7" t="s">
        <v>41</v>
      </c>
      <c r="M573" s="7" t="s">
        <v>42</v>
      </c>
      <c r="N573" s="7" t="s">
        <v>26</v>
      </c>
      <c r="O573" s="7" t="s">
        <v>110</v>
      </c>
      <c r="P573" s="7" t="s">
        <v>44</v>
      </c>
      <c r="Q573" s="7" t="s">
        <v>687</v>
      </c>
      <c r="R573" s="7" t="s">
        <v>30</v>
      </c>
      <c r="S573" s="7" t="s">
        <v>685</v>
      </c>
      <c r="T573">
        <v>1</v>
      </c>
      <c r="U573">
        <f t="shared" si="48"/>
        <v>43</v>
      </c>
      <c r="V573">
        <f t="shared" si="49"/>
        <v>10</v>
      </c>
    </row>
    <row r="574" spans="1:22" ht="36.75" customHeight="1" x14ac:dyDescent="0.2">
      <c r="A574" s="2" t="s">
        <v>683</v>
      </c>
      <c r="B574" s="2" t="s">
        <v>684</v>
      </c>
      <c r="C574" s="3">
        <v>45586</v>
      </c>
      <c r="D574" s="4">
        <v>45586.521504629629</v>
      </c>
      <c r="E574" s="5">
        <v>0</v>
      </c>
      <c r="F574" s="2" t="s">
        <v>39</v>
      </c>
      <c r="G574" s="5">
        <v>32</v>
      </c>
      <c r="H574" s="2" t="s">
        <v>40</v>
      </c>
      <c r="I574" s="2" t="s">
        <v>23</v>
      </c>
      <c r="J574" s="6">
        <v>170.66560000000001</v>
      </c>
      <c r="K574" s="2" t="s">
        <v>40</v>
      </c>
      <c r="L574" s="2" t="s">
        <v>41</v>
      </c>
      <c r="M574" s="2" t="s">
        <v>42</v>
      </c>
      <c r="N574" s="2" t="s">
        <v>26</v>
      </c>
      <c r="O574" s="2" t="s">
        <v>110</v>
      </c>
      <c r="P574" s="2" t="s">
        <v>44</v>
      </c>
      <c r="Q574" s="2" t="s">
        <v>688</v>
      </c>
      <c r="R574" s="2" t="s">
        <v>30</v>
      </c>
      <c r="S574" s="2" t="s">
        <v>685</v>
      </c>
      <c r="T574">
        <v>1</v>
      </c>
      <c r="U574">
        <f t="shared" si="48"/>
        <v>43</v>
      </c>
      <c r="V574">
        <f t="shared" si="49"/>
        <v>10</v>
      </c>
    </row>
    <row r="575" spans="1:22" ht="36.75" customHeight="1" x14ac:dyDescent="0.2">
      <c r="A575" s="2" t="s">
        <v>689</v>
      </c>
      <c r="B575" s="2" t="s">
        <v>690</v>
      </c>
      <c r="C575" s="3">
        <v>45592</v>
      </c>
      <c r="D575" s="4">
        <v>45592.70994212963</v>
      </c>
      <c r="E575" s="5">
        <v>0</v>
      </c>
      <c r="F575" s="2" t="s">
        <v>339</v>
      </c>
      <c r="G575" s="5">
        <v>27</v>
      </c>
      <c r="H575" s="2" t="s">
        <v>340</v>
      </c>
      <c r="I575" s="2" t="s">
        <v>23</v>
      </c>
      <c r="J575" s="6">
        <v>198.45</v>
      </c>
      <c r="K575" s="2" t="s">
        <v>340</v>
      </c>
      <c r="L575" s="2" t="s">
        <v>41</v>
      </c>
      <c r="M575" s="2" t="s">
        <v>341</v>
      </c>
      <c r="N575" s="2" t="s">
        <v>26</v>
      </c>
      <c r="O575" s="2" t="s">
        <v>110</v>
      </c>
      <c r="P575" s="2" t="s">
        <v>44</v>
      </c>
      <c r="Q575" s="2" t="s">
        <v>691</v>
      </c>
      <c r="R575" s="2" t="s">
        <v>30</v>
      </c>
      <c r="S575" s="2" t="s">
        <v>338</v>
      </c>
      <c r="T575">
        <v>1</v>
      </c>
      <c r="U575">
        <f t="shared" si="48"/>
        <v>44</v>
      </c>
      <c r="V575">
        <f t="shared" si="49"/>
        <v>10</v>
      </c>
    </row>
    <row r="576" spans="1:22" ht="48" customHeight="1" x14ac:dyDescent="0.2">
      <c r="A576" s="7" t="s">
        <v>689</v>
      </c>
      <c r="B576" s="7" t="s">
        <v>690</v>
      </c>
      <c r="C576" s="8">
        <v>45592</v>
      </c>
      <c r="D576" s="9">
        <v>45592.626898148148</v>
      </c>
      <c r="E576" s="10">
        <v>0</v>
      </c>
      <c r="F576" s="7" t="s">
        <v>339</v>
      </c>
      <c r="G576" s="10">
        <v>27</v>
      </c>
      <c r="H576" s="7" t="s">
        <v>340</v>
      </c>
      <c r="I576" s="7" t="s">
        <v>23</v>
      </c>
      <c r="J576" s="11">
        <v>198.45</v>
      </c>
      <c r="K576" s="7" t="s">
        <v>340</v>
      </c>
      <c r="L576" s="7" t="s">
        <v>41</v>
      </c>
      <c r="M576" s="7" t="s">
        <v>341</v>
      </c>
      <c r="N576" s="7" t="s">
        <v>26</v>
      </c>
      <c r="O576" s="7" t="s">
        <v>110</v>
      </c>
      <c r="P576" s="7" t="s">
        <v>44</v>
      </c>
      <c r="Q576" s="7" t="s">
        <v>692</v>
      </c>
      <c r="R576" s="7" t="s">
        <v>30</v>
      </c>
      <c r="S576" s="7" t="s">
        <v>338</v>
      </c>
      <c r="T576">
        <v>1</v>
      </c>
      <c r="U576">
        <f t="shared" si="48"/>
        <v>44</v>
      </c>
      <c r="V576">
        <f t="shared" si="49"/>
        <v>10</v>
      </c>
    </row>
    <row r="577" spans="1:22" ht="36.75" customHeight="1" x14ac:dyDescent="0.2">
      <c r="A577" s="2" t="s">
        <v>689</v>
      </c>
      <c r="B577" s="2" t="s">
        <v>690</v>
      </c>
      <c r="C577" s="3">
        <v>45592</v>
      </c>
      <c r="D577" s="4">
        <v>45592.541608796295</v>
      </c>
      <c r="E577" s="5">
        <v>0</v>
      </c>
      <c r="F577" s="2" t="s">
        <v>339</v>
      </c>
      <c r="G577" s="5">
        <v>27</v>
      </c>
      <c r="H577" s="2" t="s">
        <v>340</v>
      </c>
      <c r="I577" s="2" t="s">
        <v>23</v>
      </c>
      <c r="J577" s="6">
        <v>198.45</v>
      </c>
      <c r="K577" s="2" t="s">
        <v>340</v>
      </c>
      <c r="L577" s="2" t="s">
        <v>41</v>
      </c>
      <c r="M577" s="2" t="s">
        <v>341</v>
      </c>
      <c r="N577" s="2" t="s">
        <v>26</v>
      </c>
      <c r="O577" s="2" t="s">
        <v>110</v>
      </c>
      <c r="P577" s="2" t="s">
        <v>44</v>
      </c>
      <c r="Q577" s="2" t="s">
        <v>693</v>
      </c>
      <c r="R577" s="2" t="s">
        <v>30</v>
      </c>
      <c r="S577" s="2" t="s">
        <v>338</v>
      </c>
      <c r="T577">
        <v>1</v>
      </c>
      <c r="U577">
        <f t="shared" si="48"/>
        <v>44</v>
      </c>
      <c r="V577">
        <f t="shared" si="49"/>
        <v>10</v>
      </c>
    </row>
    <row r="578" spans="1:22" ht="36.75" customHeight="1" x14ac:dyDescent="0.2">
      <c r="A578" s="7" t="s">
        <v>689</v>
      </c>
      <c r="B578" s="7" t="s">
        <v>690</v>
      </c>
      <c r="C578" s="8">
        <v>45592</v>
      </c>
      <c r="D578" s="9">
        <v>45592.457986111112</v>
      </c>
      <c r="E578" s="10">
        <v>0</v>
      </c>
      <c r="F578" s="7" t="s">
        <v>339</v>
      </c>
      <c r="G578" s="10">
        <v>27</v>
      </c>
      <c r="H578" s="7" t="s">
        <v>340</v>
      </c>
      <c r="I578" s="7" t="s">
        <v>23</v>
      </c>
      <c r="J578" s="11">
        <v>198.45</v>
      </c>
      <c r="K578" s="7" t="s">
        <v>340</v>
      </c>
      <c r="L578" s="7" t="s">
        <v>41</v>
      </c>
      <c r="M578" s="7" t="s">
        <v>341</v>
      </c>
      <c r="N578" s="7" t="s">
        <v>26</v>
      </c>
      <c r="O578" s="7" t="s">
        <v>110</v>
      </c>
      <c r="P578" s="7" t="s">
        <v>44</v>
      </c>
      <c r="Q578" s="7" t="s">
        <v>694</v>
      </c>
      <c r="R578" s="7" t="s">
        <v>30</v>
      </c>
      <c r="S578" s="7" t="s">
        <v>338</v>
      </c>
      <c r="T578">
        <v>1</v>
      </c>
      <c r="U578">
        <f t="shared" si="48"/>
        <v>44</v>
      </c>
      <c r="V578">
        <f t="shared" si="49"/>
        <v>10</v>
      </c>
    </row>
    <row r="579" spans="1:22" ht="48" customHeight="1" x14ac:dyDescent="0.2">
      <c r="A579" s="2" t="s">
        <v>689</v>
      </c>
      <c r="B579" s="2" t="s">
        <v>690</v>
      </c>
      <c r="C579" s="3">
        <v>45592</v>
      </c>
      <c r="D579" s="4">
        <v>45592.376481481479</v>
      </c>
      <c r="E579" s="5">
        <v>0</v>
      </c>
      <c r="F579" s="2" t="s">
        <v>339</v>
      </c>
      <c r="G579" s="5">
        <v>27</v>
      </c>
      <c r="H579" s="2" t="s">
        <v>340</v>
      </c>
      <c r="I579" s="2" t="s">
        <v>23</v>
      </c>
      <c r="J579" s="6">
        <v>198.45</v>
      </c>
      <c r="K579" s="2" t="s">
        <v>340</v>
      </c>
      <c r="L579" s="2" t="s">
        <v>41</v>
      </c>
      <c r="M579" s="2" t="s">
        <v>341</v>
      </c>
      <c r="N579" s="2" t="s">
        <v>26</v>
      </c>
      <c r="O579" s="2" t="s">
        <v>110</v>
      </c>
      <c r="P579" s="2" t="s">
        <v>44</v>
      </c>
      <c r="Q579" s="2" t="s">
        <v>695</v>
      </c>
      <c r="R579" s="2" t="s">
        <v>30</v>
      </c>
      <c r="S579" s="2" t="s">
        <v>338</v>
      </c>
      <c r="T579">
        <v>1</v>
      </c>
      <c r="U579">
        <f t="shared" si="48"/>
        <v>44</v>
      </c>
      <c r="V579">
        <f t="shared" si="49"/>
        <v>10</v>
      </c>
    </row>
    <row r="580" spans="1:22" ht="48" customHeight="1" x14ac:dyDescent="0.2">
      <c r="A580" s="7" t="s">
        <v>689</v>
      </c>
      <c r="B580" s="7" t="s">
        <v>690</v>
      </c>
      <c r="C580" s="8">
        <v>45591</v>
      </c>
      <c r="D580" s="9">
        <v>45591.70925925926</v>
      </c>
      <c r="E580" s="10">
        <v>0</v>
      </c>
      <c r="F580" s="7" t="s">
        <v>339</v>
      </c>
      <c r="G580" s="10">
        <v>27</v>
      </c>
      <c r="H580" s="7" t="s">
        <v>340</v>
      </c>
      <c r="I580" s="7" t="s">
        <v>23</v>
      </c>
      <c r="J580" s="11">
        <v>198.45</v>
      </c>
      <c r="K580" s="7" t="s">
        <v>340</v>
      </c>
      <c r="L580" s="7" t="s">
        <v>41</v>
      </c>
      <c r="M580" s="7" t="s">
        <v>341</v>
      </c>
      <c r="N580" s="7" t="s">
        <v>26</v>
      </c>
      <c r="O580" s="7" t="s">
        <v>110</v>
      </c>
      <c r="P580" s="7" t="s">
        <v>44</v>
      </c>
      <c r="Q580" s="7" t="s">
        <v>696</v>
      </c>
      <c r="R580" s="7" t="s">
        <v>30</v>
      </c>
      <c r="S580" s="7" t="s">
        <v>338</v>
      </c>
      <c r="T580">
        <v>1</v>
      </c>
      <c r="U580">
        <f t="shared" si="48"/>
        <v>43</v>
      </c>
      <c r="V580">
        <f t="shared" si="49"/>
        <v>10</v>
      </c>
    </row>
    <row r="581" spans="1:22" ht="48" customHeight="1" x14ac:dyDescent="0.2">
      <c r="A581" s="2" t="s">
        <v>689</v>
      </c>
      <c r="B581" s="2" t="s">
        <v>690</v>
      </c>
      <c r="C581" s="3">
        <v>45591</v>
      </c>
      <c r="D581" s="4">
        <v>45591.628229166665</v>
      </c>
      <c r="E581" s="5">
        <v>0</v>
      </c>
      <c r="F581" s="2" t="s">
        <v>339</v>
      </c>
      <c r="G581" s="5">
        <v>27</v>
      </c>
      <c r="H581" s="2" t="s">
        <v>340</v>
      </c>
      <c r="I581" s="2" t="s">
        <v>23</v>
      </c>
      <c r="J581" s="6">
        <v>198.45</v>
      </c>
      <c r="K581" s="2" t="s">
        <v>340</v>
      </c>
      <c r="L581" s="2" t="s">
        <v>41</v>
      </c>
      <c r="M581" s="2" t="s">
        <v>341</v>
      </c>
      <c r="N581" s="2" t="s">
        <v>26</v>
      </c>
      <c r="O581" s="2" t="s">
        <v>110</v>
      </c>
      <c r="P581" s="2" t="s">
        <v>44</v>
      </c>
      <c r="Q581" s="2" t="s">
        <v>697</v>
      </c>
      <c r="R581" s="2" t="s">
        <v>30</v>
      </c>
      <c r="S581" s="2" t="s">
        <v>338</v>
      </c>
      <c r="T581">
        <v>1</v>
      </c>
      <c r="U581">
        <f t="shared" si="48"/>
        <v>43</v>
      </c>
      <c r="V581">
        <f t="shared" si="49"/>
        <v>10</v>
      </c>
    </row>
    <row r="582" spans="1:22" ht="36.75" customHeight="1" x14ac:dyDescent="0.2">
      <c r="A582" s="7" t="s">
        <v>689</v>
      </c>
      <c r="B582" s="7" t="s">
        <v>690</v>
      </c>
      <c r="C582" s="8">
        <v>45591</v>
      </c>
      <c r="D582" s="9">
        <v>45591.543449074074</v>
      </c>
      <c r="E582" s="10">
        <v>0</v>
      </c>
      <c r="F582" s="7" t="s">
        <v>339</v>
      </c>
      <c r="G582" s="10">
        <v>27</v>
      </c>
      <c r="H582" s="7" t="s">
        <v>340</v>
      </c>
      <c r="I582" s="7" t="s">
        <v>23</v>
      </c>
      <c r="J582" s="11">
        <v>198.45</v>
      </c>
      <c r="K582" s="7" t="s">
        <v>340</v>
      </c>
      <c r="L582" s="7" t="s">
        <v>41</v>
      </c>
      <c r="M582" s="7" t="s">
        <v>341</v>
      </c>
      <c r="N582" s="7" t="s">
        <v>26</v>
      </c>
      <c r="O582" s="7" t="s">
        <v>110</v>
      </c>
      <c r="P582" s="7" t="s">
        <v>44</v>
      </c>
      <c r="Q582" s="7" t="s">
        <v>698</v>
      </c>
      <c r="R582" s="7" t="s">
        <v>30</v>
      </c>
      <c r="S582" s="7" t="s">
        <v>338</v>
      </c>
      <c r="T582">
        <v>1</v>
      </c>
      <c r="U582">
        <f t="shared" si="48"/>
        <v>43</v>
      </c>
      <c r="V582">
        <f t="shared" si="49"/>
        <v>10</v>
      </c>
    </row>
    <row r="583" spans="1:22" ht="36.75" customHeight="1" x14ac:dyDescent="0.2">
      <c r="A583" s="2" t="s">
        <v>689</v>
      </c>
      <c r="B583" s="2" t="s">
        <v>690</v>
      </c>
      <c r="C583" s="3">
        <v>45591</v>
      </c>
      <c r="D583" s="4">
        <v>45591.466724537036</v>
      </c>
      <c r="E583" s="5">
        <v>0</v>
      </c>
      <c r="F583" s="2" t="s">
        <v>339</v>
      </c>
      <c r="G583" s="5">
        <v>27</v>
      </c>
      <c r="H583" s="2" t="s">
        <v>340</v>
      </c>
      <c r="I583" s="2" t="s">
        <v>23</v>
      </c>
      <c r="J583" s="6">
        <v>198.45</v>
      </c>
      <c r="K583" s="2" t="s">
        <v>340</v>
      </c>
      <c r="L583" s="2" t="s">
        <v>41</v>
      </c>
      <c r="M583" s="2" t="s">
        <v>341</v>
      </c>
      <c r="N583" s="2" t="s">
        <v>26</v>
      </c>
      <c r="O583" s="2" t="s">
        <v>110</v>
      </c>
      <c r="P583" s="2" t="s">
        <v>44</v>
      </c>
      <c r="Q583" s="2" t="s">
        <v>699</v>
      </c>
      <c r="R583" s="2" t="s">
        <v>30</v>
      </c>
      <c r="S583" s="2" t="s">
        <v>338</v>
      </c>
      <c r="T583">
        <v>1</v>
      </c>
      <c r="U583">
        <f t="shared" si="48"/>
        <v>43</v>
      </c>
      <c r="V583">
        <f t="shared" si="49"/>
        <v>10</v>
      </c>
    </row>
    <row r="584" spans="1:22" ht="36.75" customHeight="1" x14ac:dyDescent="0.2">
      <c r="A584" s="7" t="s">
        <v>689</v>
      </c>
      <c r="B584" s="7" t="s">
        <v>690</v>
      </c>
      <c r="C584" s="8">
        <v>45591</v>
      </c>
      <c r="D584" s="9">
        <v>45591.378599537034</v>
      </c>
      <c r="E584" s="10">
        <v>0</v>
      </c>
      <c r="F584" s="7" t="s">
        <v>339</v>
      </c>
      <c r="G584" s="10">
        <v>27</v>
      </c>
      <c r="H584" s="7" t="s">
        <v>340</v>
      </c>
      <c r="I584" s="7" t="s">
        <v>23</v>
      </c>
      <c r="J584" s="11">
        <v>198.45</v>
      </c>
      <c r="K584" s="7" t="s">
        <v>340</v>
      </c>
      <c r="L584" s="7" t="s">
        <v>41</v>
      </c>
      <c r="M584" s="7" t="s">
        <v>341</v>
      </c>
      <c r="N584" s="7" t="s">
        <v>26</v>
      </c>
      <c r="O584" s="7" t="s">
        <v>110</v>
      </c>
      <c r="P584" s="7" t="s">
        <v>44</v>
      </c>
      <c r="Q584" s="7" t="s">
        <v>700</v>
      </c>
      <c r="R584" s="7" t="s">
        <v>30</v>
      </c>
      <c r="S584" s="7" t="s">
        <v>338</v>
      </c>
      <c r="T584">
        <v>1</v>
      </c>
      <c r="U584">
        <f t="shared" si="48"/>
        <v>43</v>
      </c>
      <c r="V584">
        <f t="shared" si="49"/>
        <v>10</v>
      </c>
    </row>
    <row r="585" spans="1:22" ht="48" customHeight="1" x14ac:dyDescent="0.2">
      <c r="A585" s="2" t="s">
        <v>689</v>
      </c>
      <c r="B585" s="2" t="s">
        <v>690</v>
      </c>
      <c r="C585" s="3">
        <v>45590</v>
      </c>
      <c r="D585" s="4">
        <v>45590.666099537033</v>
      </c>
      <c r="E585" s="5">
        <v>0</v>
      </c>
      <c r="F585" s="2" t="s">
        <v>339</v>
      </c>
      <c r="G585" s="5">
        <v>27</v>
      </c>
      <c r="H585" s="2" t="s">
        <v>340</v>
      </c>
      <c r="I585" s="2" t="s">
        <v>23</v>
      </c>
      <c r="J585" s="6">
        <v>198.45</v>
      </c>
      <c r="K585" s="2" t="s">
        <v>340</v>
      </c>
      <c r="L585" s="2" t="s">
        <v>41</v>
      </c>
      <c r="M585" s="2" t="s">
        <v>341</v>
      </c>
      <c r="N585" s="2" t="s">
        <v>26</v>
      </c>
      <c r="O585" s="2" t="s">
        <v>110</v>
      </c>
      <c r="P585" s="2" t="s">
        <v>44</v>
      </c>
      <c r="Q585" s="2" t="s">
        <v>701</v>
      </c>
      <c r="R585" s="2" t="s">
        <v>30</v>
      </c>
      <c r="S585" s="2" t="s">
        <v>338</v>
      </c>
      <c r="T585">
        <v>1</v>
      </c>
      <c r="U585">
        <f t="shared" si="48"/>
        <v>43</v>
      </c>
      <c r="V585">
        <f t="shared" si="49"/>
        <v>10</v>
      </c>
    </row>
    <row r="586" spans="1:22" ht="48" customHeight="1" x14ac:dyDescent="0.2">
      <c r="A586" s="7" t="s">
        <v>689</v>
      </c>
      <c r="B586" s="7" t="s">
        <v>690</v>
      </c>
      <c r="C586" s="8">
        <v>45590</v>
      </c>
      <c r="D586" s="9">
        <v>45590.626516203702</v>
      </c>
      <c r="E586" s="10">
        <v>0</v>
      </c>
      <c r="F586" s="7" t="s">
        <v>339</v>
      </c>
      <c r="G586" s="10">
        <v>27</v>
      </c>
      <c r="H586" s="7" t="s">
        <v>340</v>
      </c>
      <c r="I586" s="7" t="s">
        <v>23</v>
      </c>
      <c r="J586" s="11">
        <v>198.45</v>
      </c>
      <c r="K586" s="7" t="s">
        <v>340</v>
      </c>
      <c r="L586" s="7" t="s">
        <v>41</v>
      </c>
      <c r="M586" s="7" t="s">
        <v>341</v>
      </c>
      <c r="N586" s="7" t="s">
        <v>26</v>
      </c>
      <c r="O586" s="7" t="s">
        <v>110</v>
      </c>
      <c r="P586" s="7" t="s">
        <v>44</v>
      </c>
      <c r="Q586" s="7" t="s">
        <v>702</v>
      </c>
      <c r="R586" s="7" t="s">
        <v>30</v>
      </c>
      <c r="S586" s="7" t="s">
        <v>338</v>
      </c>
      <c r="T586">
        <v>1</v>
      </c>
      <c r="U586">
        <f t="shared" si="48"/>
        <v>43</v>
      </c>
      <c r="V586">
        <f t="shared" si="49"/>
        <v>10</v>
      </c>
    </row>
    <row r="587" spans="1:22" ht="48" customHeight="1" x14ac:dyDescent="0.2">
      <c r="A587" s="2" t="s">
        <v>689</v>
      </c>
      <c r="B587" s="2" t="s">
        <v>690</v>
      </c>
      <c r="C587" s="3">
        <v>45590</v>
      </c>
      <c r="D587" s="4">
        <v>45590.543171296296</v>
      </c>
      <c r="E587" s="5">
        <v>0</v>
      </c>
      <c r="F587" s="2" t="s">
        <v>339</v>
      </c>
      <c r="G587" s="5">
        <v>27</v>
      </c>
      <c r="H587" s="2" t="s">
        <v>340</v>
      </c>
      <c r="I587" s="2" t="s">
        <v>23</v>
      </c>
      <c r="J587" s="6">
        <v>198.45</v>
      </c>
      <c r="K587" s="2" t="s">
        <v>340</v>
      </c>
      <c r="L587" s="2" t="s">
        <v>41</v>
      </c>
      <c r="M587" s="2" t="s">
        <v>341</v>
      </c>
      <c r="N587" s="2" t="s">
        <v>26</v>
      </c>
      <c r="O587" s="2" t="s">
        <v>110</v>
      </c>
      <c r="P587" s="2" t="s">
        <v>44</v>
      </c>
      <c r="Q587" s="2" t="s">
        <v>703</v>
      </c>
      <c r="R587" s="2" t="s">
        <v>30</v>
      </c>
      <c r="S587" s="2" t="s">
        <v>338</v>
      </c>
      <c r="T587">
        <v>1</v>
      </c>
      <c r="U587">
        <f t="shared" si="48"/>
        <v>43</v>
      </c>
      <c r="V587">
        <f t="shared" si="49"/>
        <v>10</v>
      </c>
    </row>
    <row r="588" spans="1:22" ht="48" customHeight="1" x14ac:dyDescent="0.2">
      <c r="A588" s="7" t="s">
        <v>689</v>
      </c>
      <c r="B588" s="7" t="s">
        <v>690</v>
      </c>
      <c r="C588" s="8">
        <v>45590</v>
      </c>
      <c r="D588" s="9">
        <v>45590.542407407404</v>
      </c>
      <c r="E588" s="10">
        <v>0</v>
      </c>
      <c r="F588" s="7" t="s">
        <v>339</v>
      </c>
      <c r="G588" s="10">
        <v>27</v>
      </c>
      <c r="H588" s="7" t="s">
        <v>340</v>
      </c>
      <c r="I588" s="7" t="s">
        <v>23</v>
      </c>
      <c r="J588" s="11">
        <v>198.45</v>
      </c>
      <c r="K588" s="7" t="s">
        <v>340</v>
      </c>
      <c r="L588" s="7" t="s">
        <v>41</v>
      </c>
      <c r="M588" s="7" t="s">
        <v>341</v>
      </c>
      <c r="N588" s="7" t="s">
        <v>26</v>
      </c>
      <c r="O588" s="7" t="s">
        <v>110</v>
      </c>
      <c r="P588" s="7" t="s">
        <v>44</v>
      </c>
      <c r="Q588" s="7" t="s">
        <v>704</v>
      </c>
      <c r="R588" s="7" t="s">
        <v>30</v>
      </c>
      <c r="S588" s="7" t="s">
        <v>338</v>
      </c>
      <c r="T588">
        <v>1</v>
      </c>
      <c r="U588">
        <f t="shared" ref="U588:U635" si="50">WEEKNUM(C588)</f>
        <v>43</v>
      </c>
      <c r="V588">
        <f t="shared" ref="V588:V635" si="51">MONTH(C588)</f>
        <v>10</v>
      </c>
    </row>
    <row r="589" spans="1:22" ht="36.75" customHeight="1" x14ac:dyDescent="0.2">
      <c r="A589" s="2" t="s">
        <v>689</v>
      </c>
      <c r="B589" s="2" t="s">
        <v>690</v>
      </c>
      <c r="C589" s="3">
        <v>45590</v>
      </c>
      <c r="D589" s="4">
        <v>45590.469375000001</v>
      </c>
      <c r="E589" s="5">
        <v>0</v>
      </c>
      <c r="F589" s="2" t="s">
        <v>339</v>
      </c>
      <c r="G589" s="5">
        <v>27</v>
      </c>
      <c r="H589" s="2" t="s">
        <v>340</v>
      </c>
      <c r="I589" s="2" t="s">
        <v>23</v>
      </c>
      <c r="J589" s="6">
        <v>198.45</v>
      </c>
      <c r="K589" s="2" t="s">
        <v>340</v>
      </c>
      <c r="L589" s="2" t="s">
        <v>41</v>
      </c>
      <c r="M589" s="2" t="s">
        <v>341</v>
      </c>
      <c r="N589" s="2" t="s">
        <v>26</v>
      </c>
      <c r="O589" s="2" t="s">
        <v>110</v>
      </c>
      <c r="P589" s="2" t="s">
        <v>44</v>
      </c>
      <c r="Q589" s="2" t="s">
        <v>705</v>
      </c>
      <c r="R589" s="2" t="s">
        <v>30</v>
      </c>
      <c r="S589" s="2" t="s">
        <v>338</v>
      </c>
      <c r="T589">
        <v>1</v>
      </c>
      <c r="U589">
        <f t="shared" si="50"/>
        <v>43</v>
      </c>
      <c r="V589">
        <f t="shared" si="51"/>
        <v>10</v>
      </c>
    </row>
    <row r="590" spans="1:22" ht="48" customHeight="1" x14ac:dyDescent="0.2">
      <c r="A590" s="7" t="s">
        <v>689</v>
      </c>
      <c r="B590" s="7" t="s">
        <v>690</v>
      </c>
      <c r="C590" s="8">
        <v>45590</v>
      </c>
      <c r="D590" s="9">
        <v>45590.377557870372</v>
      </c>
      <c r="E590" s="10">
        <v>0</v>
      </c>
      <c r="F590" s="7" t="s">
        <v>339</v>
      </c>
      <c r="G590" s="10">
        <v>27</v>
      </c>
      <c r="H590" s="7" t="s">
        <v>340</v>
      </c>
      <c r="I590" s="7" t="s">
        <v>23</v>
      </c>
      <c r="J590" s="11">
        <v>198.45</v>
      </c>
      <c r="K590" s="7" t="s">
        <v>340</v>
      </c>
      <c r="L590" s="7" t="s">
        <v>41</v>
      </c>
      <c r="M590" s="7" t="s">
        <v>341</v>
      </c>
      <c r="N590" s="7" t="s">
        <v>26</v>
      </c>
      <c r="O590" s="7" t="s">
        <v>110</v>
      </c>
      <c r="P590" s="7" t="s">
        <v>44</v>
      </c>
      <c r="Q590" s="7" t="s">
        <v>706</v>
      </c>
      <c r="R590" s="7" t="s">
        <v>30</v>
      </c>
      <c r="S590" s="7" t="s">
        <v>338</v>
      </c>
      <c r="T590">
        <v>1</v>
      </c>
      <c r="U590">
        <f t="shared" si="50"/>
        <v>43</v>
      </c>
      <c r="V590">
        <f t="shared" si="51"/>
        <v>10</v>
      </c>
    </row>
    <row r="591" spans="1:22" ht="36.75" customHeight="1" x14ac:dyDescent="0.2">
      <c r="A591" s="2" t="s">
        <v>689</v>
      </c>
      <c r="B591" s="2" t="s">
        <v>690</v>
      </c>
      <c r="C591" s="3">
        <v>45589</v>
      </c>
      <c r="D591" s="4">
        <v>45589.666631944441</v>
      </c>
      <c r="E591" s="5">
        <v>0</v>
      </c>
      <c r="F591" s="2" t="s">
        <v>339</v>
      </c>
      <c r="G591" s="5">
        <v>27</v>
      </c>
      <c r="H591" s="2" t="s">
        <v>340</v>
      </c>
      <c r="I591" s="2" t="s">
        <v>23</v>
      </c>
      <c r="J591" s="6">
        <v>198.45</v>
      </c>
      <c r="K591" s="2" t="s">
        <v>340</v>
      </c>
      <c r="L591" s="2" t="s">
        <v>41</v>
      </c>
      <c r="M591" s="2" t="s">
        <v>341</v>
      </c>
      <c r="N591" s="2" t="s">
        <v>26</v>
      </c>
      <c r="O591" s="2" t="s">
        <v>110</v>
      </c>
      <c r="P591" s="2" t="s">
        <v>44</v>
      </c>
      <c r="Q591" s="2" t="s">
        <v>707</v>
      </c>
      <c r="R591" s="2" t="s">
        <v>30</v>
      </c>
      <c r="S591" s="2" t="s">
        <v>338</v>
      </c>
      <c r="T591">
        <v>1</v>
      </c>
      <c r="U591">
        <f t="shared" si="50"/>
        <v>43</v>
      </c>
      <c r="V591">
        <f t="shared" si="51"/>
        <v>10</v>
      </c>
    </row>
    <row r="592" spans="1:22" ht="36.75" customHeight="1" x14ac:dyDescent="0.2">
      <c r="A592" s="7" t="s">
        <v>689</v>
      </c>
      <c r="B592" s="7" t="s">
        <v>690</v>
      </c>
      <c r="C592" s="8">
        <v>45589</v>
      </c>
      <c r="D592" s="9">
        <v>45589.627627314811</v>
      </c>
      <c r="E592" s="10">
        <v>0</v>
      </c>
      <c r="F592" s="7" t="s">
        <v>339</v>
      </c>
      <c r="G592" s="10">
        <v>27</v>
      </c>
      <c r="H592" s="7" t="s">
        <v>340</v>
      </c>
      <c r="I592" s="7" t="s">
        <v>23</v>
      </c>
      <c r="J592" s="11">
        <v>198.45</v>
      </c>
      <c r="K592" s="7" t="s">
        <v>340</v>
      </c>
      <c r="L592" s="7" t="s">
        <v>41</v>
      </c>
      <c r="M592" s="7" t="s">
        <v>341</v>
      </c>
      <c r="N592" s="7" t="s">
        <v>26</v>
      </c>
      <c r="O592" s="7" t="s">
        <v>110</v>
      </c>
      <c r="P592" s="7" t="s">
        <v>44</v>
      </c>
      <c r="Q592" s="7" t="s">
        <v>708</v>
      </c>
      <c r="R592" s="7" t="s">
        <v>30</v>
      </c>
      <c r="S592" s="7" t="s">
        <v>338</v>
      </c>
      <c r="T592">
        <v>1</v>
      </c>
      <c r="U592">
        <f t="shared" si="50"/>
        <v>43</v>
      </c>
      <c r="V592">
        <f t="shared" si="51"/>
        <v>10</v>
      </c>
    </row>
    <row r="593" spans="1:22" ht="36.75" customHeight="1" x14ac:dyDescent="0.2">
      <c r="A593" s="2" t="s">
        <v>689</v>
      </c>
      <c r="B593" s="2" t="s">
        <v>690</v>
      </c>
      <c r="C593" s="3">
        <v>45589</v>
      </c>
      <c r="D593" s="4">
        <v>45589.542442129627</v>
      </c>
      <c r="E593" s="5">
        <v>0</v>
      </c>
      <c r="F593" s="2" t="s">
        <v>339</v>
      </c>
      <c r="G593" s="5">
        <v>27</v>
      </c>
      <c r="H593" s="2" t="s">
        <v>340</v>
      </c>
      <c r="I593" s="2" t="s">
        <v>23</v>
      </c>
      <c r="J593" s="6">
        <v>198.45</v>
      </c>
      <c r="K593" s="2" t="s">
        <v>340</v>
      </c>
      <c r="L593" s="2" t="s">
        <v>41</v>
      </c>
      <c r="M593" s="2" t="s">
        <v>341</v>
      </c>
      <c r="N593" s="2" t="s">
        <v>26</v>
      </c>
      <c r="O593" s="2" t="s">
        <v>110</v>
      </c>
      <c r="P593" s="2" t="s">
        <v>44</v>
      </c>
      <c r="Q593" s="2" t="s">
        <v>709</v>
      </c>
      <c r="R593" s="2" t="s">
        <v>30</v>
      </c>
      <c r="S593" s="2" t="s">
        <v>338</v>
      </c>
      <c r="T593">
        <v>1</v>
      </c>
      <c r="U593">
        <f t="shared" si="50"/>
        <v>43</v>
      </c>
      <c r="V593">
        <f t="shared" si="51"/>
        <v>10</v>
      </c>
    </row>
    <row r="594" spans="1:22" ht="48" customHeight="1" x14ac:dyDescent="0.2">
      <c r="A594" s="7" t="s">
        <v>689</v>
      </c>
      <c r="B594" s="7" t="s">
        <v>690</v>
      </c>
      <c r="C594" s="8">
        <v>45589</v>
      </c>
      <c r="D594" s="9">
        <v>45589.541585648149</v>
      </c>
      <c r="E594" s="10">
        <v>0</v>
      </c>
      <c r="F594" s="7" t="s">
        <v>339</v>
      </c>
      <c r="G594" s="10">
        <v>27</v>
      </c>
      <c r="H594" s="7" t="s">
        <v>340</v>
      </c>
      <c r="I594" s="7" t="s">
        <v>23</v>
      </c>
      <c r="J594" s="11">
        <v>198.45</v>
      </c>
      <c r="K594" s="7" t="s">
        <v>340</v>
      </c>
      <c r="L594" s="7" t="s">
        <v>41</v>
      </c>
      <c r="M594" s="7" t="s">
        <v>341</v>
      </c>
      <c r="N594" s="7" t="s">
        <v>26</v>
      </c>
      <c r="O594" s="7" t="s">
        <v>110</v>
      </c>
      <c r="P594" s="7" t="s">
        <v>44</v>
      </c>
      <c r="Q594" s="7" t="s">
        <v>710</v>
      </c>
      <c r="R594" s="7" t="s">
        <v>30</v>
      </c>
      <c r="S594" s="7" t="s">
        <v>338</v>
      </c>
      <c r="T594">
        <v>1</v>
      </c>
      <c r="U594">
        <f t="shared" si="50"/>
        <v>43</v>
      </c>
      <c r="V594">
        <f t="shared" si="51"/>
        <v>10</v>
      </c>
    </row>
    <row r="595" spans="1:22" ht="48" customHeight="1" x14ac:dyDescent="0.2">
      <c r="A595" s="2" t="s">
        <v>689</v>
      </c>
      <c r="B595" s="2" t="s">
        <v>690</v>
      </c>
      <c r="C595" s="3">
        <v>45588</v>
      </c>
      <c r="D595" s="4">
        <v>45588.663784722223</v>
      </c>
      <c r="E595" s="5">
        <v>0</v>
      </c>
      <c r="F595" s="2" t="s">
        <v>339</v>
      </c>
      <c r="G595" s="5">
        <v>27</v>
      </c>
      <c r="H595" s="2" t="s">
        <v>340</v>
      </c>
      <c r="I595" s="2" t="s">
        <v>23</v>
      </c>
      <c r="J595" s="6">
        <v>198.45</v>
      </c>
      <c r="K595" s="2" t="s">
        <v>340</v>
      </c>
      <c r="L595" s="2" t="s">
        <v>41</v>
      </c>
      <c r="M595" s="2" t="s">
        <v>341</v>
      </c>
      <c r="N595" s="2" t="s">
        <v>26</v>
      </c>
      <c r="O595" s="2" t="s">
        <v>110</v>
      </c>
      <c r="P595" s="2" t="s">
        <v>44</v>
      </c>
      <c r="Q595" s="2" t="s">
        <v>711</v>
      </c>
      <c r="R595" s="2" t="s">
        <v>30</v>
      </c>
      <c r="S595" s="2" t="s">
        <v>338</v>
      </c>
      <c r="T595">
        <v>1</v>
      </c>
      <c r="U595">
        <f t="shared" si="50"/>
        <v>43</v>
      </c>
      <c r="V595">
        <f t="shared" si="51"/>
        <v>10</v>
      </c>
    </row>
    <row r="596" spans="1:22" ht="36.75" customHeight="1" x14ac:dyDescent="0.2">
      <c r="A596" s="7" t="s">
        <v>689</v>
      </c>
      <c r="B596" s="7" t="s">
        <v>690</v>
      </c>
      <c r="C596" s="8">
        <v>45588</v>
      </c>
      <c r="D596" s="9">
        <v>45588.625625000001</v>
      </c>
      <c r="E596" s="10">
        <v>0</v>
      </c>
      <c r="F596" s="7" t="s">
        <v>339</v>
      </c>
      <c r="G596" s="10">
        <v>27</v>
      </c>
      <c r="H596" s="7" t="s">
        <v>340</v>
      </c>
      <c r="I596" s="7" t="s">
        <v>23</v>
      </c>
      <c r="J596" s="11">
        <v>198.45</v>
      </c>
      <c r="K596" s="7" t="s">
        <v>340</v>
      </c>
      <c r="L596" s="7" t="s">
        <v>41</v>
      </c>
      <c r="M596" s="7" t="s">
        <v>341</v>
      </c>
      <c r="N596" s="7" t="s">
        <v>26</v>
      </c>
      <c r="O596" s="7" t="s">
        <v>110</v>
      </c>
      <c r="P596" s="7" t="s">
        <v>44</v>
      </c>
      <c r="Q596" s="7" t="s">
        <v>712</v>
      </c>
      <c r="R596" s="7" t="s">
        <v>30</v>
      </c>
      <c r="S596" s="7" t="s">
        <v>338</v>
      </c>
      <c r="T596">
        <v>1</v>
      </c>
      <c r="U596">
        <f t="shared" si="50"/>
        <v>43</v>
      </c>
      <c r="V596">
        <f t="shared" si="51"/>
        <v>10</v>
      </c>
    </row>
    <row r="597" spans="1:22" ht="36.75" customHeight="1" x14ac:dyDescent="0.2">
      <c r="A597" s="2" t="s">
        <v>689</v>
      </c>
      <c r="B597" s="2" t="s">
        <v>690</v>
      </c>
      <c r="C597" s="3">
        <v>45588</v>
      </c>
      <c r="D597" s="4">
        <v>45588.544722222221</v>
      </c>
      <c r="E597" s="5">
        <v>0</v>
      </c>
      <c r="F597" s="2" t="s">
        <v>339</v>
      </c>
      <c r="G597" s="5">
        <v>27</v>
      </c>
      <c r="H597" s="2" t="s">
        <v>340</v>
      </c>
      <c r="I597" s="2" t="s">
        <v>23</v>
      </c>
      <c r="J597" s="6">
        <v>198.45</v>
      </c>
      <c r="K597" s="2" t="s">
        <v>340</v>
      </c>
      <c r="L597" s="2" t="s">
        <v>41</v>
      </c>
      <c r="M597" s="2" t="s">
        <v>341</v>
      </c>
      <c r="N597" s="2" t="s">
        <v>26</v>
      </c>
      <c r="O597" s="2" t="s">
        <v>110</v>
      </c>
      <c r="P597" s="2" t="s">
        <v>44</v>
      </c>
      <c r="Q597" s="2" t="s">
        <v>713</v>
      </c>
      <c r="R597" s="2" t="s">
        <v>30</v>
      </c>
      <c r="S597" s="2" t="s">
        <v>338</v>
      </c>
      <c r="T597">
        <v>1</v>
      </c>
      <c r="U597">
        <f t="shared" si="50"/>
        <v>43</v>
      </c>
      <c r="V597">
        <f t="shared" si="51"/>
        <v>10</v>
      </c>
    </row>
    <row r="598" spans="1:22" ht="36.75" customHeight="1" x14ac:dyDescent="0.2">
      <c r="A598" s="7" t="s">
        <v>689</v>
      </c>
      <c r="B598" s="7" t="s">
        <v>690</v>
      </c>
      <c r="C598" s="8">
        <v>45588</v>
      </c>
      <c r="D598" s="9">
        <v>45588.543946759259</v>
      </c>
      <c r="E598" s="10">
        <v>0</v>
      </c>
      <c r="F598" s="7" t="s">
        <v>339</v>
      </c>
      <c r="G598" s="10">
        <v>27</v>
      </c>
      <c r="H598" s="7" t="s">
        <v>340</v>
      </c>
      <c r="I598" s="7" t="s">
        <v>23</v>
      </c>
      <c r="J598" s="11">
        <v>198.45</v>
      </c>
      <c r="K598" s="7" t="s">
        <v>340</v>
      </c>
      <c r="L598" s="7" t="s">
        <v>41</v>
      </c>
      <c r="M598" s="7" t="s">
        <v>341</v>
      </c>
      <c r="N598" s="7" t="s">
        <v>26</v>
      </c>
      <c r="O598" s="7" t="s">
        <v>110</v>
      </c>
      <c r="P598" s="7" t="s">
        <v>44</v>
      </c>
      <c r="Q598" s="7" t="s">
        <v>714</v>
      </c>
      <c r="R598" s="7" t="s">
        <v>30</v>
      </c>
      <c r="S598" s="7" t="s">
        <v>338</v>
      </c>
      <c r="T598">
        <v>1</v>
      </c>
      <c r="U598">
        <f t="shared" si="50"/>
        <v>43</v>
      </c>
      <c r="V598">
        <f t="shared" si="51"/>
        <v>10</v>
      </c>
    </row>
    <row r="599" spans="1:22" ht="36.75" customHeight="1" x14ac:dyDescent="0.2">
      <c r="A599" s="2" t="s">
        <v>689</v>
      </c>
      <c r="B599" s="2" t="s">
        <v>690</v>
      </c>
      <c r="C599" s="3">
        <v>45588</v>
      </c>
      <c r="D599" s="4">
        <v>45588.466851851852</v>
      </c>
      <c r="E599" s="5">
        <v>0</v>
      </c>
      <c r="F599" s="2" t="s">
        <v>339</v>
      </c>
      <c r="G599" s="5">
        <v>27</v>
      </c>
      <c r="H599" s="2" t="s">
        <v>340</v>
      </c>
      <c r="I599" s="2" t="s">
        <v>23</v>
      </c>
      <c r="J599" s="6">
        <v>198.45</v>
      </c>
      <c r="K599" s="2" t="s">
        <v>340</v>
      </c>
      <c r="L599" s="2" t="s">
        <v>41</v>
      </c>
      <c r="M599" s="2" t="s">
        <v>341</v>
      </c>
      <c r="N599" s="2" t="s">
        <v>26</v>
      </c>
      <c r="O599" s="2" t="s">
        <v>110</v>
      </c>
      <c r="P599" s="2" t="s">
        <v>44</v>
      </c>
      <c r="Q599" s="2" t="s">
        <v>715</v>
      </c>
      <c r="R599" s="2" t="s">
        <v>30</v>
      </c>
      <c r="S599" s="2" t="s">
        <v>338</v>
      </c>
      <c r="T599">
        <v>1</v>
      </c>
      <c r="U599">
        <f t="shared" si="50"/>
        <v>43</v>
      </c>
      <c r="V599">
        <f t="shared" si="51"/>
        <v>10</v>
      </c>
    </row>
    <row r="600" spans="1:22" ht="48" customHeight="1" x14ac:dyDescent="0.2">
      <c r="A600" s="7" t="s">
        <v>689</v>
      </c>
      <c r="B600" s="7" t="s">
        <v>690</v>
      </c>
      <c r="C600" s="8">
        <v>45588</v>
      </c>
      <c r="D600" s="9">
        <v>45588.38175925926</v>
      </c>
      <c r="E600" s="10">
        <v>0</v>
      </c>
      <c r="F600" s="7" t="s">
        <v>339</v>
      </c>
      <c r="G600" s="10">
        <v>27</v>
      </c>
      <c r="H600" s="7" t="s">
        <v>340</v>
      </c>
      <c r="I600" s="7" t="s">
        <v>23</v>
      </c>
      <c r="J600" s="11">
        <v>198.45</v>
      </c>
      <c r="K600" s="7" t="s">
        <v>340</v>
      </c>
      <c r="L600" s="7" t="s">
        <v>41</v>
      </c>
      <c r="M600" s="7" t="s">
        <v>341</v>
      </c>
      <c r="N600" s="7" t="s">
        <v>26</v>
      </c>
      <c r="O600" s="7" t="s">
        <v>110</v>
      </c>
      <c r="P600" s="7" t="s">
        <v>44</v>
      </c>
      <c r="Q600" s="7" t="s">
        <v>716</v>
      </c>
      <c r="R600" s="7" t="s">
        <v>30</v>
      </c>
      <c r="S600" s="7" t="s">
        <v>338</v>
      </c>
      <c r="T600">
        <v>1</v>
      </c>
      <c r="U600">
        <f t="shared" si="50"/>
        <v>43</v>
      </c>
      <c r="V600">
        <f t="shared" si="51"/>
        <v>10</v>
      </c>
    </row>
    <row r="601" spans="1:22" ht="36.75" customHeight="1" x14ac:dyDescent="0.2">
      <c r="A601" s="2" t="s">
        <v>689</v>
      </c>
      <c r="B601" s="2" t="s">
        <v>690</v>
      </c>
      <c r="C601" s="3">
        <v>45588</v>
      </c>
      <c r="D601" s="4">
        <v>45588.38076388889</v>
      </c>
      <c r="E601" s="5">
        <v>0</v>
      </c>
      <c r="F601" s="2" t="s">
        <v>339</v>
      </c>
      <c r="G601" s="5">
        <v>27</v>
      </c>
      <c r="H601" s="2" t="s">
        <v>340</v>
      </c>
      <c r="I601" s="2" t="s">
        <v>23</v>
      </c>
      <c r="J601" s="6">
        <v>198.45</v>
      </c>
      <c r="K601" s="2" t="s">
        <v>340</v>
      </c>
      <c r="L601" s="2" t="s">
        <v>41</v>
      </c>
      <c r="M601" s="2" t="s">
        <v>341</v>
      </c>
      <c r="N601" s="2" t="s">
        <v>26</v>
      </c>
      <c r="O601" s="2" t="s">
        <v>110</v>
      </c>
      <c r="P601" s="2" t="s">
        <v>44</v>
      </c>
      <c r="Q601" s="2" t="s">
        <v>717</v>
      </c>
      <c r="R601" s="2" t="s">
        <v>30</v>
      </c>
      <c r="S601" s="2" t="s">
        <v>338</v>
      </c>
      <c r="T601">
        <v>1</v>
      </c>
      <c r="U601">
        <f t="shared" si="50"/>
        <v>43</v>
      </c>
      <c r="V601">
        <f t="shared" si="51"/>
        <v>10</v>
      </c>
    </row>
    <row r="602" spans="1:22" ht="36.75" customHeight="1" x14ac:dyDescent="0.2">
      <c r="A602" s="7" t="s">
        <v>689</v>
      </c>
      <c r="B602" s="7" t="s">
        <v>690</v>
      </c>
      <c r="C602" s="8">
        <v>45587</v>
      </c>
      <c r="D602" s="9">
        <v>45587.689942129626</v>
      </c>
      <c r="E602" s="10">
        <v>0</v>
      </c>
      <c r="F602" s="7" t="s">
        <v>339</v>
      </c>
      <c r="G602" s="10">
        <v>27</v>
      </c>
      <c r="H602" s="7" t="s">
        <v>340</v>
      </c>
      <c r="I602" s="7" t="s">
        <v>23</v>
      </c>
      <c r="J602" s="11">
        <v>198.45</v>
      </c>
      <c r="K602" s="7" t="s">
        <v>340</v>
      </c>
      <c r="L602" s="7" t="s">
        <v>41</v>
      </c>
      <c r="M602" s="7" t="s">
        <v>341</v>
      </c>
      <c r="N602" s="7" t="s">
        <v>26</v>
      </c>
      <c r="O602" s="7" t="s">
        <v>110</v>
      </c>
      <c r="P602" s="7" t="s">
        <v>44</v>
      </c>
      <c r="Q602" s="7" t="s">
        <v>718</v>
      </c>
      <c r="R602" s="7" t="s">
        <v>30</v>
      </c>
      <c r="S602" s="7" t="s">
        <v>338</v>
      </c>
      <c r="T602">
        <v>1</v>
      </c>
      <c r="U602">
        <f t="shared" si="50"/>
        <v>43</v>
      </c>
      <c r="V602">
        <f t="shared" si="51"/>
        <v>10</v>
      </c>
    </row>
    <row r="603" spans="1:22" ht="36.75" customHeight="1" x14ac:dyDescent="0.2">
      <c r="A603" s="2" t="s">
        <v>689</v>
      </c>
      <c r="B603" s="2" t="s">
        <v>690</v>
      </c>
      <c r="C603" s="3">
        <v>45587</v>
      </c>
      <c r="D603" s="4">
        <v>45587.645300925928</v>
      </c>
      <c r="E603" s="5">
        <v>0</v>
      </c>
      <c r="F603" s="2" t="s">
        <v>339</v>
      </c>
      <c r="G603" s="5">
        <v>27</v>
      </c>
      <c r="H603" s="2" t="s">
        <v>340</v>
      </c>
      <c r="I603" s="2" t="s">
        <v>23</v>
      </c>
      <c r="J603" s="6">
        <v>198.45</v>
      </c>
      <c r="K603" s="2" t="s">
        <v>340</v>
      </c>
      <c r="L603" s="2" t="s">
        <v>41</v>
      </c>
      <c r="M603" s="2" t="s">
        <v>341</v>
      </c>
      <c r="N603" s="2" t="s">
        <v>26</v>
      </c>
      <c r="O603" s="2" t="s">
        <v>110</v>
      </c>
      <c r="P603" s="2" t="s">
        <v>44</v>
      </c>
      <c r="Q603" s="2" t="s">
        <v>719</v>
      </c>
      <c r="R603" s="2" t="s">
        <v>30</v>
      </c>
      <c r="S603" s="2" t="s">
        <v>338</v>
      </c>
      <c r="T603">
        <v>1</v>
      </c>
      <c r="U603">
        <f t="shared" si="50"/>
        <v>43</v>
      </c>
      <c r="V603">
        <f t="shared" si="51"/>
        <v>10</v>
      </c>
    </row>
    <row r="604" spans="1:22" ht="48" customHeight="1" x14ac:dyDescent="0.2">
      <c r="A604" s="7" t="s">
        <v>689</v>
      </c>
      <c r="B604" s="7" t="s">
        <v>690</v>
      </c>
      <c r="C604" s="8">
        <v>45587</v>
      </c>
      <c r="D604" s="9">
        <v>45587.62667824074</v>
      </c>
      <c r="E604" s="10">
        <v>0</v>
      </c>
      <c r="F604" s="7" t="s">
        <v>339</v>
      </c>
      <c r="G604" s="10">
        <v>27</v>
      </c>
      <c r="H604" s="7" t="s">
        <v>340</v>
      </c>
      <c r="I604" s="7" t="s">
        <v>23</v>
      </c>
      <c r="J604" s="11">
        <v>198.45</v>
      </c>
      <c r="K604" s="7" t="s">
        <v>340</v>
      </c>
      <c r="L604" s="7" t="s">
        <v>41</v>
      </c>
      <c r="M604" s="7" t="s">
        <v>341</v>
      </c>
      <c r="N604" s="7" t="s">
        <v>26</v>
      </c>
      <c r="O604" s="7" t="s">
        <v>110</v>
      </c>
      <c r="P604" s="7" t="s">
        <v>44</v>
      </c>
      <c r="Q604" s="7" t="s">
        <v>720</v>
      </c>
      <c r="R604" s="7" t="s">
        <v>30</v>
      </c>
      <c r="S604" s="7" t="s">
        <v>338</v>
      </c>
      <c r="T604">
        <v>1</v>
      </c>
      <c r="U604">
        <f t="shared" si="50"/>
        <v>43</v>
      </c>
      <c r="V604">
        <f t="shared" si="51"/>
        <v>10</v>
      </c>
    </row>
    <row r="605" spans="1:22" ht="36.75" customHeight="1" x14ac:dyDescent="0.2">
      <c r="A605" s="2" t="s">
        <v>689</v>
      </c>
      <c r="B605" s="2" t="s">
        <v>690</v>
      </c>
      <c r="C605" s="3">
        <v>45587</v>
      </c>
      <c r="D605" s="4">
        <v>45587.54409722222</v>
      </c>
      <c r="E605" s="5">
        <v>0</v>
      </c>
      <c r="F605" s="2" t="s">
        <v>339</v>
      </c>
      <c r="G605" s="5">
        <v>27</v>
      </c>
      <c r="H605" s="2" t="s">
        <v>340</v>
      </c>
      <c r="I605" s="2" t="s">
        <v>23</v>
      </c>
      <c r="J605" s="6">
        <v>198.45</v>
      </c>
      <c r="K605" s="2" t="s">
        <v>340</v>
      </c>
      <c r="L605" s="2" t="s">
        <v>41</v>
      </c>
      <c r="M605" s="2" t="s">
        <v>341</v>
      </c>
      <c r="N605" s="2" t="s">
        <v>26</v>
      </c>
      <c r="O605" s="2" t="s">
        <v>110</v>
      </c>
      <c r="P605" s="2" t="s">
        <v>44</v>
      </c>
      <c r="Q605" s="2" t="s">
        <v>721</v>
      </c>
      <c r="R605" s="2" t="s">
        <v>30</v>
      </c>
      <c r="S605" s="2" t="s">
        <v>338</v>
      </c>
      <c r="T605">
        <v>1</v>
      </c>
      <c r="U605">
        <f t="shared" si="50"/>
        <v>43</v>
      </c>
      <c r="V605">
        <f t="shared" si="51"/>
        <v>10</v>
      </c>
    </row>
    <row r="606" spans="1:22" ht="36.75" customHeight="1" x14ac:dyDescent="0.2">
      <c r="A606" s="7" t="s">
        <v>689</v>
      </c>
      <c r="B606" s="7" t="s">
        <v>690</v>
      </c>
      <c r="C606" s="8">
        <v>45587</v>
      </c>
      <c r="D606" s="9">
        <v>45587.543402777774</v>
      </c>
      <c r="E606" s="10">
        <v>0</v>
      </c>
      <c r="F606" s="7" t="s">
        <v>339</v>
      </c>
      <c r="G606" s="10">
        <v>27</v>
      </c>
      <c r="H606" s="7" t="s">
        <v>340</v>
      </c>
      <c r="I606" s="7" t="s">
        <v>23</v>
      </c>
      <c r="J606" s="11">
        <v>198.45</v>
      </c>
      <c r="K606" s="7" t="s">
        <v>340</v>
      </c>
      <c r="L606" s="7" t="s">
        <v>41</v>
      </c>
      <c r="M606" s="7" t="s">
        <v>341</v>
      </c>
      <c r="N606" s="7" t="s">
        <v>26</v>
      </c>
      <c r="O606" s="7" t="s">
        <v>110</v>
      </c>
      <c r="P606" s="7" t="s">
        <v>44</v>
      </c>
      <c r="Q606" s="7" t="s">
        <v>722</v>
      </c>
      <c r="R606" s="7" t="s">
        <v>30</v>
      </c>
      <c r="S606" s="7" t="s">
        <v>338</v>
      </c>
      <c r="T606">
        <v>1</v>
      </c>
      <c r="U606">
        <f t="shared" si="50"/>
        <v>43</v>
      </c>
      <c r="V606">
        <f t="shared" si="51"/>
        <v>10</v>
      </c>
    </row>
    <row r="607" spans="1:22" ht="48" customHeight="1" x14ac:dyDescent="0.2">
      <c r="A607" s="2" t="s">
        <v>689</v>
      </c>
      <c r="B607" s="2" t="s">
        <v>690</v>
      </c>
      <c r="C607" s="3">
        <v>45587</v>
      </c>
      <c r="D607" s="4">
        <v>45587.462233796294</v>
      </c>
      <c r="E607" s="5">
        <v>0</v>
      </c>
      <c r="F607" s="2" t="s">
        <v>339</v>
      </c>
      <c r="G607" s="5">
        <v>27</v>
      </c>
      <c r="H607" s="2" t="s">
        <v>340</v>
      </c>
      <c r="I607" s="2" t="s">
        <v>23</v>
      </c>
      <c r="J607" s="6">
        <v>198.45</v>
      </c>
      <c r="K607" s="2" t="s">
        <v>340</v>
      </c>
      <c r="L607" s="2" t="s">
        <v>41</v>
      </c>
      <c r="M607" s="2" t="s">
        <v>341</v>
      </c>
      <c r="N607" s="2" t="s">
        <v>26</v>
      </c>
      <c r="O607" s="2" t="s">
        <v>110</v>
      </c>
      <c r="P607" s="2" t="s">
        <v>44</v>
      </c>
      <c r="Q607" s="2" t="s">
        <v>723</v>
      </c>
      <c r="R607" s="2" t="s">
        <v>30</v>
      </c>
      <c r="S607" s="2" t="s">
        <v>338</v>
      </c>
      <c r="T607">
        <v>1</v>
      </c>
      <c r="U607">
        <f t="shared" si="50"/>
        <v>43</v>
      </c>
      <c r="V607">
        <f t="shared" si="51"/>
        <v>10</v>
      </c>
    </row>
    <row r="608" spans="1:22" ht="36.75" customHeight="1" x14ac:dyDescent="0.2">
      <c r="A608" s="7" t="s">
        <v>689</v>
      </c>
      <c r="B608" s="7" t="s">
        <v>690</v>
      </c>
      <c r="C608" s="8">
        <v>45587</v>
      </c>
      <c r="D608" s="9">
        <v>45587.400624999995</v>
      </c>
      <c r="E608" s="10">
        <v>0</v>
      </c>
      <c r="F608" s="7" t="s">
        <v>339</v>
      </c>
      <c r="G608" s="10">
        <v>27</v>
      </c>
      <c r="H608" s="7" t="s">
        <v>340</v>
      </c>
      <c r="I608" s="7" t="s">
        <v>23</v>
      </c>
      <c r="J608" s="11">
        <v>198.45</v>
      </c>
      <c r="K608" s="7" t="s">
        <v>340</v>
      </c>
      <c r="L608" s="7" t="s">
        <v>41</v>
      </c>
      <c r="M608" s="7" t="s">
        <v>341</v>
      </c>
      <c r="N608" s="7" t="s">
        <v>26</v>
      </c>
      <c r="O608" s="7" t="s">
        <v>110</v>
      </c>
      <c r="P608" s="7" t="s">
        <v>44</v>
      </c>
      <c r="Q608" s="7" t="s">
        <v>724</v>
      </c>
      <c r="R608" s="7" t="s">
        <v>30</v>
      </c>
      <c r="S608" s="7" t="s">
        <v>338</v>
      </c>
      <c r="T608">
        <v>1</v>
      </c>
      <c r="U608">
        <f t="shared" si="50"/>
        <v>43</v>
      </c>
      <c r="V608">
        <f t="shared" si="51"/>
        <v>10</v>
      </c>
    </row>
    <row r="609" spans="1:22" ht="36.75" customHeight="1" x14ac:dyDescent="0.2">
      <c r="A609" s="2" t="s">
        <v>689</v>
      </c>
      <c r="B609" s="2" t="s">
        <v>690</v>
      </c>
      <c r="C609" s="3">
        <v>45587</v>
      </c>
      <c r="D609" s="4">
        <v>45587.379641203705</v>
      </c>
      <c r="E609" s="5">
        <v>0</v>
      </c>
      <c r="F609" s="2" t="s">
        <v>339</v>
      </c>
      <c r="G609" s="5">
        <v>27</v>
      </c>
      <c r="H609" s="2" t="s">
        <v>340</v>
      </c>
      <c r="I609" s="2" t="s">
        <v>23</v>
      </c>
      <c r="J609" s="6">
        <v>198.45</v>
      </c>
      <c r="K609" s="2" t="s">
        <v>340</v>
      </c>
      <c r="L609" s="2" t="s">
        <v>41</v>
      </c>
      <c r="M609" s="2" t="s">
        <v>341</v>
      </c>
      <c r="N609" s="2" t="s">
        <v>26</v>
      </c>
      <c r="O609" s="2" t="s">
        <v>110</v>
      </c>
      <c r="P609" s="2" t="s">
        <v>44</v>
      </c>
      <c r="Q609" s="2" t="s">
        <v>725</v>
      </c>
      <c r="R609" s="2" t="s">
        <v>30</v>
      </c>
      <c r="S609" s="2" t="s">
        <v>338</v>
      </c>
      <c r="T609">
        <v>1</v>
      </c>
      <c r="U609">
        <f t="shared" si="50"/>
        <v>43</v>
      </c>
      <c r="V609">
        <f t="shared" si="51"/>
        <v>10</v>
      </c>
    </row>
    <row r="610" spans="1:22" ht="36.75" customHeight="1" x14ac:dyDescent="0.2">
      <c r="A610" s="7" t="s">
        <v>689</v>
      </c>
      <c r="B610" s="7" t="s">
        <v>690</v>
      </c>
      <c r="C610" s="8">
        <v>45586</v>
      </c>
      <c r="D610" s="9">
        <v>45586.689236111109</v>
      </c>
      <c r="E610" s="10">
        <v>0</v>
      </c>
      <c r="F610" s="7" t="s">
        <v>339</v>
      </c>
      <c r="G610" s="10">
        <v>27</v>
      </c>
      <c r="H610" s="7" t="s">
        <v>340</v>
      </c>
      <c r="I610" s="7" t="s">
        <v>23</v>
      </c>
      <c r="J610" s="11">
        <v>198.45</v>
      </c>
      <c r="K610" s="7" t="s">
        <v>340</v>
      </c>
      <c r="L610" s="7" t="s">
        <v>41</v>
      </c>
      <c r="M610" s="7" t="s">
        <v>341</v>
      </c>
      <c r="N610" s="7" t="s">
        <v>26</v>
      </c>
      <c r="O610" s="7" t="s">
        <v>110</v>
      </c>
      <c r="P610" s="7" t="s">
        <v>44</v>
      </c>
      <c r="Q610" s="7" t="s">
        <v>726</v>
      </c>
      <c r="R610" s="7" t="s">
        <v>30</v>
      </c>
      <c r="S610" s="7" t="s">
        <v>338</v>
      </c>
      <c r="T610">
        <v>1</v>
      </c>
      <c r="U610">
        <f t="shared" si="50"/>
        <v>43</v>
      </c>
      <c r="V610">
        <f t="shared" si="51"/>
        <v>10</v>
      </c>
    </row>
    <row r="611" spans="1:22" ht="48" customHeight="1" x14ac:dyDescent="0.2">
      <c r="A611" s="2" t="s">
        <v>689</v>
      </c>
      <c r="B611" s="2" t="s">
        <v>690</v>
      </c>
      <c r="C611" s="3">
        <v>45586</v>
      </c>
      <c r="D611" s="4">
        <v>45586.667233796295</v>
      </c>
      <c r="E611" s="5">
        <v>0</v>
      </c>
      <c r="F611" s="2" t="s">
        <v>339</v>
      </c>
      <c r="G611" s="5">
        <v>27</v>
      </c>
      <c r="H611" s="2" t="s">
        <v>340</v>
      </c>
      <c r="I611" s="2" t="s">
        <v>23</v>
      </c>
      <c r="J611" s="6">
        <v>198.45</v>
      </c>
      <c r="K611" s="2" t="s">
        <v>340</v>
      </c>
      <c r="L611" s="2" t="s">
        <v>41</v>
      </c>
      <c r="M611" s="2" t="s">
        <v>341</v>
      </c>
      <c r="N611" s="2" t="s">
        <v>26</v>
      </c>
      <c r="O611" s="2" t="s">
        <v>110</v>
      </c>
      <c r="P611" s="2" t="s">
        <v>44</v>
      </c>
      <c r="Q611" s="2" t="s">
        <v>727</v>
      </c>
      <c r="R611" s="2" t="s">
        <v>30</v>
      </c>
      <c r="S611" s="2" t="s">
        <v>338</v>
      </c>
      <c r="T611">
        <v>1</v>
      </c>
      <c r="U611">
        <f t="shared" si="50"/>
        <v>43</v>
      </c>
      <c r="V611">
        <f t="shared" si="51"/>
        <v>10</v>
      </c>
    </row>
    <row r="612" spans="1:22" ht="36.75" customHeight="1" x14ac:dyDescent="0.2">
      <c r="A612" s="7" t="s">
        <v>689</v>
      </c>
      <c r="B612" s="7" t="s">
        <v>690</v>
      </c>
      <c r="C612" s="8">
        <v>45586</v>
      </c>
      <c r="D612" s="9">
        <v>45586.627175925925</v>
      </c>
      <c r="E612" s="10">
        <v>0</v>
      </c>
      <c r="F612" s="7" t="s">
        <v>339</v>
      </c>
      <c r="G612" s="10">
        <v>27</v>
      </c>
      <c r="H612" s="7" t="s">
        <v>340</v>
      </c>
      <c r="I612" s="7" t="s">
        <v>23</v>
      </c>
      <c r="J612" s="11">
        <v>198.45</v>
      </c>
      <c r="K612" s="7" t="s">
        <v>340</v>
      </c>
      <c r="L612" s="7" t="s">
        <v>41</v>
      </c>
      <c r="M612" s="7" t="s">
        <v>341</v>
      </c>
      <c r="N612" s="7" t="s">
        <v>26</v>
      </c>
      <c r="O612" s="7" t="s">
        <v>110</v>
      </c>
      <c r="P612" s="7" t="s">
        <v>44</v>
      </c>
      <c r="Q612" s="7" t="s">
        <v>728</v>
      </c>
      <c r="R612" s="7" t="s">
        <v>30</v>
      </c>
      <c r="S612" s="7" t="s">
        <v>338</v>
      </c>
      <c r="T612">
        <v>1</v>
      </c>
      <c r="U612">
        <f t="shared" si="50"/>
        <v>43</v>
      </c>
      <c r="V612">
        <f t="shared" si="51"/>
        <v>10</v>
      </c>
    </row>
    <row r="613" spans="1:22" ht="36.75" customHeight="1" x14ac:dyDescent="0.2">
      <c r="A613" s="2" t="s">
        <v>689</v>
      </c>
      <c r="B613" s="2" t="s">
        <v>690</v>
      </c>
      <c r="C613" s="3">
        <v>45586</v>
      </c>
      <c r="D613" s="4">
        <v>45586.542615740742</v>
      </c>
      <c r="E613" s="5">
        <v>0</v>
      </c>
      <c r="F613" s="2" t="s">
        <v>339</v>
      </c>
      <c r="G613" s="5">
        <v>27</v>
      </c>
      <c r="H613" s="2" t="s">
        <v>340</v>
      </c>
      <c r="I613" s="2" t="s">
        <v>23</v>
      </c>
      <c r="J613" s="6">
        <v>198.45</v>
      </c>
      <c r="K613" s="2" t="s">
        <v>340</v>
      </c>
      <c r="L613" s="2" t="s">
        <v>41</v>
      </c>
      <c r="M613" s="2" t="s">
        <v>341</v>
      </c>
      <c r="N613" s="2" t="s">
        <v>26</v>
      </c>
      <c r="O613" s="2" t="s">
        <v>110</v>
      </c>
      <c r="P613" s="2" t="s">
        <v>44</v>
      </c>
      <c r="Q613" s="2" t="s">
        <v>729</v>
      </c>
      <c r="R613" s="2" t="s">
        <v>30</v>
      </c>
      <c r="S613" s="2" t="s">
        <v>338</v>
      </c>
      <c r="T613">
        <v>1</v>
      </c>
      <c r="U613">
        <f t="shared" si="50"/>
        <v>43</v>
      </c>
      <c r="V613">
        <f t="shared" si="51"/>
        <v>10</v>
      </c>
    </row>
    <row r="614" spans="1:22" ht="36.75" customHeight="1" x14ac:dyDescent="0.2">
      <c r="A614" s="7" t="s">
        <v>689</v>
      </c>
      <c r="B614" s="7" t="s">
        <v>690</v>
      </c>
      <c r="C614" s="8">
        <v>45586</v>
      </c>
      <c r="D614" s="9">
        <v>45586.541921296295</v>
      </c>
      <c r="E614" s="10">
        <v>0</v>
      </c>
      <c r="F614" s="7" t="s">
        <v>339</v>
      </c>
      <c r="G614" s="10">
        <v>27</v>
      </c>
      <c r="H614" s="7" t="s">
        <v>340</v>
      </c>
      <c r="I614" s="7" t="s">
        <v>23</v>
      </c>
      <c r="J614" s="11">
        <v>198.45</v>
      </c>
      <c r="K614" s="7" t="s">
        <v>340</v>
      </c>
      <c r="L614" s="7" t="s">
        <v>41</v>
      </c>
      <c r="M614" s="7" t="s">
        <v>341</v>
      </c>
      <c r="N614" s="7" t="s">
        <v>26</v>
      </c>
      <c r="O614" s="7" t="s">
        <v>110</v>
      </c>
      <c r="P614" s="7" t="s">
        <v>44</v>
      </c>
      <c r="Q614" s="7" t="s">
        <v>730</v>
      </c>
      <c r="R614" s="7" t="s">
        <v>30</v>
      </c>
      <c r="S614" s="7" t="s">
        <v>338</v>
      </c>
      <c r="T614">
        <v>1</v>
      </c>
      <c r="U614">
        <f t="shared" si="50"/>
        <v>43</v>
      </c>
      <c r="V614">
        <f t="shared" si="51"/>
        <v>10</v>
      </c>
    </row>
    <row r="615" spans="1:22" ht="36.75" customHeight="1" x14ac:dyDescent="0.2">
      <c r="A615" s="2" t="s">
        <v>689</v>
      </c>
      <c r="B615" s="2" t="s">
        <v>690</v>
      </c>
      <c r="C615" s="3">
        <v>45586</v>
      </c>
      <c r="D615" s="4">
        <v>45586.459745370368</v>
      </c>
      <c r="E615" s="5">
        <v>0</v>
      </c>
      <c r="F615" s="2" t="s">
        <v>339</v>
      </c>
      <c r="G615" s="5">
        <v>27</v>
      </c>
      <c r="H615" s="2" t="s">
        <v>340</v>
      </c>
      <c r="I615" s="2" t="s">
        <v>23</v>
      </c>
      <c r="J615" s="6">
        <v>198.45</v>
      </c>
      <c r="K615" s="2" t="s">
        <v>340</v>
      </c>
      <c r="L615" s="2" t="s">
        <v>41</v>
      </c>
      <c r="M615" s="2" t="s">
        <v>341</v>
      </c>
      <c r="N615" s="2" t="s">
        <v>26</v>
      </c>
      <c r="O615" s="2" t="s">
        <v>110</v>
      </c>
      <c r="P615" s="2" t="s">
        <v>44</v>
      </c>
      <c r="Q615" s="2" t="s">
        <v>731</v>
      </c>
      <c r="R615" s="2" t="s">
        <v>30</v>
      </c>
      <c r="S615" s="2" t="s">
        <v>338</v>
      </c>
      <c r="T615">
        <v>1</v>
      </c>
      <c r="U615">
        <f t="shared" si="50"/>
        <v>43</v>
      </c>
      <c r="V615">
        <f t="shared" si="51"/>
        <v>10</v>
      </c>
    </row>
    <row r="616" spans="1:22" ht="48" customHeight="1" x14ac:dyDescent="0.2">
      <c r="A616" s="7" t="s">
        <v>689</v>
      </c>
      <c r="B616" s="7" t="s">
        <v>690</v>
      </c>
      <c r="C616" s="8">
        <v>45586</v>
      </c>
      <c r="D616" s="9">
        <v>45586.380787037036</v>
      </c>
      <c r="E616" s="10">
        <v>0</v>
      </c>
      <c r="F616" s="7" t="s">
        <v>339</v>
      </c>
      <c r="G616" s="10">
        <v>27</v>
      </c>
      <c r="H616" s="7" t="s">
        <v>340</v>
      </c>
      <c r="I616" s="7" t="s">
        <v>23</v>
      </c>
      <c r="J616" s="11">
        <v>198.45</v>
      </c>
      <c r="K616" s="7" t="s">
        <v>340</v>
      </c>
      <c r="L616" s="7" t="s">
        <v>41</v>
      </c>
      <c r="M616" s="7" t="s">
        <v>341</v>
      </c>
      <c r="N616" s="7" t="s">
        <v>26</v>
      </c>
      <c r="O616" s="7" t="s">
        <v>110</v>
      </c>
      <c r="P616" s="7" t="s">
        <v>44</v>
      </c>
      <c r="Q616" s="7" t="s">
        <v>732</v>
      </c>
      <c r="R616" s="7" t="s">
        <v>30</v>
      </c>
      <c r="S616" s="7" t="s">
        <v>338</v>
      </c>
      <c r="T616">
        <v>1</v>
      </c>
      <c r="U616">
        <f t="shared" si="50"/>
        <v>43</v>
      </c>
      <c r="V616">
        <f t="shared" si="51"/>
        <v>10</v>
      </c>
    </row>
    <row r="617" spans="1:22" ht="36.75" customHeight="1" x14ac:dyDescent="0.2">
      <c r="A617" s="2" t="s">
        <v>689</v>
      </c>
      <c r="B617" s="2" t="s">
        <v>690</v>
      </c>
      <c r="C617" s="3">
        <v>45586</v>
      </c>
      <c r="D617" s="4">
        <v>45586.379791666666</v>
      </c>
      <c r="E617" s="5">
        <v>0</v>
      </c>
      <c r="F617" s="2" t="s">
        <v>339</v>
      </c>
      <c r="G617" s="5">
        <v>27</v>
      </c>
      <c r="H617" s="2" t="s">
        <v>340</v>
      </c>
      <c r="I617" s="2" t="s">
        <v>23</v>
      </c>
      <c r="J617" s="6">
        <v>198.45</v>
      </c>
      <c r="K617" s="2" t="s">
        <v>340</v>
      </c>
      <c r="L617" s="2" t="s">
        <v>41</v>
      </c>
      <c r="M617" s="2" t="s">
        <v>341</v>
      </c>
      <c r="N617" s="2" t="s">
        <v>26</v>
      </c>
      <c r="O617" s="2" t="s">
        <v>110</v>
      </c>
      <c r="P617" s="2" t="s">
        <v>44</v>
      </c>
      <c r="Q617" s="2" t="s">
        <v>733</v>
      </c>
      <c r="R617" s="2" t="s">
        <v>30</v>
      </c>
      <c r="S617" s="2" t="s">
        <v>338</v>
      </c>
      <c r="T617">
        <v>1</v>
      </c>
      <c r="U617">
        <f t="shared" si="50"/>
        <v>43</v>
      </c>
      <c r="V617">
        <f t="shared" si="51"/>
        <v>10</v>
      </c>
    </row>
    <row r="618" spans="1:22" ht="36.75" customHeight="1" x14ac:dyDescent="0.2">
      <c r="A618" s="2" t="s">
        <v>734</v>
      </c>
      <c r="B618" s="2" t="s">
        <v>735</v>
      </c>
      <c r="C618" s="3">
        <v>45592</v>
      </c>
      <c r="D618" s="4">
        <v>45592.7965625</v>
      </c>
      <c r="E618" s="5">
        <v>0</v>
      </c>
      <c r="F618" s="2" t="s">
        <v>113</v>
      </c>
      <c r="G618" s="5">
        <v>20</v>
      </c>
      <c r="H618" s="2" t="s">
        <v>108</v>
      </c>
      <c r="I618" s="2" t="s">
        <v>23</v>
      </c>
      <c r="J618" s="6">
        <v>130</v>
      </c>
      <c r="K618" s="2" t="s">
        <v>108</v>
      </c>
      <c r="L618" s="2" t="s">
        <v>41</v>
      </c>
      <c r="M618" s="2" t="s">
        <v>114</v>
      </c>
      <c r="N618" s="2" t="s">
        <v>26</v>
      </c>
      <c r="O618" s="2" t="s">
        <v>110</v>
      </c>
      <c r="P618" s="2" t="s">
        <v>44</v>
      </c>
      <c r="Q618" s="2" t="s">
        <v>737</v>
      </c>
      <c r="R618" s="2" t="s">
        <v>48</v>
      </c>
      <c r="S618" s="2" t="s">
        <v>736</v>
      </c>
      <c r="T618">
        <v>1</v>
      </c>
      <c r="U618">
        <f t="shared" si="50"/>
        <v>44</v>
      </c>
      <c r="V618">
        <f t="shared" si="51"/>
        <v>10</v>
      </c>
    </row>
    <row r="619" spans="1:22" ht="36.75" customHeight="1" x14ac:dyDescent="0.2">
      <c r="A619" s="7" t="s">
        <v>734</v>
      </c>
      <c r="B619" s="7" t="s">
        <v>735</v>
      </c>
      <c r="C619" s="8">
        <v>45592</v>
      </c>
      <c r="D619" s="9">
        <v>45592.773425925923</v>
      </c>
      <c r="E619" s="10">
        <v>0</v>
      </c>
      <c r="F619" s="7" t="s">
        <v>113</v>
      </c>
      <c r="G619" s="10">
        <v>20</v>
      </c>
      <c r="H619" s="7" t="s">
        <v>108</v>
      </c>
      <c r="I619" s="7" t="s">
        <v>23</v>
      </c>
      <c r="J619" s="11">
        <v>130</v>
      </c>
      <c r="K619" s="7" t="s">
        <v>108</v>
      </c>
      <c r="L619" s="7" t="s">
        <v>41</v>
      </c>
      <c r="M619" s="7" t="s">
        <v>114</v>
      </c>
      <c r="N619" s="7" t="s">
        <v>26</v>
      </c>
      <c r="O619" s="7" t="s">
        <v>110</v>
      </c>
      <c r="P619" s="7" t="s">
        <v>44</v>
      </c>
      <c r="Q619" s="7" t="s">
        <v>738</v>
      </c>
      <c r="R619" s="7" t="s">
        <v>48</v>
      </c>
      <c r="S619" s="7" t="s">
        <v>736</v>
      </c>
      <c r="T619">
        <v>1</v>
      </c>
      <c r="U619">
        <f t="shared" si="50"/>
        <v>44</v>
      </c>
      <c r="V619">
        <f t="shared" si="51"/>
        <v>10</v>
      </c>
    </row>
    <row r="620" spans="1:22" ht="36.75" customHeight="1" x14ac:dyDescent="0.2">
      <c r="A620" s="2" t="s">
        <v>734</v>
      </c>
      <c r="B620" s="2" t="s">
        <v>735</v>
      </c>
      <c r="C620" s="3">
        <v>45592</v>
      </c>
      <c r="D620" s="4">
        <v>45592.752824074072</v>
      </c>
      <c r="E620" s="5">
        <v>0</v>
      </c>
      <c r="F620" s="2" t="s">
        <v>113</v>
      </c>
      <c r="G620" s="5">
        <v>20</v>
      </c>
      <c r="H620" s="2" t="s">
        <v>108</v>
      </c>
      <c r="I620" s="2" t="s">
        <v>23</v>
      </c>
      <c r="J620" s="6">
        <v>130</v>
      </c>
      <c r="K620" s="2" t="s">
        <v>108</v>
      </c>
      <c r="L620" s="2" t="s">
        <v>41</v>
      </c>
      <c r="M620" s="2" t="s">
        <v>114</v>
      </c>
      <c r="N620" s="2" t="s">
        <v>26</v>
      </c>
      <c r="O620" s="2" t="s">
        <v>110</v>
      </c>
      <c r="P620" s="2" t="s">
        <v>44</v>
      </c>
      <c r="Q620" s="2" t="s">
        <v>739</v>
      </c>
      <c r="R620" s="2" t="s">
        <v>48</v>
      </c>
      <c r="S620" s="2" t="s">
        <v>736</v>
      </c>
      <c r="T620">
        <v>1</v>
      </c>
      <c r="U620">
        <f t="shared" si="50"/>
        <v>44</v>
      </c>
      <c r="V620">
        <f t="shared" si="51"/>
        <v>10</v>
      </c>
    </row>
    <row r="621" spans="1:22" ht="36.75" customHeight="1" x14ac:dyDescent="0.2">
      <c r="A621" s="7" t="s">
        <v>734</v>
      </c>
      <c r="B621" s="7" t="s">
        <v>735</v>
      </c>
      <c r="C621" s="8">
        <v>45592</v>
      </c>
      <c r="D621" s="9">
        <v>45592.713472222218</v>
      </c>
      <c r="E621" s="10">
        <v>0</v>
      </c>
      <c r="F621" s="7" t="s">
        <v>113</v>
      </c>
      <c r="G621" s="10">
        <v>20</v>
      </c>
      <c r="H621" s="7" t="s">
        <v>108</v>
      </c>
      <c r="I621" s="7" t="s">
        <v>23</v>
      </c>
      <c r="J621" s="11">
        <v>130</v>
      </c>
      <c r="K621" s="7" t="s">
        <v>108</v>
      </c>
      <c r="L621" s="7" t="s">
        <v>41</v>
      </c>
      <c r="M621" s="7" t="s">
        <v>114</v>
      </c>
      <c r="N621" s="7" t="s">
        <v>26</v>
      </c>
      <c r="O621" s="7" t="s">
        <v>110</v>
      </c>
      <c r="P621" s="7" t="s">
        <v>44</v>
      </c>
      <c r="Q621" s="7" t="s">
        <v>740</v>
      </c>
      <c r="R621" s="7" t="s">
        <v>48</v>
      </c>
      <c r="S621" s="7" t="s">
        <v>736</v>
      </c>
      <c r="T621">
        <v>1</v>
      </c>
      <c r="U621">
        <f t="shared" si="50"/>
        <v>44</v>
      </c>
      <c r="V621">
        <f t="shared" si="51"/>
        <v>10</v>
      </c>
    </row>
    <row r="622" spans="1:22" ht="36.75" customHeight="1" x14ac:dyDescent="0.2">
      <c r="A622" s="2" t="s">
        <v>734</v>
      </c>
      <c r="B622" s="2" t="s">
        <v>735</v>
      </c>
      <c r="C622" s="3">
        <v>45592</v>
      </c>
      <c r="D622" s="4">
        <v>45592.690671296295</v>
      </c>
      <c r="E622" s="5">
        <v>0</v>
      </c>
      <c r="F622" s="2" t="s">
        <v>113</v>
      </c>
      <c r="G622" s="5">
        <v>20</v>
      </c>
      <c r="H622" s="2" t="s">
        <v>108</v>
      </c>
      <c r="I622" s="2" t="s">
        <v>23</v>
      </c>
      <c r="J622" s="6">
        <v>130</v>
      </c>
      <c r="K622" s="2" t="s">
        <v>108</v>
      </c>
      <c r="L622" s="2" t="s">
        <v>41</v>
      </c>
      <c r="M622" s="2" t="s">
        <v>114</v>
      </c>
      <c r="N622" s="2" t="s">
        <v>26</v>
      </c>
      <c r="O622" s="2" t="s">
        <v>110</v>
      </c>
      <c r="P622" s="2" t="s">
        <v>44</v>
      </c>
      <c r="Q622" s="2" t="s">
        <v>741</v>
      </c>
      <c r="R622" s="2" t="s">
        <v>48</v>
      </c>
      <c r="S622" s="2" t="s">
        <v>736</v>
      </c>
      <c r="T622">
        <v>1</v>
      </c>
      <c r="U622">
        <f t="shared" si="50"/>
        <v>44</v>
      </c>
      <c r="V622">
        <f t="shared" si="51"/>
        <v>10</v>
      </c>
    </row>
    <row r="623" spans="1:22" ht="36.75" customHeight="1" x14ac:dyDescent="0.2">
      <c r="A623" s="2" t="s">
        <v>734</v>
      </c>
      <c r="B623" s="2" t="s">
        <v>735</v>
      </c>
      <c r="C623" s="3">
        <v>45592</v>
      </c>
      <c r="D623" s="4">
        <v>45592.670902777776</v>
      </c>
      <c r="E623" s="5">
        <v>0</v>
      </c>
      <c r="F623" s="2" t="s">
        <v>113</v>
      </c>
      <c r="G623" s="5">
        <v>20</v>
      </c>
      <c r="H623" s="2" t="s">
        <v>108</v>
      </c>
      <c r="I623" s="2" t="s">
        <v>23</v>
      </c>
      <c r="J623" s="6">
        <v>130</v>
      </c>
      <c r="K623" s="2" t="s">
        <v>108</v>
      </c>
      <c r="L623" s="2" t="s">
        <v>41</v>
      </c>
      <c r="M623" s="2" t="s">
        <v>114</v>
      </c>
      <c r="N623" s="2" t="s">
        <v>26</v>
      </c>
      <c r="O623" s="2" t="s">
        <v>110</v>
      </c>
      <c r="P623" s="2" t="s">
        <v>44</v>
      </c>
      <c r="Q623" s="2" t="s">
        <v>742</v>
      </c>
      <c r="R623" s="2" t="s">
        <v>48</v>
      </c>
      <c r="S623" s="2" t="s">
        <v>736</v>
      </c>
      <c r="T623">
        <v>1</v>
      </c>
      <c r="U623">
        <f t="shared" si="50"/>
        <v>44</v>
      </c>
      <c r="V623">
        <f t="shared" si="51"/>
        <v>10</v>
      </c>
    </row>
    <row r="624" spans="1:22" ht="36.75" customHeight="1" x14ac:dyDescent="0.2">
      <c r="A624" s="7" t="s">
        <v>734</v>
      </c>
      <c r="B624" s="7" t="s">
        <v>735</v>
      </c>
      <c r="C624" s="8">
        <v>45592</v>
      </c>
      <c r="D624" s="9">
        <v>45592.421377314815</v>
      </c>
      <c r="E624" s="10">
        <v>0</v>
      </c>
      <c r="F624" s="7" t="s">
        <v>113</v>
      </c>
      <c r="G624" s="10">
        <v>20</v>
      </c>
      <c r="H624" s="7" t="s">
        <v>108</v>
      </c>
      <c r="I624" s="7" t="s">
        <v>23</v>
      </c>
      <c r="J624" s="11">
        <v>130</v>
      </c>
      <c r="K624" s="7" t="s">
        <v>108</v>
      </c>
      <c r="L624" s="7" t="s">
        <v>41</v>
      </c>
      <c r="M624" s="7" t="s">
        <v>114</v>
      </c>
      <c r="N624" s="7" t="s">
        <v>26</v>
      </c>
      <c r="O624" s="7" t="s">
        <v>110</v>
      </c>
      <c r="P624" s="7" t="s">
        <v>44</v>
      </c>
      <c r="Q624" s="7" t="s">
        <v>743</v>
      </c>
      <c r="R624" s="7" t="s">
        <v>48</v>
      </c>
      <c r="S624" s="7" t="s">
        <v>736</v>
      </c>
      <c r="T624">
        <v>1</v>
      </c>
      <c r="U624">
        <f t="shared" si="50"/>
        <v>44</v>
      </c>
      <c r="V624">
        <f t="shared" si="51"/>
        <v>10</v>
      </c>
    </row>
    <row r="625" spans="1:22" ht="48" customHeight="1" x14ac:dyDescent="0.2">
      <c r="A625" s="2" t="s">
        <v>734</v>
      </c>
      <c r="B625" s="2" t="s">
        <v>735</v>
      </c>
      <c r="C625" s="3">
        <v>45592</v>
      </c>
      <c r="D625" s="4">
        <v>45592.397743055553</v>
      </c>
      <c r="E625" s="5">
        <v>0</v>
      </c>
      <c r="F625" s="2" t="s">
        <v>113</v>
      </c>
      <c r="G625" s="5">
        <v>20</v>
      </c>
      <c r="H625" s="2" t="s">
        <v>108</v>
      </c>
      <c r="I625" s="2" t="s">
        <v>23</v>
      </c>
      <c r="J625" s="6">
        <v>130</v>
      </c>
      <c r="K625" s="2" t="s">
        <v>108</v>
      </c>
      <c r="L625" s="2" t="s">
        <v>41</v>
      </c>
      <c r="M625" s="2" t="s">
        <v>114</v>
      </c>
      <c r="N625" s="2" t="s">
        <v>26</v>
      </c>
      <c r="O625" s="2" t="s">
        <v>110</v>
      </c>
      <c r="P625" s="2" t="s">
        <v>44</v>
      </c>
      <c r="Q625" s="2" t="s">
        <v>744</v>
      </c>
      <c r="R625" s="2" t="s">
        <v>48</v>
      </c>
      <c r="S625" s="2" t="s">
        <v>736</v>
      </c>
      <c r="T625">
        <v>1</v>
      </c>
      <c r="U625">
        <f t="shared" si="50"/>
        <v>44</v>
      </c>
      <c r="V625">
        <f t="shared" si="51"/>
        <v>10</v>
      </c>
    </row>
    <row r="626" spans="1:22" ht="36.75" customHeight="1" x14ac:dyDescent="0.2">
      <c r="A626" s="2" t="s">
        <v>734</v>
      </c>
      <c r="B626" s="2" t="s">
        <v>735</v>
      </c>
      <c r="C626" s="3">
        <v>45592</v>
      </c>
      <c r="D626" s="4">
        <v>45592.335798611108</v>
      </c>
      <c r="E626" s="5">
        <v>0</v>
      </c>
      <c r="F626" s="2" t="s">
        <v>113</v>
      </c>
      <c r="G626" s="5">
        <v>20</v>
      </c>
      <c r="H626" s="2" t="s">
        <v>108</v>
      </c>
      <c r="I626" s="2" t="s">
        <v>23</v>
      </c>
      <c r="J626" s="6">
        <v>130</v>
      </c>
      <c r="K626" s="2" t="s">
        <v>108</v>
      </c>
      <c r="L626" s="2" t="s">
        <v>41</v>
      </c>
      <c r="M626" s="2" t="s">
        <v>114</v>
      </c>
      <c r="N626" s="2" t="s">
        <v>26</v>
      </c>
      <c r="O626" s="2" t="s">
        <v>110</v>
      </c>
      <c r="P626" s="2" t="s">
        <v>44</v>
      </c>
      <c r="Q626" s="2" t="s">
        <v>745</v>
      </c>
      <c r="R626" s="2" t="s">
        <v>48</v>
      </c>
      <c r="S626" s="2" t="s">
        <v>736</v>
      </c>
      <c r="T626">
        <v>1</v>
      </c>
      <c r="U626">
        <f t="shared" si="50"/>
        <v>44</v>
      </c>
      <c r="V626">
        <f t="shared" si="51"/>
        <v>10</v>
      </c>
    </row>
    <row r="627" spans="1:22" ht="48" customHeight="1" x14ac:dyDescent="0.2">
      <c r="A627" s="7" t="s">
        <v>734</v>
      </c>
      <c r="B627" s="7" t="s">
        <v>735</v>
      </c>
      <c r="C627" s="8">
        <v>45592</v>
      </c>
      <c r="D627" s="9">
        <v>45592.314293981479</v>
      </c>
      <c r="E627" s="10">
        <v>0</v>
      </c>
      <c r="F627" s="7" t="s">
        <v>113</v>
      </c>
      <c r="G627" s="10">
        <v>20</v>
      </c>
      <c r="H627" s="7" t="s">
        <v>108</v>
      </c>
      <c r="I627" s="7" t="s">
        <v>23</v>
      </c>
      <c r="J627" s="11">
        <v>130</v>
      </c>
      <c r="K627" s="7" t="s">
        <v>108</v>
      </c>
      <c r="L627" s="7" t="s">
        <v>41</v>
      </c>
      <c r="M627" s="7" t="s">
        <v>114</v>
      </c>
      <c r="N627" s="7" t="s">
        <v>26</v>
      </c>
      <c r="O627" s="7" t="s">
        <v>110</v>
      </c>
      <c r="P627" s="7" t="s">
        <v>44</v>
      </c>
      <c r="Q627" s="7" t="s">
        <v>746</v>
      </c>
      <c r="R627" s="7" t="s">
        <v>48</v>
      </c>
      <c r="S627" s="7" t="s">
        <v>736</v>
      </c>
      <c r="T627">
        <v>1</v>
      </c>
      <c r="U627">
        <f t="shared" si="50"/>
        <v>44</v>
      </c>
      <c r="V627">
        <f t="shared" si="51"/>
        <v>10</v>
      </c>
    </row>
    <row r="628" spans="1:22" ht="48" customHeight="1" x14ac:dyDescent="0.2">
      <c r="A628" s="7" t="s">
        <v>734</v>
      </c>
      <c r="B628" s="7" t="s">
        <v>735</v>
      </c>
      <c r="C628" s="8">
        <v>45592</v>
      </c>
      <c r="D628" s="9">
        <v>45592.296458333331</v>
      </c>
      <c r="E628" s="10">
        <v>0</v>
      </c>
      <c r="F628" s="7" t="s">
        <v>113</v>
      </c>
      <c r="G628" s="10">
        <v>20</v>
      </c>
      <c r="H628" s="7" t="s">
        <v>108</v>
      </c>
      <c r="I628" s="7" t="s">
        <v>23</v>
      </c>
      <c r="J628" s="11">
        <v>130</v>
      </c>
      <c r="K628" s="7" t="s">
        <v>108</v>
      </c>
      <c r="L628" s="7" t="s">
        <v>41</v>
      </c>
      <c r="M628" s="7" t="s">
        <v>114</v>
      </c>
      <c r="N628" s="7" t="s">
        <v>26</v>
      </c>
      <c r="O628" s="7" t="s">
        <v>110</v>
      </c>
      <c r="P628" s="7" t="s">
        <v>44</v>
      </c>
      <c r="Q628" s="7" t="s">
        <v>747</v>
      </c>
      <c r="R628" s="7" t="s">
        <v>48</v>
      </c>
      <c r="S628" s="7" t="s">
        <v>736</v>
      </c>
      <c r="T628">
        <v>1</v>
      </c>
      <c r="U628">
        <f t="shared" si="50"/>
        <v>44</v>
      </c>
      <c r="V628">
        <f t="shared" si="51"/>
        <v>10</v>
      </c>
    </row>
    <row r="629" spans="1:22" ht="36.75" customHeight="1" x14ac:dyDescent="0.2">
      <c r="A629" s="2" t="s">
        <v>734</v>
      </c>
      <c r="B629" s="2" t="s">
        <v>735</v>
      </c>
      <c r="C629" s="3">
        <v>45592</v>
      </c>
      <c r="D629" s="4">
        <v>45592.274745370371</v>
      </c>
      <c r="E629" s="5">
        <v>0</v>
      </c>
      <c r="F629" s="2" t="s">
        <v>113</v>
      </c>
      <c r="G629" s="5">
        <v>20</v>
      </c>
      <c r="H629" s="2" t="s">
        <v>108</v>
      </c>
      <c r="I629" s="2" t="s">
        <v>23</v>
      </c>
      <c r="J629" s="6">
        <v>130</v>
      </c>
      <c r="K629" s="2" t="s">
        <v>108</v>
      </c>
      <c r="L629" s="2" t="s">
        <v>41</v>
      </c>
      <c r="M629" s="2" t="s">
        <v>114</v>
      </c>
      <c r="N629" s="2" t="s">
        <v>26</v>
      </c>
      <c r="O629" s="2" t="s">
        <v>110</v>
      </c>
      <c r="P629" s="2" t="s">
        <v>44</v>
      </c>
      <c r="Q629" s="2" t="s">
        <v>748</v>
      </c>
      <c r="R629" s="2" t="s">
        <v>48</v>
      </c>
      <c r="S629" s="2" t="s">
        <v>736</v>
      </c>
      <c r="T629">
        <v>1</v>
      </c>
      <c r="U629">
        <f t="shared" si="50"/>
        <v>44</v>
      </c>
      <c r="V629">
        <f t="shared" si="51"/>
        <v>10</v>
      </c>
    </row>
    <row r="630" spans="1:22" ht="36.75" customHeight="1" x14ac:dyDescent="0.2">
      <c r="A630" s="2" t="s">
        <v>734</v>
      </c>
      <c r="B630" s="2" t="s">
        <v>735</v>
      </c>
      <c r="C630" s="3">
        <v>45591</v>
      </c>
      <c r="D630" s="4">
        <v>45591.795752314814</v>
      </c>
      <c r="E630" s="5">
        <v>0</v>
      </c>
      <c r="F630" s="2" t="s">
        <v>113</v>
      </c>
      <c r="G630" s="5">
        <v>20</v>
      </c>
      <c r="H630" s="2" t="s">
        <v>108</v>
      </c>
      <c r="I630" s="2" t="s">
        <v>23</v>
      </c>
      <c r="J630" s="6">
        <v>130</v>
      </c>
      <c r="K630" s="2" t="s">
        <v>108</v>
      </c>
      <c r="L630" s="2" t="s">
        <v>41</v>
      </c>
      <c r="M630" s="2" t="s">
        <v>114</v>
      </c>
      <c r="N630" s="2" t="s">
        <v>26</v>
      </c>
      <c r="O630" s="2" t="s">
        <v>110</v>
      </c>
      <c r="P630" s="2" t="s">
        <v>44</v>
      </c>
      <c r="Q630" s="2" t="s">
        <v>749</v>
      </c>
      <c r="R630" s="2" t="s">
        <v>48</v>
      </c>
      <c r="S630" s="2" t="s">
        <v>736</v>
      </c>
      <c r="T630">
        <v>1</v>
      </c>
      <c r="U630">
        <f t="shared" si="50"/>
        <v>43</v>
      </c>
      <c r="V630">
        <f t="shared" si="51"/>
        <v>10</v>
      </c>
    </row>
    <row r="631" spans="1:22" ht="36.75" customHeight="1" x14ac:dyDescent="0.2">
      <c r="A631" s="7" t="s">
        <v>734</v>
      </c>
      <c r="B631" s="7" t="s">
        <v>735</v>
      </c>
      <c r="C631" s="8">
        <v>45591</v>
      </c>
      <c r="D631" s="9">
        <v>45591.772152777776</v>
      </c>
      <c r="E631" s="10">
        <v>0</v>
      </c>
      <c r="F631" s="7" t="s">
        <v>113</v>
      </c>
      <c r="G631" s="10">
        <v>20</v>
      </c>
      <c r="H631" s="7" t="s">
        <v>108</v>
      </c>
      <c r="I631" s="7" t="s">
        <v>23</v>
      </c>
      <c r="J631" s="11">
        <v>130</v>
      </c>
      <c r="K631" s="7" t="s">
        <v>108</v>
      </c>
      <c r="L631" s="7" t="s">
        <v>41</v>
      </c>
      <c r="M631" s="7" t="s">
        <v>114</v>
      </c>
      <c r="N631" s="7" t="s">
        <v>26</v>
      </c>
      <c r="O631" s="7" t="s">
        <v>110</v>
      </c>
      <c r="P631" s="7" t="s">
        <v>44</v>
      </c>
      <c r="Q631" s="7" t="s">
        <v>750</v>
      </c>
      <c r="R631" s="7" t="s">
        <v>48</v>
      </c>
      <c r="S631" s="7" t="s">
        <v>736</v>
      </c>
      <c r="T631">
        <v>1</v>
      </c>
      <c r="U631">
        <f t="shared" si="50"/>
        <v>43</v>
      </c>
      <c r="V631">
        <f t="shared" si="51"/>
        <v>10</v>
      </c>
    </row>
    <row r="632" spans="1:22" ht="48" customHeight="1" x14ac:dyDescent="0.2">
      <c r="A632" s="7" t="s">
        <v>734</v>
      </c>
      <c r="B632" s="7" t="s">
        <v>735</v>
      </c>
      <c r="C632" s="8">
        <v>45591</v>
      </c>
      <c r="D632" s="9">
        <v>45591.75335648148</v>
      </c>
      <c r="E632" s="10">
        <v>0</v>
      </c>
      <c r="F632" s="7" t="s">
        <v>113</v>
      </c>
      <c r="G632" s="10">
        <v>20</v>
      </c>
      <c r="H632" s="7" t="s">
        <v>108</v>
      </c>
      <c r="I632" s="7" t="s">
        <v>23</v>
      </c>
      <c r="J632" s="11">
        <v>130</v>
      </c>
      <c r="K632" s="7" t="s">
        <v>108</v>
      </c>
      <c r="L632" s="7" t="s">
        <v>41</v>
      </c>
      <c r="M632" s="7" t="s">
        <v>114</v>
      </c>
      <c r="N632" s="7" t="s">
        <v>26</v>
      </c>
      <c r="O632" s="7" t="s">
        <v>110</v>
      </c>
      <c r="P632" s="7" t="s">
        <v>44</v>
      </c>
      <c r="Q632" s="7" t="s">
        <v>751</v>
      </c>
      <c r="R632" s="7" t="s">
        <v>48</v>
      </c>
      <c r="S632" s="7" t="s">
        <v>736</v>
      </c>
      <c r="T632">
        <v>1</v>
      </c>
      <c r="U632">
        <f t="shared" si="50"/>
        <v>43</v>
      </c>
      <c r="V632">
        <f t="shared" si="51"/>
        <v>10</v>
      </c>
    </row>
    <row r="633" spans="1:22" ht="36.75" customHeight="1" x14ac:dyDescent="0.2">
      <c r="A633" s="7" t="s">
        <v>734</v>
      </c>
      <c r="B633" s="7" t="s">
        <v>735</v>
      </c>
      <c r="C633" s="8">
        <v>45591</v>
      </c>
      <c r="D633" s="9">
        <v>45591.711446759255</v>
      </c>
      <c r="E633" s="10">
        <v>0</v>
      </c>
      <c r="F633" s="7" t="s">
        <v>113</v>
      </c>
      <c r="G633" s="10">
        <v>20</v>
      </c>
      <c r="H633" s="7" t="s">
        <v>108</v>
      </c>
      <c r="I633" s="7" t="s">
        <v>23</v>
      </c>
      <c r="J633" s="11">
        <v>130</v>
      </c>
      <c r="K633" s="7" t="s">
        <v>108</v>
      </c>
      <c r="L633" s="7" t="s">
        <v>41</v>
      </c>
      <c r="M633" s="7" t="s">
        <v>114</v>
      </c>
      <c r="N633" s="7" t="s">
        <v>26</v>
      </c>
      <c r="O633" s="7" t="s">
        <v>110</v>
      </c>
      <c r="P633" s="7" t="s">
        <v>44</v>
      </c>
      <c r="Q633" s="7" t="s">
        <v>752</v>
      </c>
      <c r="R633" s="7" t="s">
        <v>48</v>
      </c>
      <c r="S633" s="7" t="s">
        <v>736</v>
      </c>
      <c r="T633">
        <v>1</v>
      </c>
      <c r="U633">
        <f t="shared" si="50"/>
        <v>43</v>
      </c>
      <c r="V633">
        <f t="shared" si="51"/>
        <v>10</v>
      </c>
    </row>
    <row r="634" spans="1:22" ht="36.75" customHeight="1" x14ac:dyDescent="0.2">
      <c r="A634" s="2" t="s">
        <v>734</v>
      </c>
      <c r="B634" s="2" t="s">
        <v>735</v>
      </c>
      <c r="C634" s="3">
        <v>45591</v>
      </c>
      <c r="D634" s="4">
        <v>45591.692881944444</v>
      </c>
      <c r="E634" s="5">
        <v>0</v>
      </c>
      <c r="F634" s="2" t="s">
        <v>113</v>
      </c>
      <c r="G634" s="5">
        <v>20</v>
      </c>
      <c r="H634" s="2" t="s">
        <v>108</v>
      </c>
      <c r="I634" s="2" t="s">
        <v>23</v>
      </c>
      <c r="J634" s="6">
        <v>130</v>
      </c>
      <c r="K634" s="2" t="s">
        <v>108</v>
      </c>
      <c r="L634" s="2" t="s">
        <v>41</v>
      </c>
      <c r="M634" s="2" t="s">
        <v>114</v>
      </c>
      <c r="N634" s="2" t="s">
        <v>26</v>
      </c>
      <c r="O634" s="2" t="s">
        <v>110</v>
      </c>
      <c r="P634" s="2" t="s">
        <v>44</v>
      </c>
      <c r="Q634" s="2" t="s">
        <v>753</v>
      </c>
      <c r="R634" s="2" t="s">
        <v>48</v>
      </c>
      <c r="S634" s="2" t="s">
        <v>736</v>
      </c>
      <c r="T634">
        <v>1</v>
      </c>
      <c r="U634">
        <f t="shared" si="50"/>
        <v>43</v>
      </c>
      <c r="V634">
        <f t="shared" si="51"/>
        <v>10</v>
      </c>
    </row>
    <row r="635" spans="1:22" ht="48" customHeight="1" x14ac:dyDescent="0.2">
      <c r="A635" s="2" t="s">
        <v>734</v>
      </c>
      <c r="B635" s="2" t="s">
        <v>735</v>
      </c>
      <c r="C635" s="3">
        <v>45591</v>
      </c>
      <c r="D635" s="4">
        <v>45591.671053240738</v>
      </c>
      <c r="E635" s="5">
        <v>0</v>
      </c>
      <c r="F635" s="2" t="s">
        <v>113</v>
      </c>
      <c r="G635" s="5">
        <v>20</v>
      </c>
      <c r="H635" s="2" t="s">
        <v>108</v>
      </c>
      <c r="I635" s="2" t="s">
        <v>23</v>
      </c>
      <c r="J635" s="6">
        <v>130</v>
      </c>
      <c r="K635" s="2" t="s">
        <v>108</v>
      </c>
      <c r="L635" s="2" t="s">
        <v>41</v>
      </c>
      <c r="M635" s="2" t="s">
        <v>114</v>
      </c>
      <c r="N635" s="2" t="s">
        <v>26</v>
      </c>
      <c r="O635" s="2" t="s">
        <v>110</v>
      </c>
      <c r="P635" s="2" t="s">
        <v>44</v>
      </c>
      <c r="Q635" s="2" t="s">
        <v>754</v>
      </c>
      <c r="R635" s="2" t="s">
        <v>48</v>
      </c>
      <c r="S635" s="2" t="s">
        <v>736</v>
      </c>
      <c r="T635">
        <v>1</v>
      </c>
      <c r="U635">
        <f t="shared" si="50"/>
        <v>43</v>
      </c>
      <c r="V635">
        <f t="shared" si="51"/>
        <v>10</v>
      </c>
    </row>
    <row r="636" spans="1:22" ht="36.75" customHeight="1" x14ac:dyDescent="0.2">
      <c r="A636" s="2" t="s">
        <v>734</v>
      </c>
      <c r="B636" s="2" t="s">
        <v>735</v>
      </c>
      <c r="C636" s="3">
        <v>45591</v>
      </c>
      <c r="D636" s="4">
        <v>45591.419548611106</v>
      </c>
      <c r="E636" s="5">
        <v>0</v>
      </c>
      <c r="F636" s="2" t="s">
        <v>113</v>
      </c>
      <c r="G636" s="5">
        <v>20</v>
      </c>
      <c r="H636" s="2" t="s">
        <v>108</v>
      </c>
      <c r="I636" s="2" t="s">
        <v>23</v>
      </c>
      <c r="J636" s="6">
        <v>130</v>
      </c>
      <c r="K636" s="2" t="s">
        <v>108</v>
      </c>
      <c r="L636" s="2" t="s">
        <v>41</v>
      </c>
      <c r="M636" s="2" t="s">
        <v>114</v>
      </c>
      <c r="N636" s="2" t="s">
        <v>26</v>
      </c>
      <c r="O636" s="2" t="s">
        <v>110</v>
      </c>
      <c r="P636" s="2" t="s">
        <v>44</v>
      </c>
      <c r="Q636" s="2" t="s">
        <v>755</v>
      </c>
      <c r="R636" s="2" t="s">
        <v>48</v>
      </c>
      <c r="S636" s="2" t="s">
        <v>736</v>
      </c>
      <c r="T636">
        <v>1</v>
      </c>
      <c r="U636">
        <f t="shared" ref="U636:U665" si="52">WEEKNUM(C636)</f>
        <v>43</v>
      </c>
      <c r="V636">
        <f t="shared" ref="V636:V665" si="53">MONTH(C636)</f>
        <v>10</v>
      </c>
    </row>
    <row r="637" spans="1:22" ht="48" customHeight="1" x14ac:dyDescent="0.2">
      <c r="A637" s="7" t="s">
        <v>734</v>
      </c>
      <c r="B637" s="7" t="s">
        <v>735</v>
      </c>
      <c r="C637" s="8">
        <v>45591</v>
      </c>
      <c r="D637" s="9">
        <v>45591.398912037032</v>
      </c>
      <c r="E637" s="10">
        <v>0</v>
      </c>
      <c r="F637" s="7" t="s">
        <v>113</v>
      </c>
      <c r="G637" s="10">
        <v>20</v>
      </c>
      <c r="H637" s="7" t="s">
        <v>108</v>
      </c>
      <c r="I637" s="7" t="s">
        <v>23</v>
      </c>
      <c r="J637" s="11">
        <v>130</v>
      </c>
      <c r="K637" s="7" t="s">
        <v>108</v>
      </c>
      <c r="L637" s="7" t="s">
        <v>41</v>
      </c>
      <c r="M637" s="7" t="s">
        <v>114</v>
      </c>
      <c r="N637" s="7" t="s">
        <v>26</v>
      </c>
      <c r="O637" s="7" t="s">
        <v>110</v>
      </c>
      <c r="P637" s="7" t="s">
        <v>44</v>
      </c>
      <c r="Q637" s="7" t="s">
        <v>756</v>
      </c>
      <c r="R637" s="7" t="s">
        <v>48</v>
      </c>
      <c r="S637" s="7" t="s">
        <v>736</v>
      </c>
      <c r="T637">
        <v>1</v>
      </c>
      <c r="U637">
        <f t="shared" si="52"/>
        <v>43</v>
      </c>
      <c r="V637">
        <f t="shared" si="53"/>
        <v>10</v>
      </c>
    </row>
    <row r="638" spans="1:22" ht="48" customHeight="1" x14ac:dyDescent="0.2">
      <c r="A638" s="7" t="s">
        <v>734</v>
      </c>
      <c r="B638" s="7" t="s">
        <v>735</v>
      </c>
      <c r="C638" s="8">
        <v>45591</v>
      </c>
      <c r="D638" s="9">
        <v>45591.337106481478</v>
      </c>
      <c r="E638" s="10">
        <v>0</v>
      </c>
      <c r="F638" s="7" t="s">
        <v>113</v>
      </c>
      <c r="G638" s="10">
        <v>20</v>
      </c>
      <c r="H638" s="7" t="s">
        <v>108</v>
      </c>
      <c r="I638" s="7" t="s">
        <v>23</v>
      </c>
      <c r="J638" s="11">
        <v>130</v>
      </c>
      <c r="K638" s="7" t="s">
        <v>108</v>
      </c>
      <c r="L638" s="7" t="s">
        <v>41</v>
      </c>
      <c r="M638" s="7" t="s">
        <v>114</v>
      </c>
      <c r="N638" s="7" t="s">
        <v>26</v>
      </c>
      <c r="O638" s="7" t="s">
        <v>110</v>
      </c>
      <c r="P638" s="7" t="s">
        <v>44</v>
      </c>
      <c r="Q638" s="7" t="s">
        <v>757</v>
      </c>
      <c r="R638" s="7" t="s">
        <v>48</v>
      </c>
      <c r="S638" s="7" t="s">
        <v>736</v>
      </c>
      <c r="T638">
        <v>1</v>
      </c>
      <c r="U638">
        <f t="shared" si="52"/>
        <v>43</v>
      </c>
      <c r="V638">
        <f t="shared" si="53"/>
        <v>10</v>
      </c>
    </row>
    <row r="639" spans="1:22" ht="36.75" customHeight="1" x14ac:dyDescent="0.2">
      <c r="A639" s="2" t="s">
        <v>734</v>
      </c>
      <c r="B639" s="2" t="s">
        <v>735</v>
      </c>
      <c r="C639" s="3">
        <v>45591</v>
      </c>
      <c r="D639" s="4">
        <v>45591.316157407404</v>
      </c>
      <c r="E639" s="5">
        <v>0</v>
      </c>
      <c r="F639" s="2" t="s">
        <v>113</v>
      </c>
      <c r="G639" s="5">
        <v>20</v>
      </c>
      <c r="H639" s="2" t="s">
        <v>108</v>
      </c>
      <c r="I639" s="2" t="s">
        <v>23</v>
      </c>
      <c r="J639" s="6">
        <v>130</v>
      </c>
      <c r="K639" s="2" t="s">
        <v>108</v>
      </c>
      <c r="L639" s="2" t="s">
        <v>41</v>
      </c>
      <c r="M639" s="2" t="s">
        <v>114</v>
      </c>
      <c r="N639" s="2" t="s">
        <v>26</v>
      </c>
      <c r="O639" s="2" t="s">
        <v>110</v>
      </c>
      <c r="P639" s="2" t="s">
        <v>44</v>
      </c>
      <c r="Q639" s="2" t="s">
        <v>758</v>
      </c>
      <c r="R639" s="2" t="s">
        <v>48</v>
      </c>
      <c r="S639" s="2" t="s">
        <v>736</v>
      </c>
      <c r="T639">
        <v>1</v>
      </c>
      <c r="U639">
        <f t="shared" si="52"/>
        <v>43</v>
      </c>
      <c r="V639">
        <f t="shared" si="53"/>
        <v>10</v>
      </c>
    </row>
    <row r="640" spans="1:22" ht="36.75" customHeight="1" x14ac:dyDescent="0.2">
      <c r="A640" s="2" t="s">
        <v>734</v>
      </c>
      <c r="B640" s="2" t="s">
        <v>735</v>
      </c>
      <c r="C640" s="3">
        <v>45591</v>
      </c>
      <c r="D640" s="4">
        <v>45591.29451388889</v>
      </c>
      <c r="E640" s="5">
        <v>0</v>
      </c>
      <c r="F640" s="2" t="s">
        <v>113</v>
      </c>
      <c r="G640" s="5">
        <v>20</v>
      </c>
      <c r="H640" s="2" t="s">
        <v>108</v>
      </c>
      <c r="I640" s="2" t="s">
        <v>23</v>
      </c>
      <c r="J640" s="6">
        <v>130</v>
      </c>
      <c r="K640" s="2" t="s">
        <v>108</v>
      </c>
      <c r="L640" s="2" t="s">
        <v>41</v>
      </c>
      <c r="M640" s="2" t="s">
        <v>114</v>
      </c>
      <c r="N640" s="2" t="s">
        <v>26</v>
      </c>
      <c r="O640" s="2" t="s">
        <v>110</v>
      </c>
      <c r="P640" s="2" t="s">
        <v>44</v>
      </c>
      <c r="Q640" s="2" t="s">
        <v>759</v>
      </c>
      <c r="R640" s="2" t="s">
        <v>48</v>
      </c>
      <c r="S640" s="2" t="s">
        <v>736</v>
      </c>
      <c r="T640">
        <v>1</v>
      </c>
      <c r="U640">
        <f t="shared" si="52"/>
        <v>43</v>
      </c>
      <c r="V640">
        <f t="shared" si="53"/>
        <v>10</v>
      </c>
    </row>
    <row r="641" spans="1:22" ht="36.75" customHeight="1" x14ac:dyDescent="0.2">
      <c r="A641" s="7" t="s">
        <v>734</v>
      </c>
      <c r="B641" s="7" t="s">
        <v>735</v>
      </c>
      <c r="C641" s="8">
        <v>45591</v>
      </c>
      <c r="D641" s="9">
        <v>45591.275914351849</v>
      </c>
      <c r="E641" s="10">
        <v>0</v>
      </c>
      <c r="F641" s="7" t="s">
        <v>113</v>
      </c>
      <c r="G641" s="10">
        <v>20</v>
      </c>
      <c r="H641" s="7" t="s">
        <v>108</v>
      </c>
      <c r="I641" s="7" t="s">
        <v>23</v>
      </c>
      <c r="J641" s="11">
        <v>130</v>
      </c>
      <c r="K641" s="7" t="s">
        <v>108</v>
      </c>
      <c r="L641" s="7" t="s">
        <v>41</v>
      </c>
      <c r="M641" s="7" t="s">
        <v>114</v>
      </c>
      <c r="N641" s="7" t="s">
        <v>26</v>
      </c>
      <c r="O641" s="7" t="s">
        <v>110</v>
      </c>
      <c r="P641" s="7" t="s">
        <v>44</v>
      </c>
      <c r="Q641" s="7" t="s">
        <v>760</v>
      </c>
      <c r="R641" s="7" t="s">
        <v>48</v>
      </c>
      <c r="S641" s="7" t="s">
        <v>736</v>
      </c>
      <c r="T641">
        <v>1</v>
      </c>
      <c r="U641">
        <f t="shared" si="52"/>
        <v>43</v>
      </c>
      <c r="V641">
        <f t="shared" si="53"/>
        <v>10</v>
      </c>
    </row>
    <row r="642" spans="1:22" ht="36.75" customHeight="1" x14ac:dyDescent="0.2">
      <c r="A642" s="7" t="s">
        <v>734</v>
      </c>
      <c r="B642" s="7" t="s">
        <v>735</v>
      </c>
      <c r="C642" s="8">
        <v>45590</v>
      </c>
      <c r="D642" s="9">
        <v>45590.783333333333</v>
      </c>
      <c r="E642" s="10">
        <v>0</v>
      </c>
      <c r="F642" s="7" t="s">
        <v>113</v>
      </c>
      <c r="G642" s="10">
        <v>20</v>
      </c>
      <c r="H642" s="7" t="s">
        <v>108</v>
      </c>
      <c r="I642" s="7" t="s">
        <v>23</v>
      </c>
      <c r="J642" s="11">
        <v>130</v>
      </c>
      <c r="K642" s="7" t="s">
        <v>108</v>
      </c>
      <c r="L642" s="7" t="s">
        <v>41</v>
      </c>
      <c r="M642" s="7" t="s">
        <v>114</v>
      </c>
      <c r="N642" s="7" t="s">
        <v>26</v>
      </c>
      <c r="O642" s="7" t="s">
        <v>110</v>
      </c>
      <c r="P642" s="7" t="s">
        <v>44</v>
      </c>
      <c r="Q642" s="7" t="s">
        <v>761</v>
      </c>
      <c r="R642" s="7" t="s">
        <v>48</v>
      </c>
      <c r="S642" s="7" t="s">
        <v>736</v>
      </c>
      <c r="T642">
        <v>1</v>
      </c>
      <c r="U642">
        <f t="shared" si="52"/>
        <v>43</v>
      </c>
      <c r="V642">
        <f t="shared" si="53"/>
        <v>10</v>
      </c>
    </row>
    <row r="643" spans="1:22" ht="48" customHeight="1" x14ac:dyDescent="0.2">
      <c r="A643" s="2" t="s">
        <v>734</v>
      </c>
      <c r="B643" s="2" t="s">
        <v>735</v>
      </c>
      <c r="C643" s="3">
        <v>45590</v>
      </c>
      <c r="D643" s="4">
        <v>45590.775763888887</v>
      </c>
      <c r="E643" s="5">
        <v>0</v>
      </c>
      <c r="F643" s="2" t="s">
        <v>113</v>
      </c>
      <c r="G643" s="5">
        <v>20</v>
      </c>
      <c r="H643" s="2" t="s">
        <v>108</v>
      </c>
      <c r="I643" s="2" t="s">
        <v>23</v>
      </c>
      <c r="J643" s="6">
        <v>130</v>
      </c>
      <c r="K643" s="2" t="s">
        <v>108</v>
      </c>
      <c r="L643" s="2" t="s">
        <v>41</v>
      </c>
      <c r="M643" s="2" t="s">
        <v>114</v>
      </c>
      <c r="N643" s="2" t="s">
        <v>26</v>
      </c>
      <c r="O643" s="2" t="s">
        <v>110</v>
      </c>
      <c r="P643" s="2" t="s">
        <v>44</v>
      </c>
      <c r="Q643" s="2" t="s">
        <v>762</v>
      </c>
      <c r="R643" s="2" t="s">
        <v>48</v>
      </c>
      <c r="S643" s="2" t="s">
        <v>736</v>
      </c>
      <c r="T643">
        <v>1</v>
      </c>
      <c r="U643">
        <f t="shared" si="52"/>
        <v>43</v>
      </c>
      <c r="V643">
        <f t="shared" si="53"/>
        <v>10</v>
      </c>
    </row>
    <row r="644" spans="1:22" ht="48" customHeight="1" x14ac:dyDescent="0.2">
      <c r="A644" s="2" t="s">
        <v>734</v>
      </c>
      <c r="B644" s="2" t="s">
        <v>735</v>
      </c>
      <c r="C644" s="3">
        <v>45590</v>
      </c>
      <c r="D644" s="4">
        <v>45590.763761574075</v>
      </c>
      <c r="E644" s="5">
        <v>0</v>
      </c>
      <c r="F644" s="2" t="s">
        <v>113</v>
      </c>
      <c r="G644" s="5">
        <v>20</v>
      </c>
      <c r="H644" s="2" t="s">
        <v>108</v>
      </c>
      <c r="I644" s="2" t="s">
        <v>23</v>
      </c>
      <c r="J644" s="6">
        <v>130</v>
      </c>
      <c r="K644" s="2" t="s">
        <v>108</v>
      </c>
      <c r="L644" s="2" t="s">
        <v>41</v>
      </c>
      <c r="M644" s="2" t="s">
        <v>114</v>
      </c>
      <c r="N644" s="2" t="s">
        <v>26</v>
      </c>
      <c r="O644" s="2" t="s">
        <v>110</v>
      </c>
      <c r="P644" s="2" t="s">
        <v>44</v>
      </c>
      <c r="Q644" s="2" t="s">
        <v>763</v>
      </c>
      <c r="R644" s="2" t="s">
        <v>48</v>
      </c>
      <c r="S644" s="2" t="s">
        <v>736</v>
      </c>
      <c r="T644">
        <v>1</v>
      </c>
      <c r="U644">
        <f t="shared" si="52"/>
        <v>43</v>
      </c>
      <c r="V644">
        <f t="shared" si="53"/>
        <v>10</v>
      </c>
    </row>
    <row r="645" spans="1:22" ht="36.75" customHeight="1" x14ac:dyDescent="0.2">
      <c r="A645" s="2" t="s">
        <v>734</v>
      </c>
      <c r="B645" s="2" t="s">
        <v>735</v>
      </c>
      <c r="C645" s="3">
        <v>45590</v>
      </c>
      <c r="D645" s="4">
        <v>45590.756354166668</v>
      </c>
      <c r="E645" s="5">
        <v>1</v>
      </c>
      <c r="F645" s="2" t="s">
        <v>764</v>
      </c>
      <c r="G645" s="5">
        <v>20</v>
      </c>
      <c r="H645" s="2" t="s">
        <v>108</v>
      </c>
      <c r="I645" s="2" t="s">
        <v>23</v>
      </c>
      <c r="J645" s="6">
        <v>130</v>
      </c>
      <c r="K645" s="2" t="s">
        <v>108</v>
      </c>
      <c r="L645" s="2" t="s">
        <v>41</v>
      </c>
      <c r="M645" s="2" t="s">
        <v>114</v>
      </c>
      <c r="N645" s="2" t="s">
        <v>26</v>
      </c>
      <c r="O645" s="2" t="s">
        <v>110</v>
      </c>
      <c r="P645" s="2" t="s">
        <v>44</v>
      </c>
      <c r="Q645" s="2" t="s">
        <v>765</v>
      </c>
      <c r="R645" s="2" t="s">
        <v>48</v>
      </c>
      <c r="S645" s="2" t="s">
        <v>736</v>
      </c>
      <c r="T645">
        <v>1</v>
      </c>
      <c r="U645">
        <f t="shared" si="52"/>
        <v>43</v>
      </c>
      <c r="V645">
        <f t="shared" si="53"/>
        <v>10</v>
      </c>
    </row>
    <row r="646" spans="1:22" ht="36.75" customHeight="1" x14ac:dyDescent="0.2">
      <c r="A646" s="2" t="s">
        <v>734</v>
      </c>
      <c r="B646" s="2" t="s">
        <v>735</v>
      </c>
      <c r="C646" s="3">
        <v>45590</v>
      </c>
      <c r="D646" s="4">
        <v>45590.741226851853</v>
      </c>
      <c r="E646" s="5">
        <v>0</v>
      </c>
      <c r="F646" s="2" t="s">
        <v>113</v>
      </c>
      <c r="G646" s="5">
        <v>20</v>
      </c>
      <c r="H646" s="2" t="s">
        <v>108</v>
      </c>
      <c r="I646" s="2" t="s">
        <v>23</v>
      </c>
      <c r="J646" s="6">
        <v>130</v>
      </c>
      <c r="K646" s="2" t="s">
        <v>108</v>
      </c>
      <c r="L646" s="2" t="s">
        <v>41</v>
      </c>
      <c r="M646" s="2" t="s">
        <v>114</v>
      </c>
      <c r="N646" s="2" t="s">
        <v>26</v>
      </c>
      <c r="O646" s="2" t="s">
        <v>110</v>
      </c>
      <c r="P646" s="2" t="s">
        <v>44</v>
      </c>
      <c r="Q646" s="2" t="s">
        <v>766</v>
      </c>
      <c r="R646" s="2" t="s">
        <v>48</v>
      </c>
      <c r="S646" s="2" t="s">
        <v>736</v>
      </c>
      <c r="T646">
        <v>1</v>
      </c>
      <c r="U646">
        <f t="shared" si="52"/>
        <v>43</v>
      </c>
      <c r="V646">
        <f t="shared" si="53"/>
        <v>10</v>
      </c>
    </row>
    <row r="647" spans="1:22" ht="36.75" customHeight="1" x14ac:dyDescent="0.2">
      <c r="A647" s="7" t="s">
        <v>734</v>
      </c>
      <c r="B647" s="7" t="s">
        <v>735</v>
      </c>
      <c r="C647" s="8">
        <v>45590</v>
      </c>
      <c r="D647" s="9">
        <v>45590.73233796296</v>
      </c>
      <c r="E647" s="10">
        <v>0</v>
      </c>
      <c r="F647" s="7" t="s">
        <v>113</v>
      </c>
      <c r="G647" s="10">
        <v>20</v>
      </c>
      <c r="H647" s="7" t="s">
        <v>108</v>
      </c>
      <c r="I647" s="7" t="s">
        <v>23</v>
      </c>
      <c r="J647" s="11">
        <v>130</v>
      </c>
      <c r="K647" s="7" t="s">
        <v>108</v>
      </c>
      <c r="L647" s="7" t="s">
        <v>41</v>
      </c>
      <c r="M647" s="7" t="s">
        <v>114</v>
      </c>
      <c r="N647" s="7" t="s">
        <v>26</v>
      </c>
      <c r="O647" s="7" t="s">
        <v>110</v>
      </c>
      <c r="P647" s="7" t="s">
        <v>44</v>
      </c>
      <c r="Q647" s="7" t="s">
        <v>767</v>
      </c>
      <c r="R647" s="7" t="s">
        <v>48</v>
      </c>
      <c r="S647" s="7" t="s">
        <v>736</v>
      </c>
      <c r="T647">
        <v>1</v>
      </c>
      <c r="U647">
        <f t="shared" si="52"/>
        <v>43</v>
      </c>
      <c r="V647">
        <f t="shared" si="53"/>
        <v>10</v>
      </c>
    </row>
    <row r="648" spans="1:22" ht="36.75" customHeight="1" x14ac:dyDescent="0.2">
      <c r="A648" s="2" t="s">
        <v>734</v>
      </c>
      <c r="B648" s="2" t="s">
        <v>735</v>
      </c>
      <c r="C648" s="3">
        <v>45590</v>
      </c>
      <c r="D648" s="4">
        <v>45590.721620370372</v>
      </c>
      <c r="E648" s="5">
        <v>0</v>
      </c>
      <c r="F648" s="2" t="s">
        <v>113</v>
      </c>
      <c r="G648" s="5">
        <v>20</v>
      </c>
      <c r="H648" s="2" t="s">
        <v>108</v>
      </c>
      <c r="I648" s="2" t="s">
        <v>23</v>
      </c>
      <c r="J648" s="6">
        <v>130</v>
      </c>
      <c r="K648" s="2" t="s">
        <v>108</v>
      </c>
      <c r="L648" s="2" t="s">
        <v>41</v>
      </c>
      <c r="M648" s="2" t="s">
        <v>114</v>
      </c>
      <c r="N648" s="2" t="s">
        <v>26</v>
      </c>
      <c r="O648" s="2" t="s">
        <v>110</v>
      </c>
      <c r="P648" s="2" t="s">
        <v>44</v>
      </c>
      <c r="Q648" s="2" t="s">
        <v>768</v>
      </c>
      <c r="R648" s="2" t="s">
        <v>48</v>
      </c>
      <c r="S648" s="2" t="s">
        <v>736</v>
      </c>
      <c r="T648">
        <v>1</v>
      </c>
      <c r="U648">
        <f t="shared" si="52"/>
        <v>43</v>
      </c>
      <c r="V648">
        <f t="shared" si="53"/>
        <v>10</v>
      </c>
    </row>
    <row r="649" spans="1:22" ht="48" customHeight="1" x14ac:dyDescent="0.2">
      <c r="A649" s="7" t="s">
        <v>734</v>
      </c>
      <c r="B649" s="7" t="s">
        <v>735</v>
      </c>
      <c r="C649" s="8">
        <v>45590</v>
      </c>
      <c r="D649" s="9">
        <v>45590.713495370372</v>
      </c>
      <c r="E649" s="10">
        <v>0</v>
      </c>
      <c r="F649" s="7" t="s">
        <v>113</v>
      </c>
      <c r="G649" s="10">
        <v>20</v>
      </c>
      <c r="H649" s="7" t="s">
        <v>108</v>
      </c>
      <c r="I649" s="7" t="s">
        <v>23</v>
      </c>
      <c r="J649" s="11">
        <v>130</v>
      </c>
      <c r="K649" s="7" t="s">
        <v>108</v>
      </c>
      <c r="L649" s="7" t="s">
        <v>41</v>
      </c>
      <c r="M649" s="7" t="s">
        <v>114</v>
      </c>
      <c r="N649" s="7" t="s">
        <v>26</v>
      </c>
      <c r="O649" s="7" t="s">
        <v>110</v>
      </c>
      <c r="P649" s="7" t="s">
        <v>44</v>
      </c>
      <c r="Q649" s="7" t="s">
        <v>769</v>
      </c>
      <c r="R649" s="7" t="s">
        <v>48</v>
      </c>
      <c r="S649" s="7" t="s">
        <v>736</v>
      </c>
      <c r="T649">
        <v>1</v>
      </c>
      <c r="U649">
        <f t="shared" si="52"/>
        <v>43</v>
      </c>
      <c r="V649">
        <f t="shared" si="53"/>
        <v>10</v>
      </c>
    </row>
    <row r="650" spans="1:22" ht="36.75" customHeight="1" x14ac:dyDescent="0.2">
      <c r="A650" s="2" t="s">
        <v>734</v>
      </c>
      <c r="B650" s="2" t="s">
        <v>735</v>
      </c>
      <c r="C650" s="3">
        <v>45590</v>
      </c>
      <c r="D650" s="4">
        <v>45590.700300925921</v>
      </c>
      <c r="E650" s="5">
        <v>0</v>
      </c>
      <c r="F650" s="2" t="s">
        <v>113</v>
      </c>
      <c r="G650" s="5">
        <v>20</v>
      </c>
      <c r="H650" s="2" t="s">
        <v>108</v>
      </c>
      <c r="I650" s="2" t="s">
        <v>23</v>
      </c>
      <c r="J650" s="6">
        <v>130</v>
      </c>
      <c r="K650" s="2" t="s">
        <v>108</v>
      </c>
      <c r="L650" s="2" t="s">
        <v>41</v>
      </c>
      <c r="M650" s="2" t="s">
        <v>114</v>
      </c>
      <c r="N650" s="2" t="s">
        <v>26</v>
      </c>
      <c r="O650" s="2" t="s">
        <v>110</v>
      </c>
      <c r="P650" s="2" t="s">
        <v>44</v>
      </c>
      <c r="Q650" s="2" t="s">
        <v>770</v>
      </c>
      <c r="R650" s="2" t="s">
        <v>48</v>
      </c>
      <c r="S650" s="2" t="s">
        <v>736</v>
      </c>
      <c r="T650">
        <v>1</v>
      </c>
      <c r="U650">
        <f t="shared" si="52"/>
        <v>43</v>
      </c>
      <c r="V650">
        <f t="shared" si="53"/>
        <v>10</v>
      </c>
    </row>
    <row r="651" spans="1:22" ht="48" customHeight="1" x14ac:dyDescent="0.2">
      <c r="A651" s="7" t="s">
        <v>734</v>
      </c>
      <c r="B651" s="7" t="s">
        <v>735</v>
      </c>
      <c r="C651" s="8">
        <v>45590</v>
      </c>
      <c r="D651" s="9">
        <v>45590.692037037035</v>
      </c>
      <c r="E651" s="10">
        <v>0</v>
      </c>
      <c r="F651" s="7" t="s">
        <v>113</v>
      </c>
      <c r="G651" s="10">
        <v>20</v>
      </c>
      <c r="H651" s="7" t="s">
        <v>108</v>
      </c>
      <c r="I651" s="7" t="s">
        <v>23</v>
      </c>
      <c r="J651" s="11">
        <v>130</v>
      </c>
      <c r="K651" s="7" t="s">
        <v>108</v>
      </c>
      <c r="L651" s="7" t="s">
        <v>41</v>
      </c>
      <c r="M651" s="7" t="s">
        <v>114</v>
      </c>
      <c r="N651" s="7" t="s">
        <v>26</v>
      </c>
      <c r="O651" s="7" t="s">
        <v>110</v>
      </c>
      <c r="P651" s="7" t="s">
        <v>44</v>
      </c>
      <c r="Q651" s="7" t="s">
        <v>771</v>
      </c>
      <c r="R651" s="7" t="s">
        <v>48</v>
      </c>
      <c r="S651" s="7" t="s">
        <v>736</v>
      </c>
      <c r="T651">
        <v>1</v>
      </c>
      <c r="U651">
        <f t="shared" si="52"/>
        <v>43</v>
      </c>
      <c r="V651">
        <f t="shared" si="53"/>
        <v>10</v>
      </c>
    </row>
    <row r="652" spans="1:22" ht="36.75" customHeight="1" x14ac:dyDescent="0.2">
      <c r="A652" s="2" t="s">
        <v>734</v>
      </c>
      <c r="B652" s="2" t="s">
        <v>735</v>
      </c>
      <c r="C652" s="3">
        <v>45590</v>
      </c>
      <c r="D652" s="4">
        <v>45590.673229166663</v>
      </c>
      <c r="E652" s="5">
        <v>0</v>
      </c>
      <c r="F652" s="2" t="s">
        <v>113</v>
      </c>
      <c r="G652" s="5">
        <v>20</v>
      </c>
      <c r="H652" s="2" t="s">
        <v>108</v>
      </c>
      <c r="I652" s="2" t="s">
        <v>23</v>
      </c>
      <c r="J652" s="6">
        <v>130</v>
      </c>
      <c r="K652" s="2" t="s">
        <v>108</v>
      </c>
      <c r="L652" s="2" t="s">
        <v>41</v>
      </c>
      <c r="M652" s="2" t="s">
        <v>114</v>
      </c>
      <c r="N652" s="2" t="s">
        <v>26</v>
      </c>
      <c r="O652" s="2" t="s">
        <v>110</v>
      </c>
      <c r="P652" s="2" t="s">
        <v>44</v>
      </c>
      <c r="Q652" s="2" t="s">
        <v>772</v>
      </c>
      <c r="R652" s="2" t="s">
        <v>48</v>
      </c>
      <c r="S652" s="2" t="s">
        <v>736</v>
      </c>
      <c r="T652">
        <v>1</v>
      </c>
      <c r="U652">
        <f t="shared" si="52"/>
        <v>43</v>
      </c>
      <c r="V652">
        <f t="shared" si="53"/>
        <v>10</v>
      </c>
    </row>
    <row r="653" spans="1:22" ht="36.75" customHeight="1" x14ac:dyDescent="0.2">
      <c r="A653" s="2" t="s">
        <v>734</v>
      </c>
      <c r="B653" s="2" t="s">
        <v>735</v>
      </c>
      <c r="C653" s="3">
        <v>45590</v>
      </c>
      <c r="D653" s="4">
        <v>45590.419398148144</v>
      </c>
      <c r="E653" s="5">
        <v>0</v>
      </c>
      <c r="F653" s="2" t="s">
        <v>113</v>
      </c>
      <c r="G653" s="5">
        <v>20</v>
      </c>
      <c r="H653" s="2" t="s">
        <v>108</v>
      </c>
      <c r="I653" s="2" t="s">
        <v>23</v>
      </c>
      <c r="J653" s="6">
        <v>130</v>
      </c>
      <c r="K653" s="2" t="s">
        <v>108</v>
      </c>
      <c r="L653" s="2" t="s">
        <v>41</v>
      </c>
      <c r="M653" s="2" t="s">
        <v>114</v>
      </c>
      <c r="N653" s="2" t="s">
        <v>26</v>
      </c>
      <c r="O653" s="2" t="s">
        <v>110</v>
      </c>
      <c r="P653" s="2" t="s">
        <v>44</v>
      </c>
      <c r="Q653" s="2" t="s">
        <v>773</v>
      </c>
      <c r="R653" s="2" t="s">
        <v>48</v>
      </c>
      <c r="S653" s="2" t="s">
        <v>736</v>
      </c>
      <c r="T653">
        <v>1</v>
      </c>
      <c r="U653">
        <f t="shared" si="52"/>
        <v>43</v>
      </c>
      <c r="V653">
        <f t="shared" si="53"/>
        <v>10</v>
      </c>
    </row>
    <row r="654" spans="1:22" ht="48" customHeight="1" x14ac:dyDescent="0.2">
      <c r="A654" s="7" t="s">
        <v>734</v>
      </c>
      <c r="B654" s="7" t="s">
        <v>735</v>
      </c>
      <c r="C654" s="8">
        <v>45590</v>
      </c>
      <c r="D654" s="9">
        <v>45590.399710648147</v>
      </c>
      <c r="E654" s="10">
        <v>0</v>
      </c>
      <c r="F654" s="7" t="s">
        <v>113</v>
      </c>
      <c r="G654" s="10">
        <v>20</v>
      </c>
      <c r="H654" s="7" t="s">
        <v>108</v>
      </c>
      <c r="I654" s="7" t="s">
        <v>23</v>
      </c>
      <c r="J654" s="11">
        <v>130</v>
      </c>
      <c r="K654" s="7" t="s">
        <v>108</v>
      </c>
      <c r="L654" s="7" t="s">
        <v>41</v>
      </c>
      <c r="M654" s="7" t="s">
        <v>114</v>
      </c>
      <c r="N654" s="7" t="s">
        <v>26</v>
      </c>
      <c r="O654" s="7" t="s">
        <v>110</v>
      </c>
      <c r="P654" s="7" t="s">
        <v>44</v>
      </c>
      <c r="Q654" s="7" t="s">
        <v>774</v>
      </c>
      <c r="R654" s="7" t="s">
        <v>48</v>
      </c>
      <c r="S654" s="7" t="s">
        <v>736</v>
      </c>
      <c r="T654">
        <v>1</v>
      </c>
      <c r="U654">
        <f t="shared" si="52"/>
        <v>43</v>
      </c>
      <c r="V654">
        <f t="shared" si="53"/>
        <v>10</v>
      </c>
    </row>
    <row r="655" spans="1:22" ht="36.75" customHeight="1" x14ac:dyDescent="0.2">
      <c r="A655" s="2" t="s">
        <v>734</v>
      </c>
      <c r="B655" s="2" t="s">
        <v>735</v>
      </c>
      <c r="C655" s="3">
        <v>45590</v>
      </c>
      <c r="D655" s="4">
        <v>45590.378460648149</v>
      </c>
      <c r="E655" s="5">
        <v>0</v>
      </c>
      <c r="F655" s="2" t="s">
        <v>113</v>
      </c>
      <c r="G655" s="5">
        <v>20</v>
      </c>
      <c r="H655" s="2" t="s">
        <v>108</v>
      </c>
      <c r="I655" s="2" t="s">
        <v>23</v>
      </c>
      <c r="J655" s="6">
        <v>130</v>
      </c>
      <c r="K655" s="2" t="s">
        <v>108</v>
      </c>
      <c r="L655" s="2" t="s">
        <v>41</v>
      </c>
      <c r="M655" s="2" t="s">
        <v>114</v>
      </c>
      <c r="N655" s="2" t="s">
        <v>26</v>
      </c>
      <c r="O655" s="2" t="s">
        <v>110</v>
      </c>
      <c r="P655" s="2" t="s">
        <v>44</v>
      </c>
      <c r="Q655" s="2" t="s">
        <v>775</v>
      </c>
      <c r="R655" s="2" t="s">
        <v>48</v>
      </c>
      <c r="S655" s="2" t="s">
        <v>736</v>
      </c>
      <c r="T655">
        <v>1</v>
      </c>
      <c r="U655">
        <f t="shared" si="52"/>
        <v>43</v>
      </c>
      <c r="V655">
        <f t="shared" si="53"/>
        <v>10</v>
      </c>
    </row>
    <row r="656" spans="1:22" ht="36.75" customHeight="1" x14ac:dyDescent="0.2">
      <c r="A656" s="7" t="s">
        <v>734</v>
      </c>
      <c r="B656" s="7" t="s">
        <v>735</v>
      </c>
      <c r="C656" s="8">
        <v>45590</v>
      </c>
      <c r="D656" s="9">
        <v>45590.366076388884</v>
      </c>
      <c r="E656" s="10">
        <v>0</v>
      </c>
      <c r="F656" s="7" t="s">
        <v>113</v>
      </c>
      <c r="G656" s="10">
        <v>20</v>
      </c>
      <c r="H656" s="7" t="s">
        <v>108</v>
      </c>
      <c r="I656" s="7" t="s">
        <v>23</v>
      </c>
      <c r="J656" s="11">
        <v>130</v>
      </c>
      <c r="K656" s="7" t="s">
        <v>108</v>
      </c>
      <c r="L656" s="7" t="s">
        <v>41</v>
      </c>
      <c r="M656" s="7" t="s">
        <v>114</v>
      </c>
      <c r="N656" s="7" t="s">
        <v>26</v>
      </c>
      <c r="O656" s="7" t="s">
        <v>110</v>
      </c>
      <c r="P656" s="7" t="s">
        <v>44</v>
      </c>
      <c r="Q656" s="7" t="s">
        <v>776</v>
      </c>
      <c r="R656" s="7" t="s">
        <v>48</v>
      </c>
      <c r="S656" s="7" t="s">
        <v>736</v>
      </c>
      <c r="T656">
        <v>1</v>
      </c>
      <c r="U656">
        <f t="shared" si="52"/>
        <v>43</v>
      </c>
      <c r="V656">
        <f t="shared" si="53"/>
        <v>10</v>
      </c>
    </row>
    <row r="657" spans="1:22" ht="36.75" customHeight="1" x14ac:dyDescent="0.2">
      <c r="A657" s="2" t="s">
        <v>734</v>
      </c>
      <c r="B657" s="2" t="s">
        <v>735</v>
      </c>
      <c r="C657" s="3">
        <v>45590</v>
      </c>
      <c r="D657" s="4">
        <v>45590.357928240737</v>
      </c>
      <c r="E657" s="5">
        <v>0</v>
      </c>
      <c r="F657" s="2" t="s">
        <v>113</v>
      </c>
      <c r="G657" s="5">
        <v>20</v>
      </c>
      <c r="H657" s="2" t="s">
        <v>108</v>
      </c>
      <c r="I657" s="2" t="s">
        <v>23</v>
      </c>
      <c r="J657" s="6">
        <v>130</v>
      </c>
      <c r="K657" s="2" t="s">
        <v>108</v>
      </c>
      <c r="L657" s="2" t="s">
        <v>41</v>
      </c>
      <c r="M657" s="2" t="s">
        <v>114</v>
      </c>
      <c r="N657" s="2" t="s">
        <v>26</v>
      </c>
      <c r="O657" s="2" t="s">
        <v>110</v>
      </c>
      <c r="P657" s="2" t="s">
        <v>44</v>
      </c>
      <c r="Q657" s="2" t="s">
        <v>777</v>
      </c>
      <c r="R657" s="2" t="s">
        <v>48</v>
      </c>
      <c r="S657" s="2" t="s">
        <v>736</v>
      </c>
      <c r="T657">
        <v>1</v>
      </c>
      <c r="U657">
        <f t="shared" si="52"/>
        <v>43</v>
      </c>
      <c r="V657">
        <f t="shared" si="53"/>
        <v>10</v>
      </c>
    </row>
    <row r="658" spans="1:22" ht="36.75" customHeight="1" x14ac:dyDescent="0.2">
      <c r="A658" s="2" t="s">
        <v>734</v>
      </c>
      <c r="B658" s="2" t="s">
        <v>735</v>
      </c>
      <c r="C658" s="3">
        <v>45590</v>
      </c>
      <c r="D658" s="4">
        <v>45590.346770833334</v>
      </c>
      <c r="E658" s="5">
        <v>0</v>
      </c>
      <c r="F658" s="2" t="s">
        <v>113</v>
      </c>
      <c r="G658" s="5">
        <v>20</v>
      </c>
      <c r="H658" s="2" t="s">
        <v>108</v>
      </c>
      <c r="I658" s="2" t="s">
        <v>23</v>
      </c>
      <c r="J658" s="6">
        <v>130</v>
      </c>
      <c r="K658" s="2" t="s">
        <v>108</v>
      </c>
      <c r="L658" s="2" t="s">
        <v>41</v>
      </c>
      <c r="M658" s="2" t="s">
        <v>114</v>
      </c>
      <c r="N658" s="2" t="s">
        <v>26</v>
      </c>
      <c r="O658" s="2" t="s">
        <v>110</v>
      </c>
      <c r="P658" s="2" t="s">
        <v>44</v>
      </c>
      <c r="Q658" s="2" t="s">
        <v>778</v>
      </c>
      <c r="R658" s="2" t="s">
        <v>48</v>
      </c>
      <c r="S658" s="2" t="s">
        <v>736</v>
      </c>
      <c r="T658">
        <v>1</v>
      </c>
      <c r="U658">
        <f t="shared" si="52"/>
        <v>43</v>
      </c>
      <c r="V658">
        <f t="shared" si="53"/>
        <v>10</v>
      </c>
    </row>
    <row r="659" spans="1:22" ht="48" customHeight="1" x14ac:dyDescent="0.2">
      <c r="A659" s="7" t="s">
        <v>734</v>
      </c>
      <c r="B659" s="7" t="s">
        <v>735</v>
      </c>
      <c r="C659" s="8">
        <v>45590</v>
      </c>
      <c r="D659" s="9">
        <v>45590.336192129631</v>
      </c>
      <c r="E659" s="10">
        <v>0</v>
      </c>
      <c r="F659" s="7" t="s">
        <v>113</v>
      </c>
      <c r="G659" s="10">
        <v>20</v>
      </c>
      <c r="H659" s="7" t="s">
        <v>108</v>
      </c>
      <c r="I659" s="7" t="s">
        <v>23</v>
      </c>
      <c r="J659" s="11">
        <v>130</v>
      </c>
      <c r="K659" s="7" t="s">
        <v>108</v>
      </c>
      <c r="L659" s="7" t="s">
        <v>41</v>
      </c>
      <c r="M659" s="7" t="s">
        <v>114</v>
      </c>
      <c r="N659" s="7" t="s">
        <v>26</v>
      </c>
      <c r="O659" s="7" t="s">
        <v>110</v>
      </c>
      <c r="P659" s="7" t="s">
        <v>44</v>
      </c>
      <c r="Q659" s="7" t="s">
        <v>779</v>
      </c>
      <c r="R659" s="7" t="s">
        <v>48</v>
      </c>
      <c r="S659" s="7" t="s">
        <v>736</v>
      </c>
      <c r="T659">
        <v>1</v>
      </c>
      <c r="U659">
        <f t="shared" si="52"/>
        <v>43</v>
      </c>
      <c r="V659">
        <f t="shared" si="53"/>
        <v>10</v>
      </c>
    </row>
    <row r="660" spans="1:22" ht="36.75" customHeight="1" x14ac:dyDescent="0.2">
      <c r="A660" s="2" t="s">
        <v>734</v>
      </c>
      <c r="B660" s="2" t="s">
        <v>735</v>
      </c>
      <c r="C660" s="3">
        <v>45590</v>
      </c>
      <c r="D660" s="4">
        <v>45590.324629629627</v>
      </c>
      <c r="E660" s="5">
        <v>0</v>
      </c>
      <c r="F660" s="2" t="s">
        <v>113</v>
      </c>
      <c r="G660" s="5">
        <v>20</v>
      </c>
      <c r="H660" s="2" t="s">
        <v>108</v>
      </c>
      <c r="I660" s="2" t="s">
        <v>23</v>
      </c>
      <c r="J660" s="6">
        <v>130</v>
      </c>
      <c r="K660" s="2" t="s">
        <v>108</v>
      </c>
      <c r="L660" s="2" t="s">
        <v>41</v>
      </c>
      <c r="M660" s="2" t="s">
        <v>114</v>
      </c>
      <c r="N660" s="2" t="s">
        <v>26</v>
      </c>
      <c r="O660" s="2" t="s">
        <v>110</v>
      </c>
      <c r="P660" s="2" t="s">
        <v>44</v>
      </c>
      <c r="Q660" s="2" t="s">
        <v>780</v>
      </c>
      <c r="R660" s="2" t="s">
        <v>48</v>
      </c>
      <c r="S660" s="2" t="s">
        <v>736</v>
      </c>
      <c r="T660">
        <v>1</v>
      </c>
      <c r="U660">
        <f t="shared" si="52"/>
        <v>43</v>
      </c>
      <c r="V660">
        <f t="shared" si="53"/>
        <v>10</v>
      </c>
    </row>
    <row r="661" spans="1:22" ht="48" customHeight="1" x14ac:dyDescent="0.2">
      <c r="A661" s="2" t="s">
        <v>734</v>
      </c>
      <c r="B661" s="2" t="s">
        <v>735</v>
      </c>
      <c r="C661" s="3">
        <v>45590</v>
      </c>
      <c r="D661" s="4">
        <v>45590.31554398148</v>
      </c>
      <c r="E661" s="5">
        <v>0</v>
      </c>
      <c r="F661" s="2" t="s">
        <v>113</v>
      </c>
      <c r="G661" s="5">
        <v>20</v>
      </c>
      <c r="H661" s="2" t="s">
        <v>108</v>
      </c>
      <c r="I661" s="2" t="s">
        <v>23</v>
      </c>
      <c r="J661" s="6">
        <v>130</v>
      </c>
      <c r="K661" s="2" t="s">
        <v>108</v>
      </c>
      <c r="L661" s="2" t="s">
        <v>41</v>
      </c>
      <c r="M661" s="2" t="s">
        <v>114</v>
      </c>
      <c r="N661" s="2" t="s">
        <v>26</v>
      </c>
      <c r="O661" s="2" t="s">
        <v>110</v>
      </c>
      <c r="P661" s="2" t="s">
        <v>44</v>
      </c>
      <c r="Q661" s="2" t="s">
        <v>781</v>
      </c>
      <c r="R661" s="2" t="s">
        <v>48</v>
      </c>
      <c r="S661" s="2" t="s">
        <v>736</v>
      </c>
      <c r="T661">
        <v>1</v>
      </c>
      <c r="U661">
        <f t="shared" si="52"/>
        <v>43</v>
      </c>
      <c r="V661">
        <f t="shared" si="53"/>
        <v>10</v>
      </c>
    </row>
    <row r="662" spans="1:22" ht="36.75" customHeight="1" x14ac:dyDescent="0.2">
      <c r="A662" s="7" t="s">
        <v>734</v>
      </c>
      <c r="B662" s="7" t="s">
        <v>735</v>
      </c>
      <c r="C662" s="8">
        <v>45590</v>
      </c>
      <c r="D662" s="9">
        <v>45590.310543981483</v>
      </c>
      <c r="E662" s="10">
        <v>0</v>
      </c>
      <c r="F662" s="7" t="s">
        <v>113</v>
      </c>
      <c r="G662" s="10">
        <v>20</v>
      </c>
      <c r="H662" s="7" t="s">
        <v>108</v>
      </c>
      <c r="I662" s="7" t="s">
        <v>23</v>
      </c>
      <c r="J662" s="11">
        <v>130</v>
      </c>
      <c r="K662" s="7" t="s">
        <v>108</v>
      </c>
      <c r="L662" s="7" t="s">
        <v>41</v>
      </c>
      <c r="M662" s="7" t="s">
        <v>114</v>
      </c>
      <c r="N662" s="7" t="s">
        <v>26</v>
      </c>
      <c r="O662" s="7" t="s">
        <v>110</v>
      </c>
      <c r="P662" s="7" t="s">
        <v>44</v>
      </c>
      <c r="Q662" s="7" t="s">
        <v>782</v>
      </c>
      <c r="R662" s="7" t="s">
        <v>48</v>
      </c>
      <c r="S662" s="7" t="s">
        <v>736</v>
      </c>
      <c r="T662">
        <v>1</v>
      </c>
      <c r="U662">
        <f t="shared" si="52"/>
        <v>43</v>
      </c>
      <c r="V662">
        <f t="shared" si="53"/>
        <v>10</v>
      </c>
    </row>
    <row r="663" spans="1:22" ht="48" customHeight="1" x14ac:dyDescent="0.2">
      <c r="A663" s="2" t="s">
        <v>734</v>
      </c>
      <c r="B663" s="2" t="s">
        <v>735</v>
      </c>
      <c r="C663" s="3">
        <v>45590</v>
      </c>
      <c r="D663" s="4">
        <v>45590.304826388885</v>
      </c>
      <c r="E663" s="5">
        <v>0</v>
      </c>
      <c r="F663" s="2" t="s">
        <v>113</v>
      </c>
      <c r="G663" s="5">
        <v>20</v>
      </c>
      <c r="H663" s="2" t="s">
        <v>108</v>
      </c>
      <c r="I663" s="2" t="s">
        <v>23</v>
      </c>
      <c r="J663" s="6">
        <v>130</v>
      </c>
      <c r="K663" s="2" t="s">
        <v>108</v>
      </c>
      <c r="L663" s="2" t="s">
        <v>41</v>
      </c>
      <c r="M663" s="2" t="s">
        <v>114</v>
      </c>
      <c r="N663" s="2" t="s">
        <v>26</v>
      </c>
      <c r="O663" s="2" t="s">
        <v>110</v>
      </c>
      <c r="P663" s="2" t="s">
        <v>44</v>
      </c>
      <c r="Q663" s="2" t="s">
        <v>783</v>
      </c>
      <c r="R663" s="2" t="s">
        <v>48</v>
      </c>
      <c r="S663" s="2" t="s">
        <v>736</v>
      </c>
      <c r="T663">
        <v>1</v>
      </c>
      <c r="U663">
        <f t="shared" si="52"/>
        <v>43</v>
      </c>
      <c r="V663">
        <f t="shared" si="53"/>
        <v>10</v>
      </c>
    </row>
    <row r="664" spans="1:22" ht="36.75" customHeight="1" x14ac:dyDescent="0.2">
      <c r="A664" s="7" t="s">
        <v>734</v>
      </c>
      <c r="B664" s="7" t="s">
        <v>735</v>
      </c>
      <c r="C664" s="8">
        <v>45590</v>
      </c>
      <c r="D664" s="9">
        <v>45590.295497685183</v>
      </c>
      <c r="E664" s="10">
        <v>0</v>
      </c>
      <c r="F664" s="7" t="s">
        <v>113</v>
      </c>
      <c r="G664" s="10">
        <v>20</v>
      </c>
      <c r="H664" s="7" t="s">
        <v>108</v>
      </c>
      <c r="I664" s="7" t="s">
        <v>23</v>
      </c>
      <c r="J664" s="11">
        <v>130</v>
      </c>
      <c r="K664" s="7" t="s">
        <v>108</v>
      </c>
      <c r="L664" s="7" t="s">
        <v>41</v>
      </c>
      <c r="M664" s="7" t="s">
        <v>114</v>
      </c>
      <c r="N664" s="7" t="s">
        <v>26</v>
      </c>
      <c r="O664" s="7" t="s">
        <v>110</v>
      </c>
      <c r="P664" s="7" t="s">
        <v>44</v>
      </c>
      <c r="Q664" s="7" t="s">
        <v>784</v>
      </c>
      <c r="R664" s="7" t="s">
        <v>48</v>
      </c>
      <c r="S664" s="7" t="s">
        <v>736</v>
      </c>
      <c r="T664">
        <v>1</v>
      </c>
      <c r="U664">
        <f t="shared" si="52"/>
        <v>43</v>
      </c>
      <c r="V664">
        <f t="shared" si="53"/>
        <v>10</v>
      </c>
    </row>
    <row r="665" spans="1:22" ht="36.75" customHeight="1" x14ac:dyDescent="0.2">
      <c r="A665" s="2" t="s">
        <v>734</v>
      </c>
      <c r="B665" s="2" t="s">
        <v>735</v>
      </c>
      <c r="C665" s="3">
        <v>45590</v>
      </c>
      <c r="D665" s="4">
        <v>45590.282662037032</v>
      </c>
      <c r="E665" s="5">
        <v>0</v>
      </c>
      <c r="F665" s="2" t="s">
        <v>113</v>
      </c>
      <c r="G665" s="5">
        <v>20</v>
      </c>
      <c r="H665" s="2" t="s">
        <v>108</v>
      </c>
      <c r="I665" s="2" t="s">
        <v>23</v>
      </c>
      <c r="J665" s="6">
        <v>130</v>
      </c>
      <c r="K665" s="2" t="s">
        <v>108</v>
      </c>
      <c r="L665" s="2" t="s">
        <v>41</v>
      </c>
      <c r="M665" s="2" t="s">
        <v>114</v>
      </c>
      <c r="N665" s="2" t="s">
        <v>26</v>
      </c>
      <c r="O665" s="2" t="s">
        <v>110</v>
      </c>
      <c r="P665" s="2" t="s">
        <v>44</v>
      </c>
      <c r="Q665" s="2" t="s">
        <v>785</v>
      </c>
      <c r="R665" s="2" t="s">
        <v>48</v>
      </c>
      <c r="S665" s="2" t="s">
        <v>736</v>
      </c>
      <c r="T665">
        <v>1</v>
      </c>
      <c r="U665">
        <f t="shared" si="52"/>
        <v>43</v>
      </c>
      <c r="V665">
        <f t="shared" si="53"/>
        <v>10</v>
      </c>
    </row>
    <row r="666" spans="1:22" ht="36.75" customHeight="1" x14ac:dyDescent="0.2">
      <c r="A666" s="7" t="s">
        <v>734</v>
      </c>
      <c r="B666" s="7" t="s">
        <v>735</v>
      </c>
      <c r="C666" s="8">
        <v>45590</v>
      </c>
      <c r="D666" s="9">
        <v>45590.272974537038</v>
      </c>
      <c r="E666" s="10">
        <v>0</v>
      </c>
      <c r="F666" s="7" t="s">
        <v>113</v>
      </c>
      <c r="G666" s="10">
        <v>20</v>
      </c>
      <c r="H666" s="7" t="s">
        <v>108</v>
      </c>
      <c r="I666" s="7" t="s">
        <v>23</v>
      </c>
      <c r="J666" s="11">
        <v>130</v>
      </c>
      <c r="K666" s="7" t="s">
        <v>108</v>
      </c>
      <c r="L666" s="7" t="s">
        <v>41</v>
      </c>
      <c r="M666" s="7" t="s">
        <v>114</v>
      </c>
      <c r="N666" s="7" t="s">
        <v>26</v>
      </c>
      <c r="O666" s="7" t="s">
        <v>110</v>
      </c>
      <c r="P666" s="7" t="s">
        <v>44</v>
      </c>
      <c r="Q666" s="7" t="s">
        <v>786</v>
      </c>
      <c r="R666" s="7" t="s">
        <v>48</v>
      </c>
      <c r="S666" s="7" t="s">
        <v>736</v>
      </c>
      <c r="T666">
        <v>1</v>
      </c>
      <c r="U666">
        <f t="shared" ref="U666:U698" si="54">WEEKNUM(C666)</f>
        <v>43</v>
      </c>
      <c r="V666">
        <f t="shared" ref="V666:V698" si="55">MONTH(C666)</f>
        <v>10</v>
      </c>
    </row>
    <row r="667" spans="1:22" ht="36.75" customHeight="1" x14ac:dyDescent="0.2">
      <c r="A667" s="7" t="s">
        <v>734</v>
      </c>
      <c r="B667" s="7" t="s">
        <v>735</v>
      </c>
      <c r="C667" s="8">
        <v>45589</v>
      </c>
      <c r="D667" s="9">
        <v>45589.796643518515</v>
      </c>
      <c r="E667" s="10">
        <v>3</v>
      </c>
      <c r="F667" s="7" t="s">
        <v>787</v>
      </c>
      <c r="G667" s="10">
        <v>20</v>
      </c>
      <c r="H667" s="7" t="s">
        <v>108</v>
      </c>
      <c r="I667" s="7" t="s">
        <v>23</v>
      </c>
      <c r="J667" s="11">
        <v>130</v>
      </c>
      <c r="K667" s="7" t="s">
        <v>108</v>
      </c>
      <c r="L667" s="7" t="s">
        <v>41</v>
      </c>
      <c r="M667" s="7" t="s">
        <v>114</v>
      </c>
      <c r="N667" s="7" t="s">
        <v>26</v>
      </c>
      <c r="O667" s="7" t="s">
        <v>110</v>
      </c>
      <c r="P667" s="7" t="s">
        <v>44</v>
      </c>
      <c r="Q667" s="7" t="s">
        <v>788</v>
      </c>
      <c r="R667" s="7" t="s">
        <v>48</v>
      </c>
      <c r="S667" s="7" t="s">
        <v>736</v>
      </c>
      <c r="T667">
        <v>1</v>
      </c>
      <c r="U667">
        <f t="shared" si="54"/>
        <v>43</v>
      </c>
      <c r="V667">
        <f t="shared" si="55"/>
        <v>10</v>
      </c>
    </row>
    <row r="668" spans="1:22" ht="36.75" customHeight="1" x14ac:dyDescent="0.2">
      <c r="A668" s="7" t="s">
        <v>734</v>
      </c>
      <c r="B668" s="7" t="s">
        <v>735</v>
      </c>
      <c r="C668" s="8">
        <v>45589</v>
      </c>
      <c r="D668" s="9">
        <v>45589.762025462958</v>
      </c>
      <c r="E668" s="10">
        <v>0</v>
      </c>
      <c r="F668" s="7" t="s">
        <v>113</v>
      </c>
      <c r="G668" s="10">
        <v>20</v>
      </c>
      <c r="H668" s="7" t="s">
        <v>108</v>
      </c>
      <c r="I668" s="7" t="s">
        <v>23</v>
      </c>
      <c r="J668" s="11">
        <v>130</v>
      </c>
      <c r="K668" s="7" t="s">
        <v>108</v>
      </c>
      <c r="L668" s="7" t="s">
        <v>41</v>
      </c>
      <c r="M668" s="7" t="s">
        <v>114</v>
      </c>
      <c r="N668" s="7" t="s">
        <v>26</v>
      </c>
      <c r="O668" s="7" t="s">
        <v>110</v>
      </c>
      <c r="P668" s="7" t="s">
        <v>44</v>
      </c>
      <c r="Q668" s="7" t="s">
        <v>789</v>
      </c>
      <c r="R668" s="7" t="s">
        <v>48</v>
      </c>
      <c r="S668" s="7" t="s">
        <v>736</v>
      </c>
      <c r="T668">
        <v>1</v>
      </c>
      <c r="U668">
        <f t="shared" si="54"/>
        <v>43</v>
      </c>
      <c r="V668">
        <f t="shared" si="55"/>
        <v>10</v>
      </c>
    </row>
    <row r="669" spans="1:22" ht="36.75" customHeight="1" x14ac:dyDescent="0.2">
      <c r="A669" s="2" t="s">
        <v>734</v>
      </c>
      <c r="B669" s="2" t="s">
        <v>735</v>
      </c>
      <c r="C669" s="3">
        <v>45589</v>
      </c>
      <c r="D669" s="4">
        <v>45589.754374999997</v>
      </c>
      <c r="E669" s="5">
        <v>0</v>
      </c>
      <c r="F669" s="2" t="s">
        <v>113</v>
      </c>
      <c r="G669" s="5">
        <v>20</v>
      </c>
      <c r="H669" s="2" t="s">
        <v>108</v>
      </c>
      <c r="I669" s="2" t="s">
        <v>23</v>
      </c>
      <c r="J669" s="6">
        <v>130</v>
      </c>
      <c r="K669" s="2" t="s">
        <v>108</v>
      </c>
      <c r="L669" s="2" t="s">
        <v>41</v>
      </c>
      <c r="M669" s="2" t="s">
        <v>114</v>
      </c>
      <c r="N669" s="2" t="s">
        <v>26</v>
      </c>
      <c r="O669" s="2" t="s">
        <v>110</v>
      </c>
      <c r="P669" s="2" t="s">
        <v>44</v>
      </c>
      <c r="Q669" s="2" t="s">
        <v>790</v>
      </c>
      <c r="R669" s="2" t="s">
        <v>48</v>
      </c>
      <c r="S669" s="2" t="s">
        <v>736</v>
      </c>
      <c r="T669">
        <v>1</v>
      </c>
      <c r="U669">
        <f t="shared" si="54"/>
        <v>43</v>
      </c>
      <c r="V669">
        <f t="shared" si="55"/>
        <v>10</v>
      </c>
    </row>
    <row r="670" spans="1:22" ht="36.75" customHeight="1" x14ac:dyDescent="0.2">
      <c r="A670" s="7" t="s">
        <v>734</v>
      </c>
      <c r="B670" s="7" t="s">
        <v>735</v>
      </c>
      <c r="C670" s="8">
        <v>45589</v>
      </c>
      <c r="D670" s="9">
        <v>45589.743171296293</v>
      </c>
      <c r="E670" s="10">
        <v>0</v>
      </c>
      <c r="F670" s="7" t="s">
        <v>113</v>
      </c>
      <c r="G670" s="10">
        <v>20</v>
      </c>
      <c r="H670" s="7" t="s">
        <v>108</v>
      </c>
      <c r="I670" s="7" t="s">
        <v>23</v>
      </c>
      <c r="J670" s="11">
        <v>130</v>
      </c>
      <c r="K670" s="7" t="s">
        <v>108</v>
      </c>
      <c r="L670" s="7" t="s">
        <v>41</v>
      </c>
      <c r="M670" s="7" t="s">
        <v>114</v>
      </c>
      <c r="N670" s="7" t="s">
        <v>26</v>
      </c>
      <c r="O670" s="7" t="s">
        <v>110</v>
      </c>
      <c r="P670" s="7" t="s">
        <v>44</v>
      </c>
      <c r="Q670" s="7" t="s">
        <v>791</v>
      </c>
      <c r="R670" s="7" t="s">
        <v>48</v>
      </c>
      <c r="S670" s="7" t="s">
        <v>736</v>
      </c>
      <c r="T670">
        <v>1</v>
      </c>
      <c r="U670">
        <f t="shared" si="54"/>
        <v>43</v>
      </c>
      <c r="V670">
        <f t="shared" si="55"/>
        <v>10</v>
      </c>
    </row>
    <row r="671" spans="1:22" ht="48" customHeight="1" x14ac:dyDescent="0.2">
      <c r="A671" s="2" t="s">
        <v>734</v>
      </c>
      <c r="B671" s="2" t="s">
        <v>735</v>
      </c>
      <c r="C671" s="3">
        <v>45589</v>
      </c>
      <c r="D671" s="4">
        <v>45589.731736111113</v>
      </c>
      <c r="E671" s="5">
        <v>0</v>
      </c>
      <c r="F671" s="2" t="s">
        <v>113</v>
      </c>
      <c r="G671" s="5">
        <v>20</v>
      </c>
      <c r="H671" s="2" t="s">
        <v>108</v>
      </c>
      <c r="I671" s="2" t="s">
        <v>23</v>
      </c>
      <c r="J671" s="6">
        <v>130</v>
      </c>
      <c r="K671" s="2" t="s">
        <v>108</v>
      </c>
      <c r="L671" s="2" t="s">
        <v>41</v>
      </c>
      <c r="M671" s="2" t="s">
        <v>114</v>
      </c>
      <c r="N671" s="2" t="s">
        <v>26</v>
      </c>
      <c r="O671" s="2" t="s">
        <v>110</v>
      </c>
      <c r="P671" s="2" t="s">
        <v>44</v>
      </c>
      <c r="Q671" s="2" t="s">
        <v>792</v>
      </c>
      <c r="R671" s="2" t="s">
        <v>48</v>
      </c>
      <c r="S671" s="2" t="s">
        <v>736</v>
      </c>
      <c r="T671">
        <v>1</v>
      </c>
      <c r="U671">
        <f t="shared" si="54"/>
        <v>43</v>
      </c>
      <c r="V671">
        <f t="shared" si="55"/>
        <v>10</v>
      </c>
    </row>
    <row r="672" spans="1:22" ht="36.75" customHeight="1" x14ac:dyDescent="0.2">
      <c r="A672" s="7" t="s">
        <v>734</v>
      </c>
      <c r="B672" s="7" t="s">
        <v>735</v>
      </c>
      <c r="C672" s="8">
        <v>45589</v>
      </c>
      <c r="D672" s="9">
        <v>45589.720567129625</v>
      </c>
      <c r="E672" s="10">
        <v>0</v>
      </c>
      <c r="F672" s="7" t="s">
        <v>113</v>
      </c>
      <c r="G672" s="10">
        <v>20</v>
      </c>
      <c r="H672" s="7" t="s">
        <v>108</v>
      </c>
      <c r="I672" s="7" t="s">
        <v>23</v>
      </c>
      <c r="J672" s="11">
        <v>130</v>
      </c>
      <c r="K672" s="7" t="s">
        <v>108</v>
      </c>
      <c r="L672" s="7" t="s">
        <v>41</v>
      </c>
      <c r="M672" s="7" t="s">
        <v>114</v>
      </c>
      <c r="N672" s="7" t="s">
        <v>26</v>
      </c>
      <c r="O672" s="7" t="s">
        <v>110</v>
      </c>
      <c r="P672" s="7" t="s">
        <v>44</v>
      </c>
      <c r="Q672" s="7" t="s">
        <v>793</v>
      </c>
      <c r="R672" s="7" t="s">
        <v>48</v>
      </c>
      <c r="S672" s="7" t="s">
        <v>736</v>
      </c>
      <c r="T672">
        <v>1</v>
      </c>
      <c r="U672">
        <f t="shared" si="54"/>
        <v>43</v>
      </c>
      <c r="V672">
        <f t="shared" si="55"/>
        <v>10</v>
      </c>
    </row>
    <row r="673" spans="1:22" ht="48" customHeight="1" x14ac:dyDescent="0.2">
      <c r="A673" s="2" t="s">
        <v>734</v>
      </c>
      <c r="B673" s="2" t="s">
        <v>735</v>
      </c>
      <c r="C673" s="3">
        <v>45589</v>
      </c>
      <c r="D673" s="4">
        <v>45589.712557870371</v>
      </c>
      <c r="E673" s="5">
        <v>0</v>
      </c>
      <c r="F673" s="2" t="s">
        <v>113</v>
      </c>
      <c r="G673" s="5">
        <v>20</v>
      </c>
      <c r="H673" s="2" t="s">
        <v>108</v>
      </c>
      <c r="I673" s="2" t="s">
        <v>23</v>
      </c>
      <c r="J673" s="6">
        <v>130</v>
      </c>
      <c r="K673" s="2" t="s">
        <v>108</v>
      </c>
      <c r="L673" s="2" t="s">
        <v>41</v>
      </c>
      <c r="M673" s="2" t="s">
        <v>114</v>
      </c>
      <c r="N673" s="2" t="s">
        <v>26</v>
      </c>
      <c r="O673" s="2" t="s">
        <v>110</v>
      </c>
      <c r="P673" s="2" t="s">
        <v>44</v>
      </c>
      <c r="Q673" s="2" t="s">
        <v>794</v>
      </c>
      <c r="R673" s="2" t="s">
        <v>48</v>
      </c>
      <c r="S673" s="2" t="s">
        <v>736</v>
      </c>
      <c r="T673">
        <v>1</v>
      </c>
      <c r="U673">
        <f t="shared" si="54"/>
        <v>43</v>
      </c>
      <c r="V673">
        <f t="shared" si="55"/>
        <v>10</v>
      </c>
    </row>
    <row r="674" spans="1:22" ht="48" customHeight="1" x14ac:dyDescent="0.2">
      <c r="A674" s="7" t="s">
        <v>734</v>
      </c>
      <c r="B674" s="7" t="s">
        <v>735</v>
      </c>
      <c r="C674" s="8">
        <v>45589</v>
      </c>
      <c r="D674" s="9">
        <v>45589.699872685182</v>
      </c>
      <c r="E674" s="10">
        <v>0</v>
      </c>
      <c r="F674" s="7" t="s">
        <v>113</v>
      </c>
      <c r="G674" s="10">
        <v>20</v>
      </c>
      <c r="H674" s="7" t="s">
        <v>108</v>
      </c>
      <c r="I674" s="7" t="s">
        <v>23</v>
      </c>
      <c r="J674" s="11">
        <v>130</v>
      </c>
      <c r="K674" s="7" t="s">
        <v>108</v>
      </c>
      <c r="L674" s="7" t="s">
        <v>41</v>
      </c>
      <c r="M674" s="7" t="s">
        <v>114</v>
      </c>
      <c r="N674" s="7" t="s">
        <v>26</v>
      </c>
      <c r="O674" s="7" t="s">
        <v>110</v>
      </c>
      <c r="P674" s="7" t="s">
        <v>44</v>
      </c>
      <c r="Q674" s="7" t="s">
        <v>795</v>
      </c>
      <c r="R674" s="7" t="s">
        <v>48</v>
      </c>
      <c r="S674" s="7" t="s">
        <v>736</v>
      </c>
      <c r="T674">
        <v>1</v>
      </c>
      <c r="U674">
        <f t="shared" si="54"/>
        <v>43</v>
      </c>
      <c r="V674">
        <f t="shared" si="55"/>
        <v>10</v>
      </c>
    </row>
    <row r="675" spans="1:22" ht="36.75" customHeight="1" x14ac:dyDescent="0.2">
      <c r="A675" s="7" t="s">
        <v>734</v>
      </c>
      <c r="B675" s="7" t="s">
        <v>735</v>
      </c>
      <c r="C675" s="8">
        <v>45589</v>
      </c>
      <c r="D675" s="9">
        <v>45589.689108796294</v>
      </c>
      <c r="E675" s="10">
        <v>0</v>
      </c>
      <c r="F675" s="7" t="s">
        <v>113</v>
      </c>
      <c r="G675" s="10">
        <v>20</v>
      </c>
      <c r="H675" s="7" t="s">
        <v>108</v>
      </c>
      <c r="I675" s="7" t="s">
        <v>23</v>
      </c>
      <c r="J675" s="11">
        <v>130</v>
      </c>
      <c r="K675" s="7" t="s">
        <v>108</v>
      </c>
      <c r="L675" s="7" t="s">
        <v>41</v>
      </c>
      <c r="M675" s="7" t="s">
        <v>114</v>
      </c>
      <c r="N675" s="7" t="s">
        <v>26</v>
      </c>
      <c r="O675" s="7" t="s">
        <v>110</v>
      </c>
      <c r="P675" s="7" t="s">
        <v>44</v>
      </c>
      <c r="Q675" s="7" t="s">
        <v>796</v>
      </c>
      <c r="R675" s="7" t="s">
        <v>48</v>
      </c>
      <c r="S675" s="7" t="s">
        <v>736</v>
      </c>
      <c r="T675">
        <v>1</v>
      </c>
      <c r="U675">
        <f t="shared" si="54"/>
        <v>43</v>
      </c>
      <c r="V675">
        <f t="shared" si="55"/>
        <v>10</v>
      </c>
    </row>
    <row r="676" spans="1:22" ht="36.75" customHeight="1" x14ac:dyDescent="0.2">
      <c r="A676" s="2" t="s">
        <v>734</v>
      </c>
      <c r="B676" s="2" t="s">
        <v>735</v>
      </c>
      <c r="C676" s="3">
        <v>45589</v>
      </c>
      <c r="D676" s="4">
        <v>45589.679409722223</v>
      </c>
      <c r="E676" s="5">
        <v>0</v>
      </c>
      <c r="F676" s="2" t="s">
        <v>113</v>
      </c>
      <c r="G676" s="5">
        <v>20</v>
      </c>
      <c r="H676" s="2" t="s">
        <v>108</v>
      </c>
      <c r="I676" s="2" t="s">
        <v>23</v>
      </c>
      <c r="J676" s="6">
        <v>130</v>
      </c>
      <c r="K676" s="2" t="s">
        <v>108</v>
      </c>
      <c r="L676" s="2" t="s">
        <v>41</v>
      </c>
      <c r="M676" s="2" t="s">
        <v>114</v>
      </c>
      <c r="N676" s="2" t="s">
        <v>26</v>
      </c>
      <c r="O676" s="2" t="s">
        <v>110</v>
      </c>
      <c r="P676" s="2" t="s">
        <v>44</v>
      </c>
      <c r="Q676" s="2" t="s">
        <v>797</v>
      </c>
      <c r="R676" s="2" t="s">
        <v>48</v>
      </c>
      <c r="S676" s="2" t="s">
        <v>736</v>
      </c>
      <c r="T676">
        <v>1</v>
      </c>
      <c r="U676">
        <f t="shared" si="54"/>
        <v>43</v>
      </c>
      <c r="V676">
        <f t="shared" si="55"/>
        <v>10</v>
      </c>
    </row>
    <row r="677" spans="1:22" ht="36.75" customHeight="1" x14ac:dyDescent="0.2">
      <c r="A677" s="2" t="s">
        <v>734</v>
      </c>
      <c r="B677" s="2" t="s">
        <v>735</v>
      </c>
      <c r="C677" s="3">
        <v>45589</v>
      </c>
      <c r="D677" s="4">
        <v>45589.671122685184</v>
      </c>
      <c r="E677" s="5">
        <v>0</v>
      </c>
      <c r="F677" s="2" t="s">
        <v>113</v>
      </c>
      <c r="G677" s="5">
        <v>20</v>
      </c>
      <c r="H677" s="2" t="s">
        <v>108</v>
      </c>
      <c r="I677" s="2" t="s">
        <v>23</v>
      </c>
      <c r="J677" s="6">
        <v>130</v>
      </c>
      <c r="K677" s="2" t="s">
        <v>108</v>
      </c>
      <c r="L677" s="2" t="s">
        <v>41</v>
      </c>
      <c r="M677" s="2" t="s">
        <v>114</v>
      </c>
      <c r="N677" s="2" t="s">
        <v>26</v>
      </c>
      <c r="O677" s="2" t="s">
        <v>110</v>
      </c>
      <c r="P677" s="2" t="s">
        <v>44</v>
      </c>
      <c r="Q677" s="2" t="s">
        <v>798</v>
      </c>
      <c r="R677" s="2" t="s">
        <v>48</v>
      </c>
      <c r="S677" s="2" t="s">
        <v>736</v>
      </c>
      <c r="T677">
        <v>1</v>
      </c>
      <c r="U677">
        <f t="shared" si="54"/>
        <v>43</v>
      </c>
      <c r="V677">
        <f t="shared" si="55"/>
        <v>10</v>
      </c>
    </row>
    <row r="678" spans="1:22" ht="36.75" customHeight="1" x14ac:dyDescent="0.2">
      <c r="A678" s="2" t="s">
        <v>734</v>
      </c>
      <c r="B678" s="2" t="s">
        <v>735</v>
      </c>
      <c r="C678" s="3">
        <v>45589</v>
      </c>
      <c r="D678" s="4">
        <v>45589.335532407407</v>
      </c>
      <c r="E678" s="5">
        <v>0</v>
      </c>
      <c r="F678" s="2" t="s">
        <v>113</v>
      </c>
      <c r="G678" s="5">
        <v>20</v>
      </c>
      <c r="H678" s="2" t="s">
        <v>108</v>
      </c>
      <c r="I678" s="2" t="s">
        <v>23</v>
      </c>
      <c r="J678" s="6">
        <v>130</v>
      </c>
      <c r="K678" s="2" t="s">
        <v>108</v>
      </c>
      <c r="L678" s="2" t="s">
        <v>41</v>
      </c>
      <c r="M678" s="2" t="s">
        <v>114</v>
      </c>
      <c r="N678" s="2" t="s">
        <v>26</v>
      </c>
      <c r="O678" s="2" t="s">
        <v>110</v>
      </c>
      <c r="P678" s="2" t="s">
        <v>44</v>
      </c>
      <c r="Q678" s="2" t="s">
        <v>799</v>
      </c>
      <c r="R678" s="2" t="s">
        <v>48</v>
      </c>
      <c r="S678" s="2" t="s">
        <v>736</v>
      </c>
      <c r="T678">
        <v>1</v>
      </c>
      <c r="U678">
        <f t="shared" si="54"/>
        <v>43</v>
      </c>
      <c r="V678">
        <f t="shared" si="55"/>
        <v>10</v>
      </c>
    </row>
    <row r="679" spans="1:22" ht="36.75" customHeight="1" x14ac:dyDescent="0.2">
      <c r="A679" s="7" t="s">
        <v>734</v>
      </c>
      <c r="B679" s="7" t="s">
        <v>735</v>
      </c>
      <c r="C679" s="8">
        <v>45589</v>
      </c>
      <c r="D679" s="9">
        <v>45589.324918981481</v>
      </c>
      <c r="E679" s="10">
        <v>0</v>
      </c>
      <c r="F679" s="7" t="s">
        <v>113</v>
      </c>
      <c r="G679" s="10">
        <v>20</v>
      </c>
      <c r="H679" s="7" t="s">
        <v>108</v>
      </c>
      <c r="I679" s="7" t="s">
        <v>23</v>
      </c>
      <c r="J679" s="11">
        <v>130</v>
      </c>
      <c r="K679" s="7" t="s">
        <v>108</v>
      </c>
      <c r="L679" s="7" t="s">
        <v>41</v>
      </c>
      <c r="M679" s="7" t="s">
        <v>114</v>
      </c>
      <c r="N679" s="7" t="s">
        <v>26</v>
      </c>
      <c r="O679" s="7" t="s">
        <v>110</v>
      </c>
      <c r="P679" s="7" t="s">
        <v>44</v>
      </c>
      <c r="Q679" s="7" t="s">
        <v>800</v>
      </c>
      <c r="R679" s="7" t="s">
        <v>48</v>
      </c>
      <c r="S679" s="7" t="s">
        <v>736</v>
      </c>
      <c r="T679">
        <v>1</v>
      </c>
      <c r="U679">
        <f t="shared" si="54"/>
        <v>43</v>
      </c>
      <c r="V679">
        <f t="shared" si="55"/>
        <v>10</v>
      </c>
    </row>
    <row r="680" spans="1:22" ht="48" customHeight="1" x14ac:dyDescent="0.2">
      <c r="A680" s="7" t="s">
        <v>734</v>
      </c>
      <c r="B680" s="7" t="s">
        <v>735</v>
      </c>
      <c r="C680" s="8">
        <v>45589</v>
      </c>
      <c r="D680" s="9">
        <v>45589.314583333333</v>
      </c>
      <c r="E680" s="10">
        <v>0</v>
      </c>
      <c r="F680" s="7" t="s">
        <v>113</v>
      </c>
      <c r="G680" s="10">
        <v>20</v>
      </c>
      <c r="H680" s="7" t="s">
        <v>108</v>
      </c>
      <c r="I680" s="7" t="s">
        <v>23</v>
      </c>
      <c r="J680" s="11">
        <v>130</v>
      </c>
      <c r="K680" s="7" t="s">
        <v>108</v>
      </c>
      <c r="L680" s="7" t="s">
        <v>41</v>
      </c>
      <c r="M680" s="7" t="s">
        <v>114</v>
      </c>
      <c r="N680" s="7" t="s">
        <v>26</v>
      </c>
      <c r="O680" s="7" t="s">
        <v>110</v>
      </c>
      <c r="P680" s="7" t="s">
        <v>44</v>
      </c>
      <c r="Q680" s="7" t="s">
        <v>801</v>
      </c>
      <c r="R680" s="7" t="s">
        <v>48</v>
      </c>
      <c r="S680" s="7" t="s">
        <v>736</v>
      </c>
      <c r="T680">
        <v>1</v>
      </c>
      <c r="U680">
        <f t="shared" si="54"/>
        <v>43</v>
      </c>
      <c r="V680">
        <f t="shared" si="55"/>
        <v>10</v>
      </c>
    </row>
    <row r="681" spans="1:22" ht="48" customHeight="1" x14ac:dyDescent="0.2">
      <c r="A681" s="2" t="s">
        <v>734</v>
      </c>
      <c r="B681" s="2" t="s">
        <v>735</v>
      </c>
      <c r="C681" s="3">
        <v>45589</v>
      </c>
      <c r="D681" s="4">
        <v>45589.310810185183</v>
      </c>
      <c r="E681" s="5">
        <v>0</v>
      </c>
      <c r="F681" s="2" t="s">
        <v>113</v>
      </c>
      <c r="G681" s="5">
        <v>20</v>
      </c>
      <c r="H681" s="2" t="s">
        <v>108</v>
      </c>
      <c r="I681" s="2" t="s">
        <v>23</v>
      </c>
      <c r="J681" s="6">
        <v>130</v>
      </c>
      <c r="K681" s="2" t="s">
        <v>108</v>
      </c>
      <c r="L681" s="2" t="s">
        <v>41</v>
      </c>
      <c r="M681" s="2" t="s">
        <v>114</v>
      </c>
      <c r="N681" s="2" t="s">
        <v>26</v>
      </c>
      <c r="O681" s="2" t="s">
        <v>110</v>
      </c>
      <c r="P681" s="2" t="s">
        <v>44</v>
      </c>
      <c r="Q681" s="2" t="s">
        <v>802</v>
      </c>
      <c r="R681" s="2" t="s">
        <v>48</v>
      </c>
      <c r="S681" s="2" t="s">
        <v>736</v>
      </c>
      <c r="T681">
        <v>1</v>
      </c>
      <c r="U681">
        <f t="shared" si="54"/>
        <v>43</v>
      </c>
      <c r="V681">
        <f t="shared" si="55"/>
        <v>10</v>
      </c>
    </row>
    <row r="682" spans="1:22" ht="48" customHeight="1" x14ac:dyDescent="0.2">
      <c r="A682" s="7" t="s">
        <v>734</v>
      </c>
      <c r="B682" s="7" t="s">
        <v>735</v>
      </c>
      <c r="C682" s="8">
        <v>45589</v>
      </c>
      <c r="D682" s="9">
        <v>45589.303136574075</v>
      </c>
      <c r="E682" s="10">
        <v>0</v>
      </c>
      <c r="F682" s="7" t="s">
        <v>113</v>
      </c>
      <c r="G682" s="10">
        <v>20</v>
      </c>
      <c r="H682" s="7" t="s">
        <v>108</v>
      </c>
      <c r="I682" s="7" t="s">
        <v>23</v>
      </c>
      <c r="J682" s="11">
        <v>130</v>
      </c>
      <c r="K682" s="7" t="s">
        <v>108</v>
      </c>
      <c r="L682" s="7" t="s">
        <v>41</v>
      </c>
      <c r="M682" s="7" t="s">
        <v>114</v>
      </c>
      <c r="N682" s="7" t="s">
        <v>26</v>
      </c>
      <c r="O682" s="7" t="s">
        <v>110</v>
      </c>
      <c r="P682" s="7" t="s">
        <v>44</v>
      </c>
      <c r="Q682" s="7" t="s">
        <v>803</v>
      </c>
      <c r="R682" s="7" t="s">
        <v>48</v>
      </c>
      <c r="S682" s="7" t="s">
        <v>736</v>
      </c>
      <c r="T682">
        <v>1</v>
      </c>
      <c r="U682">
        <f t="shared" si="54"/>
        <v>43</v>
      </c>
      <c r="V682">
        <f t="shared" si="55"/>
        <v>10</v>
      </c>
    </row>
    <row r="683" spans="1:22" ht="36.75" customHeight="1" x14ac:dyDescent="0.2">
      <c r="A683" s="2" t="s">
        <v>734</v>
      </c>
      <c r="B683" s="2" t="s">
        <v>735</v>
      </c>
      <c r="C683" s="3">
        <v>45589</v>
      </c>
      <c r="D683" s="4">
        <v>45589.29650462963</v>
      </c>
      <c r="E683" s="5">
        <v>0</v>
      </c>
      <c r="F683" s="2" t="s">
        <v>113</v>
      </c>
      <c r="G683" s="5">
        <v>20</v>
      </c>
      <c r="H683" s="2" t="s">
        <v>108</v>
      </c>
      <c r="I683" s="2" t="s">
        <v>23</v>
      </c>
      <c r="J683" s="6">
        <v>130</v>
      </c>
      <c r="K683" s="2" t="s">
        <v>108</v>
      </c>
      <c r="L683" s="2" t="s">
        <v>41</v>
      </c>
      <c r="M683" s="2" t="s">
        <v>114</v>
      </c>
      <c r="N683" s="2" t="s">
        <v>26</v>
      </c>
      <c r="O683" s="2" t="s">
        <v>110</v>
      </c>
      <c r="P683" s="2" t="s">
        <v>44</v>
      </c>
      <c r="Q683" s="2" t="s">
        <v>804</v>
      </c>
      <c r="R683" s="2" t="s">
        <v>48</v>
      </c>
      <c r="S683" s="2" t="s">
        <v>736</v>
      </c>
      <c r="T683">
        <v>1</v>
      </c>
      <c r="U683">
        <f t="shared" si="54"/>
        <v>43</v>
      </c>
      <c r="V683">
        <f t="shared" si="55"/>
        <v>10</v>
      </c>
    </row>
    <row r="684" spans="1:22" ht="36.75" customHeight="1" x14ac:dyDescent="0.2">
      <c r="A684" s="7" t="s">
        <v>734</v>
      </c>
      <c r="B684" s="7" t="s">
        <v>735</v>
      </c>
      <c r="C684" s="8">
        <v>45589</v>
      </c>
      <c r="D684" s="9">
        <v>45589.29451388889</v>
      </c>
      <c r="E684" s="10">
        <v>0</v>
      </c>
      <c r="F684" s="7" t="s">
        <v>113</v>
      </c>
      <c r="G684" s="10">
        <v>20</v>
      </c>
      <c r="H684" s="7" t="s">
        <v>108</v>
      </c>
      <c r="I684" s="7" t="s">
        <v>23</v>
      </c>
      <c r="J684" s="11">
        <v>130</v>
      </c>
      <c r="K684" s="7" t="s">
        <v>108</v>
      </c>
      <c r="L684" s="7" t="s">
        <v>41</v>
      </c>
      <c r="M684" s="7" t="s">
        <v>114</v>
      </c>
      <c r="N684" s="7" t="s">
        <v>26</v>
      </c>
      <c r="O684" s="7" t="s">
        <v>110</v>
      </c>
      <c r="P684" s="7" t="s">
        <v>44</v>
      </c>
      <c r="Q684" s="7" t="s">
        <v>805</v>
      </c>
      <c r="R684" s="7" t="s">
        <v>48</v>
      </c>
      <c r="S684" s="7" t="s">
        <v>736</v>
      </c>
      <c r="T684">
        <v>1</v>
      </c>
      <c r="U684">
        <f t="shared" si="54"/>
        <v>43</v>
      </c>
      <c r="V684">
        <f t="shared" si="55"/>
        <v>10</v>
      </c>
    </row>
    <row r="685" spans="1:22" ht="36.75" customHeight="1" x14ac:dyDescent="0.2">
      <c r="A685" s="2" t="s">
        <v>734</v>
      </c>
      <c r="B685" s="2" t="s">
        <v>735</v>
      </c>
      <c r="C685" s="3">
        <v>45589</v>
      </c>
      <c r="D685" s="4">
        <v>45589.284062499995</v>
      </c>
      <c r="E685" s="5">
        <v>0</v>
      </c>
      <c r="F685" s="2" t="s">
        <v>113</v>
      </c>
      <c r="G685" s="5">
        <v>20</v>
      </c>
      <c r="H685" s="2" t="s">
        <v>108</v>
      </c>
      <c r="I685" s="2" t="s">
        <v>23</v>
      </c>
      <c r="J685" s="6">
        <v>130</v>
      </c>
      <c r="K685" s="2" t="s">
        <v>108</v>
      </c>
      <c r="L685" s="2" t="s">
        <v>41</v>
      </c>
      <c r="M685" s="2" t="s">
        <v>114</v>
      </c>
      <c r="N685" s="2" t="s">
        <v>26</v>
      </c>
      <c r="O685" s="2" t="s">
        <v>110</v>
      </c>
      <c r="P685" s="2" t="s">
        <v>44</v>
      </c>
      <c r="Q685" s="2" t="s">
        <v>806</v>
      </c>
      <c r="R685" s="2" t="s">
        <v>48</v>
      </c>
      <c r="S685" s="2" t="s">
        <v>736</v>
      </c>
      <c r="T685">
        <v>1</v>
      </c>
      <c r="U685">
        <f t="shared" si="54"/>
        <v>43</v>
      </c>
      <c r="V685">
        <f t="shared" si="55"/>
        <v>10</v>
      </c>
    </row>
    <row r="686" spans="1:22" ht="36.75" customHeight="1" x14ac:dyDescent="0.2">
      <c r="A686" s="7" t="s">
        <v>734</v>
      </c>
      <c r="B686" s="7" t="s">
        <v>735</v>
      </c>
      <c r="C686" s="8">
        <v>45589</v>
      </c>
      <c r="D686" s="9">
        <v>45589.273969907408</v>
      </c>
      <c r="E686" s="10">
        <v>0</v>
      </c>
      <c r="F686" s="7" t="s">
        <v>113</v>
      </c>
      <c r="G686" s="10">
        <v>20</v>
      </c>
      <c r="H686" s="7" t="s">
        <v>108</v>
      </c>
      <c r="I686" s="7" t="s">
        <v>23</v>
      </c>
      <c r="J686" s="11">
        <v>130</v>
      </c>
      <c r="K686" s="7" t="s">
        <v>108</v>
      </c>
      <c r="L686" s="7" t="s">
        <v>41</v>
      </c>
      <c r="M686" s="7" t="s">
        <v>114</v>
      </c>
      <c r="N686" s="7" t="s">
        <v>26</v>
      </c>
      <c r="O686" s="7" t="s">
        <v>110</v>
      </c>
      <c r="P686" s="7" t="s">
        <v>44</v>
      </c>
      <c r="Q686" s="7" t="s">
        <v>807</v>
      </c>
      <c r="R686" s="7" t="s">
        <v>48</v>
      </c>
      <c r="S686" s="7" t="s">
        <v>736</v>
      </c>
      <c r="T686">
        <v>1</v>
      </c>
      <c r="U686">
        <f t="shared" si="54"/>
        <v>43</v>
      </c>
      <c r="V686">
        <f t="shared" si="55"/>
        <v>10</v>
      </c>
    </row>
    <row r="687" spans="1:22" ht="48" customHeight="1" x14ac:dyDescent="0.2">
      <c r="A687" s="2" t="s">
        <v>734</v>
      </c>
      <c r="B687" s="2" t="s">
        <v>735</v>
      </c>
      <c r="C687" s="3">
        <v>45588</v>
      </c>
      <c r="D687" s="4">
        <v>45588.797303240739</v>
      </c>
      <c r="E687" s="5">
        <v>0</v>
      </c>
      <c r="F687" s="2" t="s">
        <v>113</v>
      </c>
      <c r="G687" s="5">
        <v>20</v>
      </c>
      <c r="H687" s="2" t="s">
        <v>108</v>
      </c>
      <c r="I687" s="2" t="s">
        <v>23</v>
      </c>
      <c r="J687" s="6">
        <v>130</v>
      </c>
      <c r="K687" s="2" t="s">
        <v>108</v>
      </c>
      <c r="L687" s="2" t="s">
        <v>41</v>
      </c>
      <c r="M687" s="2" t="s">
        <v>114</v>
      </c>
      <c r="N687" s="2" t="s">
        <v>26</v>
      </c>
      <c r="O687" s="2" t="s">
        <v>110</v>
      </c>
      <c r="P687" s="2" t="s">
        <v>44</v>
      </c>
      <c r="Q687" s="2" t="s">
        <v>808</v>
      </c>
      <c r="R687" s="2" t="s">
        <v>48</v>
      </c>
      <c r="S687" s="2" t="s">
        <v>736</v>
      </c>
      <c r="T687">
        <v>1</v>
      </c>
      <c r="U687">
        <f t="shared" si="54"/>
        <v>43</v>
      </c>
      <c r="V687">
        <f t="shared" si="55"/>
        <v>10</v>
      </c>
    </row>
    <row r="688" spans="1:22" ht="36.75" customHeight="1" x14ac:dyDescent="0.2">
      <c r="A688" s="2" t="s">
        <v>734</v>
      </c>
      <c r="B688" s="2" t="s">
        <v>735</v>
      </c>
      <c r="C688" s="3">
        <v>45588</v>
      </c>
      <c r="D688" s="4">
        <v>45588.783645833333</v>
      </c>
      <c r="E688" s="5">
        <v>0</v>
      </c>
      <c r="F688" s="2" t="s">
        <v>113</v>
      </c>
      <c r="G688" s="5">
        <v>20</v>
      </c>
      <c r="H688" s="2" t="s">
        <v>108</v>
      </c>
      <c r="I688" s="2" t="s">
        <v>23</v>
      </c>
      <c r="J688" s="6">
        <v>130</v>
      </c>
      <c r="K688" s="2" t="s">
        <v>108</v>
      </c>
      <c r="L688" s="2" t="s">
        <v>41</v>
      </c>
      <c r="M688" s="2" t="s">
        <v>114</v>
      </c>
      <c r="N688" s="2" t="s">
        <v>26</v>
      </c>
      <c r="O688" s="2" t="s">
        <v>110</v>
      </c>
      <c r="P688" s="2" t="s">
        <v>44</v>
      </c>
      <c r="Q688" s="2" t="s">
        <v>809</v>
      </c>
      <c r="R688" s="2" t="s">
        <v>48</v>
      </c>
      <c r="S688" s="2" t="s">
        <v>736</v>
      </c>
      <c r="T688">
        <v>1</v>
      </c>
      <c r="U688">
        <f t="shared" si="54"/>
        <v>43</v>
      </c>
      <c r="V688">
        <f t="shared" si="55"/>
        <v>10</v>
      </c>
    </row>
    <row r="689" spans="1:22" ht="36.75" customHeight="1" x14ac:dyDescent="0.2">
      <c r="A689" s="7" t="s">
        <v>734</v>
      </c>
      <c r="B689" s="7" t="s">
        <v>735</v>
      </c>
      <c r="C689" s="8">
        <v>45588</v>
      </c>
      <c r="D689" s="9">
        <v>45588.774456018517</v>
      </c>
      <c r="E689" s="10">
        <v>0</v>
      </c>
      <c r="F689" s="7" t="s">
        <v>113</v>
      </c>
      <c r="G689" s="10">
        <v>20</v>
      </c>
      <c r="H689" s="7" t="s">
        <v>108</v>
      </c>
      <c r="I689" s="7" t="s">
        <v>23</v>
      </c>
      <c r="J689" s="11">
        <v>130</v>
      </c>
      <c r="K689" s="7" t="s">
        <v>108</v>
      </c>
      <c r="L689" s="7" t="s">
        <v>41</v>
      </c>
      <c r="M689" s="7" t="s">
        <v>114</v>
      </c>
      <c r="N689" s="7" t="s">
        <v>26</v>
      </c>
      <c r="O689" s="7" t="s">
        <v>110</v>
      </c>
      <c r="P689" s="7" t="s">
        <v>44</v>
      </c>
      <c r="Q689" s="7" t="s">
        <v>810</v>
      </c>
      <c r="R689" s="7" t="s">
        <v>48</v>
      </c>
      <c r="S689" s="7" t="s">
        <v>736</v>
      </c>
      <c r="T689">
        <v>1</v>
      </c>
      <c r="U689">
        <f t="shared" si="54"/>
        <v>43</v>
      </c>
      <c r="V689">
        <f t="shared" si="55"/>
        <v>10</v>
      </c>
    </row>
    <row r="690" spans="1:22" ht="48" customHeight="1" x14ac:dyDescent="0.2">
      <c r="A690" s="7" t="s">
        <v>734</v>
      </c>
      <c r="B690" s="7" t="s">
        <v>735</v>
      </c>
      <c r="C690" s="8">
        <v>45588</v>
      </c>
      <c r="D690" s="9">
        <v>45588.762037037035</v>
      </c>
      <c r="E690" s="10">
        <v>0</v>
      </c>
      <c r="F690" s="7" t="s">
        <v>113</v>
      </c>
      <c r="G690" s="10">
        <v>20</v>
      </c>
      <c r="H690" s="7" t="s">
        <v>108</v>
      </c>
      <c r="I690" s="7" t="s">
        <v>23</v>
      </c>
      <c r="J690" s="11">
        <v>130</v>
      </c>
      <c r="K690" s="7" t="s">
        <v>108</v>
      </c>
      <c r="L690" s="7" t="s">
        <v>41</v>
      </c>
      <c r="M690" s="7" t="s">
        <v>114</v>
      </c>
      <c r="N690" s="7" t="s">
        <v>26</v>
      </c>
      <c r="O690" s="7" t="s">
        <v>110</v>
      </c>
      <c r="P690" s="7" t="s">
        <v>44</v>
      </c>
      <c r="Q690" s="7" t="s">
        <v>811</v>
      </c>
      <c r="R690" s="7" t="s">
        <v>48</v>
      </c>
      <c r="S690" s="7" t="s">
        <v>736</v>
      </c>
      <c r="T690">
        <v>1</v>
      </c>
      <c r="U690">
        <f t="shared" si="54"/>
        <v>43</v>
      </c>
      <c r="V690">
        <f t="shared" si="55"/>
        <v>10</v>
      </c>
    </row>
    <row r="691" spans="1:22" ht="36.75" customHeight="1" x14ac:dyDescent="0.2">
      <c r="A691" s="7" t="s">
        <v>734</v>
      </c>
      <c r="B691" s="7" t="s">
        <v>735</v>
      </c>
      <c r="C691" s="8">
        <v>45588</v>
      </c>
      <c r="D691" s="9">
        <v>45588.754525462959</v>
      </c>
      <c r="E691" s="10">
        <v>0</v>
      </c>
      <c r="F691" s="7" t="s">
        <v>113</v>
      </c>
      <c r="G691" s="10">
        <v>20</v>
      </c>
      <c r="H691" s="7" t="s">
        <v>108</v>
      </c>
      <c r="I691" s="7" t="s">
        <v>23</v>
      </c>
      <c r="J691" s="11">
        <v>130</v>
      </c>
      <c r="K691" s="7" t="s">
        <v>108</v>
      </c>
      <c r="L691" s="7" t="s">
        <v>41</v>
      </c>
      <c r="M691" s="7" t="s">
        <v>114</v>
      </c>
      <c r="N691" s="7" t="s">
        <v>26</v>
      </c>
      <c r="O691" s="7" t="s">
        <v>110</v>
      </c>
      <c r="P691" s="7" t="s">
        <v>44</v>
      </c>
      <c r="Q691" s="7" t="s">
        <v>812</v>
      </c>
      <c r="R691" s="7" t="s">
        <v>48</v>
      </c>
      <c r="S691" s="7" t="s">
        <v>736</v>
      </c>
      <c r="T691">
        <v>1</v>
      </c>
      <c r="U691">
        <f t="shared" si="54"/>
        <v>43</v>
      </c>
      <c r="V691">
        <f t="shared" si="55"/>
        <v>10</v>
      </c>
    </row>
    <row r="692" spans="1:22" ht="36.75" customHeight="1" x14ac:dyDescent="0.2">
      <c r="A692" s="7" t="s">
        <v>734</v>
      </c>
      <c r="B692" s="7" t="s">
        <v>735</v>
      </c>
      <c r="C692" s="8">
        <v>45588</v>
      </c>
      <c r="D692" s="9">
        <v>45588.741365740738</v>
      </c>
      <c r="E692" s="10">
        <v>0</v>
      </c>
      <c r="F692" s="7" t="s">
        <v>113</v>
      </c>
      <c r="G692" s="10">
        <v>20</v>
      </c>
      <c r="H692" s="7" t="s">
        <v>108</v>
      </c>
      <c r="I692" s="7" t="s">
        <v>23</v>
      </c>
      <c r="J692" s="11">
        <v>130</v>
      </c>
      <c r="K692" s="7" t="s">
        <v>108</v>
      </c>
      <c r="L692" s="7" t="s">
        <v>41</v>
      </c>
      <c r="M692" s="7" t="s">
        <v>114</v>
      </c>
      <c r="N692" s="7" t="s">
        <v>26</v>
      </c>
      <c r="O692" s="7" t="s">
        <v>110</v>
      </c>
      <c r="P692" s="7" t="s">
        <v>44</v>
      </c>
      <c r="Q692" s="7" t="s">
        <v>813</v>
      </c>
      <c r="R692" s="7" t="s">
        <v>48</v>
      </c>
      <c r="S692" s="7" t="s">
        <v>736</v>
      </c>
      <c r="T692">
        <v>1</v>
      </c>
      <c r="U692">
        <f t="shared" si="54"/>
        <v>43</v>
      </c>
      <c r="V692">
        <f t="shared" si="55"/>
        <v>10</v>
      </c>
    </row>
    <row r="693" spans="1:22" ht="36.75" customHeight="1" x14ac:dyDescent="0.2">
      <c r="A693" s="2" t="s">
        <v>734</v>
      </c>
      <c r="B693" s="2" t="s">
        <v>735</v>
      </c>
      <c r="C693" s="3">
        <v>45588</v>
      </c>
      <c r="D693" s="4">
        <v>45588.73201388889</v>
      </c>
      <c r="E693" s="5">
        <v>0</v>
      </c>
      <c r="F693" s="2" t="s">
        <v>113</v>
      </c>
      <c r="G693" s="5">
        <v>20</v>
      </c>
      <c r="H693" s="2" t="s">
        <v>108</v>
      </c>
      <c r="I693" s="2" t="s">
        <v>23</v>
      </c>
      <c r="J693" s="6">
        <v>130</v>
      </c>
      <c r="K693" s="2" t="s">
        <v>108</v>
      </c>
      <c r="L693" s="2" t="s">
        <v>41</v>
      </c>
      <c r="M693" s="2" t="s">
        <v>114</v>
      </c>
      <c r="N693" s="2" t="s">
        <v>26</v>
      </c>
      <c r="O693" s="2" t="s">
        <v>110</v>
      </c>
      <c r="P693" s="2" t="s">
        <v>44</v>
      </c>
      <c r="Q693" s="2" t="s">
        <v>814</v>
      </c>
      <c r="R693" s="2" t="s">
        <v>48</v>
      </c>
      <c r="S693" s="2" t="s">
        <v>736</v>
      </c>
      <c r="T693">
        <v>1</v>
      </c>
      <c r="U693">
        <f t="shared" si="54"/>
        <v>43</v>
      </c>
      <c r="V693">
        <f t="shared" si="55"/>
        <v>10</v>
      </c>
    </row>
    <row r="694" spans="1:22" ht="36.75" customHeight="1" x14ac:dyDescent="0.2">
      <c r="A694" s="7" t="s">
        <v>734</v>
      </c>
      <c r="B694" s="7" t="s">
        <v>735</v>
      </c>
      <c r="C694" s="8">
        <v>45588</v>
      </c>
      <c r="D694" s="9">
        <v>45588.720613425925</v>
      </c>
      <c r="E694" s="10">
        <v>0</v>
      </c>
      <c r="F694" s="7" t="s">
        <v>113</v>
      </c>
      <c r="G694" s="10">
        <v>20</v>
      </c>
      <c r="H694" s="7" t="s">
        <v>108</v>
      </c>
      <c r="I694" s="7" t="s">
        <v>23</v>
      </c>
      <c r="J694" s="11">
        <v>130</v>
      </c>
      <c r="K694" s="7" t="s">
        <v>108</v>
      </c>
      <c r="L694" s="7" t="s">
        <v>41</v>
      </c>
      <c r="M694" s="7" t="s">
        <v>114</v>
      </c>
      <c r="N694" s="7" t="s">
        <v>26</v>
      </c>
      <c r="O694" s="7" t="s">
        <v>110</v>
      </c>
      <c r="P694" s="7" t="s">
        <v>44</v>
      </c>
      <c r="Q694" s="7" t="s">
        <v>815</v>
      </c>
      <c r="R694" s="7" t="s">
        <v>48</v>
      </c>
      <c r="S694" s="7" t="s">
        <v>736</v>
      </c>
      <c r="T694">
        <v>1</v>
      </c>
      <c r="U694">
        <f t="shared" si="54"/>
        <v>43</v>
      </c>
      <c r="V694">
        <f t="shared" si="55"/>
        <v>10</v>
      </c>
    </row>
    <row r="695" spans="1:22" ht="48" customHeight="1" x14ac:dyDescent="0.2">
      <c r="A695" s="2" t="s">
        <v>734</v>
      </c>
      <c r="B695" s="2" t="s">
        <v>735</v>
      </c>
      <c r="C695" s="3">
        <v>45588</v>
      </c>
      <c r="D695" s="4">
        <v>45588.714305555557</v>
      </c>
      <c r="E695" s="5">
        <v>0</v>
      </c>
      <c r="F695" s="2" t="s">
        <v>113</v>
      </c>
      <c r="G695" s="5">
        <v>20</v>
      </c>
      <c r="H695" s="2" t="s">
        <v>108</v>
      </c>
      <c r="I695" s="2" t="s">
        <v>23</v>
      </c>
      <c r="J695" s="6">
        <v>130</v>
      </c>
      <c r="K695" s="2" t="s">
        <v>108</v>
      </c>
      <c r="L695" s="2" t="s">
        <v>41</v>
      </c>
      <c r="M695" s="2" t="s">
        <v>114</v>
      </c>
      <c r="N695" s="2" t="s">
        <v>26</v>
      </c>
      <c r="O695" s="2" t="s">
        <v>110</v>
      </c>
      <c r="P695" s="2" t="s">
        <v>44</v>
      </c>
      <c r="Q695" s="2" t="s">
        <v>816</v>
      </c>
      <c r="R695" s="2" t="s">
        <v>48</v>
      </c>
      <c r="S695" s="2" t="s">
        <v>736</v>
      </c>
      <c r="T695">
        <v>1</v>
      </c>
      <c r="U695">
        <f t="shared" si="54"/>
        <v>43</v>
      </c>
      <c r="V695">
        <f t="shared" si="55"/>
        <v>10</v>
      </c>
    </row>
    <row r="696" spans="1:22" ht="36.75" customHeight="1" x14ac:dyDescent="0.2">
      <c r="A696" s="7" t="s">
        <v>734</v>
      </c>
      <c r="B696" s="7" t="s">
        <v>735</v>
      </c>
      <c r="C696" s="8">
        <v>45588</v>
      </c>
      <c r="D696" s="9">
        <v>45588.701064814813</v>
      </c>
      <c r="E696" s="10">
        <v>0</v>
      </c>
      <c r="F696" s="7" t="s">
        <v>113</v>
      </c>
      <c r="G696" s="10">
        <v>20</v>
      </c>
      <c r="H696" s="7" t="s">
        <v>108</v>
      </c>
      <c r="I696" s="7" t="s">
        <v>23</v>
      </c>
      <c r="J696" s="11">
        <v>130</v>
      </c>
      <c r="K696" s="7" t="s">
        <v>108</v>
      </c>
      <c r="L696" s="7" t="s">
        <v>41</v>
      </c>
      <c r="M696" s="7" t="s">
        <v>114</v>
      </c>
      <c r="N696" s="7" t="s">
        <v>26</v>
      </c>
      <c r="O696" s="7" t="s">
        <v>110</v>
      </c>
      <c r="P696" s="7" t="s">
        <v>44</v>
      </c>
      <c r="Q696" s="7" t="s">
        <v>817</v>
      </c>
      <c r="R696" s="7" t="s">
        <v>48</v>
      </c>
      <c r="S696" s="7" t="s">
        <v>736</v>
      </c>
      <c r="T696">
        <v>1</v>
      </c>
      <c r="U696">
        <f t="shared" si="54"/>
        <v>43</v>
      </c>
      <c r="V696">
        <f t="shared" si="55"/>
        <v>10</v>
      </c>
    </row>
    <row r="697" spans="1:22" ht="48" customHeight="1" x14ac:dyDescent="0.2">
      <c r="A697" s="2" t="s">
        <v>734</v>
      </c>
      <c r="B697" s="2" t="s">
        <v>735</v>
      </c>
      <c r="C697" s="3">
        <v>45588</v>
      </c>
      <c r="D697" s="4">
        <v>45588.693148148144</v>
      </c>
      <c r="E697" s="5">
        <v>0</v>
      </c>
      <c r="F697" s="2" t="s">
        <v>113</v>
      </c>
      <c r="G697" s="5">
        <v>20</v>
      </c>
      <c r="H697" s="2" t="s">
        <v>108</v>
      </c>
      <c r="I697" s="2" t="s">
        <v>23</v>
      </c>
      <c r="J697" s="6">
        <v>130</v>
      </c>
      <c r="K697" s="2" t="s">
        <v>108</v>
      </c>
      <c r="L697" s="2" t="s">
        <v>41</v>
      </c>
      <c r="M697" s="2" t="s">
        <v>114</v>
      </c>
      <c r="N697" s="2" t="s">
        <v>26</v>
      </c>
      <c r="O697" s="2" t="s">
        <v>110</v>
      </c>
      <c r="P697" s="2" t="s">
        <v>44</v>
      </c>
      <c r="Q697" s="2" t="s">
        <v>818</v>
      </c>
      <c r="R697" s="2" t="s">
        <v>48</v>
      </c>
      <c r="S697" s="2" t="s">
        <v>736</v>
      </c>
      <c r="T697">
        <v>1</v>
      </c>
      <c r="U697">
        <f t="shared" si="54"/>
        <v>43</v>
      </c>
      <c r="V697">
        <f t="shared" si="55"/>
        <v>10</v>
      </c>
    </row>
    <row r="698" spans="1:22" ht="48" customHeight="1" x14ac:dyDescent="0.2">
      <c r="A698" s="7" t="s">
        <v>734</v>
      </c>
      <c r="B698" s="7" t="s">
        <v>735</v>
      </c>
      <c r="C698" s="8">
        <v>45588</v>
      </c>
      <c r="D698" s="9">
        <v>45588.671620370369</v>
      </c>
      <c r="E698" s="10">
        <v>0</v>
      </c>
      <c r="F698" s="7" t="s">
        <v>113</v>
      </c>
      <c r="G698" s="10">
        <v>20</v>
      </c>
      <c r="H698" s="7" t="s">
        <v>108</v>
      </c>
      <c r="I698" s="7" t="s">
        <v>23</v>
      </c>
      <c r="J698" s="11">
        <v>130</v>
      </c>
      <c r="K698" s="7" t="s">
        <v>108</v>
      </c>
      <c r="L698" s="7" t="s">
        <v>41</v>
      </c>
      <c r="M698" s="7" t="s">
        <v>114</v>
      </c>
      <c r="N698" s="7" t="s">
        <v>26</v>
      </c>
      <c r="O698" s="7" t="s">
        <v>110</v>
      </c>
      <c r="P698" s="7" t="s">
        <v>44</v>
      </c>
      <c r="Q698" s="7" t="s">
        <v>819</v>
      </c>
      <c r="R698" s="7" t="s">
        <v>48</v>
      </c>
      <c r="S698" s="7" t="s">
        <v>736</v>
      </c>
      <c r="T698">
        <v>1</v>
      </c>
      <c r="U698">
        <f t="shared" si="54"/>
        <v>43</v>
      </c>
      <c r="V698">
        <f t="shared" si="55"/>
        <v>10</v>
      </c>
    </row>
    <row r="699" spans="1:22" ht="48" customHeight="1" x14ac:dyDescent="0.2">
      <c r="A699" s="7" t="s">
        <v>734</v>
      </c>
      <c r="B699" s="7" t="s">
        <v>735</v>
      </c>
      <c r="C699" s="8">
        <v>45588</v>
      </c>
      <c r="D699" s="9">
        <v>45588.42015046296</v>
      </c>
      <c r="E699" s="10">
        <v>0</v>
      </c>
      <c r="F699" s="7" t="s">
        <v>113</v>
      </c>
      <c r="G699" s="10">
        <v>20</v>
      </c>
      <c r="H699" s="7" t="s">
        <v>108</v>
      </c>
      <c r="I699" s="7" t="s">
        <v>23</v>
      </c>
      <c r="J699" s="11">
        <v>130</v>
      </c>
      <c r="K699" s="7" t="s">
        <v>108</v>
      </c>
      <c r="L699" s="7" t="s">
        <v>41</v>
      </c>
      <c r="M699" s="7" t="s">
        <v>114</v>
      </c>
      <c r="N699" s="7" t="s">
        <v>26</v>
      </c>
      <c r="O699" s="7" t="s">
        <v>110</v>
      </c>
      <c r="P699" s="7" t="s">
        <v>44</v>
      </c>
      <c r="Q699" s="7" t="s">
        <v>820</v>
      </c>
      <c r="R699" s="7" t="s">
        <v>48</v>
      </c>
      <c r="S699" s="7" t="s">
        <v>736</v>
      </c>
      <c r="T699">
        <v>1</v>
      </c>
      <c r="U699">
        <f t="shared" ref="U699:U729" si="56">WEEKNUM(C699)</f>
        <v>43</v>
      </c>
      <c r="V699">
        <f t="shared" ref="V699:V729" si="57">MONTH(C699)</f>
        <v>10</v>
      </c>
    </row>
    <row r="700" spans="1:22" ht="48" customHeight="1" x14ac:dyDescent="0.2">
      <c r="A700" s="2" t="s">
        <v>734</v>
      </c>
      <c r="B700" s="2" t="s">
        <v>735</v>
      </c>
      <c r="C700" s="3">
        <v>45588</v>
      </c>
      <c r="D700" s="4">
        <v>45588.400185185186</v>
      </c>
      <c r="E700" s="5">
        <v>0</v>
      </c>
      <c r="F700" s="2" t="s">
        <v>113</v>
      </c>
      <c r="G700" s="5">
        <v>20</v>
      </c>
      <c r="H700" s="2" t="s">
        <v>108</v>
      </c>
      <c r="I700" s="2" t="s">
        <v>23</v>
      </c>
      <c r="J700" s="6">
        <v>130</v>
      </c>
      <c r="K700" s="2" t="s">
        <v>108</v>
      </c>
      <c r="L700" s="2" t="s">
        <v>41</v>
      </c>
      <c r="M700" s="2" t="s">
        <v>114</v>
      </c>
      <c r="N700" s="2" t="s">
        <v>26</v>
      </c>
      <c r="O700" s="2" t="s">
        <v>110</v>
      </c>
      <c r="P700" s="2" t="s">
        <v>44</v>
      </c>
      <c r="Q700" s="2" t="s">
        <v>821</v>
      </c>
      <c r="R700" s="2" t="s">
        <v>48</v>
      </c>
      <c r="S700" s="2" t="s">
        <v>736</v>
      </c>
      <c r="T700">
        <v>1</v>
      </c>
      <c r="U700">
        <f t="shared" si="56"/>
        <v>43</v>
      </c>
      <c r="V700">
        <f t="shared" si="57"/>
        <v>10</v>
      </c>
    </row>
    <row r="701" spans="1:22" ht="36.75" customHeight="1" x14ac:dyDescent="0.2">
      <c r="A701" s="7" t="s">
        <v>734</v>
      </c>
      <c r="B701" s="7" t="s">
        <v>735</v>
      </c>
      <c r="C701" s="8">
        <v>45588</v>
      </c>
      <c r="D701" s="9">
        <v>45588.377754629626</v>
      </c>
      <c r="E701" s="10">
        <v>0</v>
      </c>
      <c r="F701" s="7" t="s">
        <v>113</v>
      </c>
      <c r="G701" s="10">
        <v>20</v>
      </c>
      <c r="H701" s="7" t="s">
        <v>108</v>
      </c>
      <c r="I701" s="7" t="s">
        <v>23</v>
      </c>
      <c r="J701" s="11">
        <v>130</v>
      </c>
      <c r="K701" s="7" t="s">
        <v>108</v>
      </c>
      <c r="L701" s="7" t="s">
        <v>41</v>
      </c>
      <c r="M701" s="7" t="s">
        <v>114</v>
      </c>
      <c r="N701" s="7" t="s">
        <v>26</v>
      </c>
      <c r="O701" s="7" t="s">
        <v>110</v>
      </c>
      <c r="P701" s="7" t="s">
        <v>44</v>
      </c>
      <c r="Q701" s="7" t="s">
        <v>822</v>
      </c>
      <c r="R701" s="7" t="s">
        <v>48</v>
      </c>
      <c r="S701" s="7" t="s">
        <v>736</v>
      </c>
      <c r="T701">
        <v>1</v>
      </c>
      <c r="U701">
        <f t="shared" si="56"/>
        <v>43</v>
      </c>
      <c r="V701">
        <f t="shared" si="57"/>
        <v>10</v>
      </c>
    </row>
    <row r="702" spans="1:22" ht="36.75" customHeight="1" x14ac:dyDescent="0.2">
      <c r="A702" s="2" t="s">
        <v>734</v>
      </c>
      <c r="B702" s="2" t="s">
        <v>735</v>
      </c>
      <c r="C702" s="3">
        <v>45588</v>
      </c>
      <c r="D702" s="4">
        <v>45588.367384259254</v>
      </c>
      <c r="E702" s="5">
        <v>0</v>
      </c>
      <c r="F702" s="2" t="s">
        <v>113</v>
      </c>
      <c r="G702" s="5">
        <v>20</v>
      </c>
      <c r="H702" s="2" t="s">
        <v>108</v>
      </c>
      <c r="I702" s="2" t="s">
        <v>23</v>
      </c>
      <c r="J702" s="6">
        <v>130</v>
      </c>
      <c r="K702" s="2" t="s">
        <v>108</v>
      </c>
      <c r="L702" s="2" t="s">
        <v>41</v>
      </c>
      <c r="M702" s="2" t="s">
        <v>114</v>
      </c>
      <c r="N702" s="2" t="s">
        <v>26</v>
      </c>
      <c r="O702" s="2" t="s">
        <v>110</v>
      </c>
      <c r="P702" s="2" t="s">
        <v>44</v>
      </c>
      <c r="Q702" s="2" t="s">
        <v>823</v>
      </c>
      <c r="R702" s="2" t="s">
        <v>48</v>
      </c>
      <c r="S702" s="2" t="s">
        <v>736</v>
      </c>
      <c r="T702">
        <v>1</v>
      </c>
      <c r="U702">
        <f t="shared" si="56"/>
        <v>43</v>
      </c>
      <c r="V702">
        <f t="shared" si="57"/>
        <v>10</v>
      </c>
    </row>
    <row r="703" spans="1:22" ht="36.75" customHeight="1" x14ac:dyDescent="0.2">
      <c r="A703" s="7" t="s">
        <v>734</v>
      </c>
      <c r="B703" s="7" t="s">
        <v>735</v>
      </c>
      <c r="C703" s="8">
        <v>45588</v>
      </c>
      <c r="D703" s="9">
        <v>45588.357233796298</v>
      </c>
      <c r="E703" s="10">
        <v>0</v>
      </c>
      <c r="F703" s="7" t="s">
        <v>113</v>
      </c>
      <c r="G703" s="10">
        <v>20</v>
      </c>
      <c r="H703" s="7" t="s">
        <v>108</v>
      </c>
      <c r="I703" s="7" t="s">
        <v>23</v>
      </c>
      <c r="J703" s="11">
        <v>130</v>
      </c>
      <c r="K703" s="7" t="s">
        <v>108</v>
      </c>
      <c r="L703" s="7" t="s">
        <v>41</v>
      </c>
      <c r="M703" s="7" t="s">
        <v>114</v>
      </c>
      <c r="N703" s="7" t="s">
        <v>26</v>
      </c>
      <c r="O703" s="7" t="s">
        <v>110</v>
      </c>
      <c r="P703" s="7" t="s">
        <v>44</v>
      </c>
      <c r="Q703" s="7" t="s">
        <v>824</v>
      </c>
      <c r="R703" s="7" t="s">
        <v>48</v>
      </c>
      <c r="S703" s="7" t="s">
        <v>736</v>
      </c>
      <c r="T703">
        <v>1</v>
      </c>
      <c r="U703">
        <f t="shared" si="56"/>
        <v>43</v>
      </c>
      <c r="V703">
        <f t="shared" si="57"/>
        <v>10</v>
      </c>
    </row>
    <row r="704" spans="1:22" ht="36.75" customHeight="1" x14ac:dyDescent="0.2">
      <c r="A704" s="7" t="s">
        <v>734</v>
      </c>
      <c r="B704" s="7" t="s">
        <v>735</v>
      </c>
      <c r="C704" s="8">
        <v>45588</v>
      </c>
      <c r="D704" s="9">
        <v>45588.347013888888</v>
      </c>
      <c r="E704" s="10">
        <v>0</v>
      </c>
      <c r="F704" s="7" t="s">
        <v>113</v>
      </c>
      <c r="G704" s="10">
        <v>20</v>
      </c>
      <c r="H704" s="7" t="s">
        <v>108</v>
      </c>
      <c r="I704" s="7" t="s">
        <v>23</v>
      </c>
      <c r="J704" s="11">
        <v>130</v>
      </c>
      <c r="K704" s="7" t="s">
        <v>108</v>
      </c>
      <c r="L704" s="7" t="s">
        <v>41</v>
      </c>
      <c r="M704" s="7" t="s">
        <v>114</v>
      </c>
      <c r="N704" s="7" t="s">
        <v>26</v>
      </c>
      <c r="O704" s="7" t="s">
        <v>110</v>
      </c>
      <c r="P704" s="7" t="s">
        <v>44</v>
      </c>
      <c r="Q704" s="7" t="s">
        <v>825</v>
      </c>
      <c r="R704" s="7" t="s">
        <v>48</v>
      </c>
      <c r="S704" s="7" t="s">
        <v>736</v>
      </c>
      <c r="T704">
        <v>1</v>
      </c>
      <c r="U704">
        <f t="shared" si="56"/>
        <v>43</v>
      </c>
      <c r="V704">
        <f t="shared" si="57"/>
        <v>10</v>
      </c>
    </row>
    <row r="705" spans="1:22" ht="36.75" customHeight="1" x14ac:dyDescent="0.2">
      <c r="A705" s="12" t="s">
        <v>734</v>
      </c>
      <c r="B705" s="12" t="s">
        <v>735</v>
      </c>
      <c r="C705" s="13">
        <v>45588</v>
      </c>
      <c r="D705" s="14">
        <v>45588.336678240739</v>
      </c>
      <c r="E705" s="15">
        <v>0</v>
      </c>
      <c r="F705" s="12" t="s">
        <v>113</v>
      </c>
      <c r="G705" s="15">
        <v>20</v>
      </c>
      <c r="H705" s="12" t="s">
        <v>108</v>
      </c>
      <c r="I705" s="12" t="s">
        <v>23</v>
      </c>
      <c r="J705" s="16">
        <v>130</v>
      </c>
      <c r="K705" s="12" t="s">
        <v>108</v>
      </c>
      <c r="L705" s="12" t="s">
        <v>41</v>
      </c>
      <c r="M705" s="12" t="s">
        <v>114</v>
      </c>
      <c r="N705" s="12" t="s">
        <v>26</v>
      </c>
      <c r="O705" s="12" t="s">
        <v>110</v>
      </c>
      <c r="P705" s="12" t="s">
        <v>44</v>
      </c>
      <c r="Q705" s="12" t="s">
        <v>826</v>
      </c>
      <c r="R705" s="12" t="s">
        <v>48</v>
      </c>
      <c r="S705" s="12" t="s">
        <v>736</v>
      </c>
      <c r="T705">
        <v>1</v>
      </c>
      <c r="U705">
        <f t="shared" si="56"/>
        <v>43</v>
      </c>
      <c r="V705">
        <f t="shared" si="57"/>
        <v>10</v>
      </c>
    </row>
    <row r="706" spans="1:22" ht="48" customHeight="1" x14ac:dyDescent="0.2">
      <c r="A706" s="7" t="s">
        <v>734</v>
      </c>
      <c r="B706" s="7" t="s">
        <v>735</v>
      </c>
      <c r="C706" s="8">
        <v>45588</v>
      </c>
      <c r="D706" s="9">
        <v>45588.325023148143</v>
      </c>
      <c r="E706" s="10">
        <v>0</v>
      </c>
      <c r="F706" s="7" t="s">
        <v>113</v>
      </c>
      <c r="G706" s="10">
        <v>20</v>
      </c>
      <c r="H706" s="7" t="s">
        <v>108</v>
      </c>
      <c r="I706" s="7" t="s">
        <v>23</v>
      </c>
      <c r="J706" s="11">
        <v>130</v>
      </c>
      <c r="K706" s="7" t="s">
        <v>108</v>
      </c>
      <c r="L706" s="7" t="s">
        <v>41</v>
      </c>
      <c r="M706" s="7" t="s">
        <v>114</v>
      </c>
      <c r="N706" s="7" t="s">
        <v>26</v>
      </c>
      <c r="O706" s="7" t="s">
        <v>110</v>
      </c>
      <c r="P706" s="7" t="s">
        <v>44</v>
      </c>
      <c r="Q706" s="7" t="s">
        <v>827</v>
      </c>
      <c r="R706" s="7" t="s">
        <v>48</v>
      </c>
      <c r="S706" s="7" t="s">
        <v>736</v>
      </c>
      <c r="T706">
        <v>1</v>
      </c>
      <c r="U706">
        <f t="shared" si="56"/>
        <v>43</v>
      </c>
      <c r="V706">
        <f t="shared" si="57"/>
        <v>10</v>
      </c>
    </row>
    <row r="707" spans="1:22" ht="36.75" customHeight="1" x14ac:dyDescent="0.2">
      <c r="A707" s="7" t="s">
        <v>734</v>
      </c>
      <c r="B707" s="7" t="s">
        <v>735</v>
      </c>
      <c r="C707" s="8">
        <v>45588</v>
      </c>
      <c r="D707" s="9">
        <v>45588.316712962958</v>
      </c>
      <c r="E707" s="10">
        <v>0</v>
      </c>
      <c r="F707" s="7" t="s">
        <v>113</v>
      </c>
      <c r="G707" s="10">
        <v>20</v>
      </c>
      <c r="H707" s="7" t="s">
        <v>108</v>
      </c>
      <c r="I707" s="7" t="s">
        <v>23</v>
      </c>
      <c r="J707" s="11">
        <v>130</v>
      </c>
      <c r="K707" s="7" t="s">
        <v>108</v>
      </c>
      <c r="L707" s="7" t="s">
        <v>41</v>
      </c>
      <c r="M707" s="7" t="s">
        <v>114</v>
      </c>
      <c r="N707" s="7" t="s">
        <v>26</v>
      </c>
      <c r="O707" s="7" t="s">
        <v>110</v>
      </c>
      <c r="P707" s="7" t="s">
        <v>44</v>
      </c>
      <c r="Q707" s="7" t="s">
        <v>828</v>
      </c>
      <c r="R707" s="7" t="s">
        <v>48</v>
      </c>
      <c r="S707" s="7" t="s">
        <v>736</v>
      </c>
      <c r="T707">
        <v>1</v>
      </c>
      <c r="U707">
        <f t="shared" si="56"/>
        <v>43</v>
      </c>
      <c r="V707">
        <f t="shared" si="57"/>
        <v>10</v>
      </c>
    </row>
    <row r="708" spans="1:22" ht="48" customHeight="1" x14ac:dyDescent="0.2">
      <c r="A708" s="12" t="s">
        <v>734</v>
      </c>
      <c r="B708" s="12" t="s">
        <v>735</v>
      </c>
      <c r="C708" s="13">
        <v>45588</v>
      </c>
      <c r="D708" s="14">
        <v>45588.312048611107</v>
      </c>
      <c r="E708" s="15">
        <v>0</v>
      </c>
      <c r="F708" s="12" t="s">
        <v>113</v>
      </c>
      <c r="G708" s="15">
        <v>20</v>
      </c>
      <c r="H708" s="12" t="s">
        <v>108</v>
      </c>
      <c r="I708" s="12" t="s">
        <v>23</v>
      </c>
      <c r="J708" s="16">
        <v>130</v>
      </c>
      <c r="K708" s="12" t="s">
        <v>108</v>
      </c>
      <c r="L708" s="12" t="s">
        <v>41</v>
      </c>
      <c r="M708" s="12" t="s">
        <v>114</v>
      </c>
      <c r="N708" s="12" t="s">
        <v>26</v>
      </c>
      <c r="O708" s="12" t="s">
        <v>110</v>
      </c>
      <c r="P708" s="12" t="s">
        <v>44</v>
      </c>
      <c r="Q708" s="12" t="s">
        <v>829</v>
      </c>
      <c r="R708" s="12" t="s">
        <v>48</v>
      </c>
      <c r="S708" s="12" t="s">
        <v>736</v>
      </c>
      <c r="T708">
        <v>1</v>
      </c>
      <c r="U708">
        <f t="shared" si="56"/>
        <v>43</v>
      </c>
      <c r="V708">
        <f t="shared" si="57"/>
        <v>10</v>
      </c>
    </row>
    <row r="709" spans="1:22" ht="36.75" customHeight="1" x14ac:dyDescent="0.2">
      <c r="A709" s="7" t="s">
        <v>734</v>
      </c>
      <c r="B709" s="7" t="s">
        <v>735</v>
      </c>
      <c r="C709" s="8">
        <v>45588</v>
      </c>
      <c r="D709" s="9">
        <v>45588.305717592593</v>
      </c>
      <c r="E709" s="10">
        <v>0</v>
      </c>
      <c r="F709" s="7" t="s">
        <v>113</v>
      </c>
      <c r="G709" s="10">
        <v>20</v>
      </c>
      <c r="H709" s="7" t="s">
        <v>108</v>
      </c>
      <c r="I709" s="7" t="s">
        <v>23</v>
      </c>
      <c r="J709" s="11">
        <v>130</v>
      </c>
      <c r="K709" s="7" t="s">
        <v>108</v>
      </c>
      <c r="L709" s="7" t="s">
        <v>41</v>
      </c>
      <c r="M709" s="7" t="s">
        <v>114</v>
      </c>
      <c r="N709" s="7" t="s">
        <v>26</v>
      </c>
      <c r="O709" s="7" t="s">
        <v>110</v>
      </c>
      <c r="P709" s="7" t="s">
        <v>44</v>
      </c>
      <c r="Q709" s="7" t="s">
        <v>830</v>
      </c>
      <c r="R709" s="7" t="s">
        <v>48</v>
      </c>
      <c r="S709" s="7" t="s">
        <v>736</v>
      </c>
      <c r="T709">
        <v>1</v>
      </c>
      <c r="U709">
        <f t="shared" si="56"/>
        <v>43</v>
      </c>
      <c r="V709">
        <f t="shared" si="57"/>
        <v>10</v>
      </c>
    </row>
    <row r="710" spans="1:22" ht="36.75" customHeight="1" x14ac:dyDescent="0.2">
      <c r="A710" s="2" t="s">
        <v>734</v>
      </c>
      <c r="B710" s="2" t="s">
        <v>735</v>
      </c>
      <c r="C710" s="3">
        <v>45588</v>
      </c>
      <c r="D710" s="4">
        <v>45588.296249999999</v>
      </c>
      <c r="E710" s="5">
        <v>0</v>
      </c>
      <c r="F710" s="2" t="s">
        <v>113</v>
      </c>
      <c r="G710" s="5">
        <v>20</v>
      </c>
      <c r="H710" s="2" t="s">
        <v>108</v>
      </c>
      <c r="I710" s="2" t="s">
        <v>23</v>
      </c>
      <c r="J710" s="6">
        <v>130</v>
      </c>
      <c r="K710" s="2" t="s">
        <v>108</v>
      </c>
      <c r="L710" s="2" t="s">
        <v>41</v>
      </c>
      <c r="M710" s="2" t="s">
        <v>114</v>
      </c>
      <c r="N710" s="2" t="s">
        <v>26</v>
      </c>
      <c r="O710" s="2" t="s">
        <v>110</v>
      </c>
      <c r="P710" s="2" t="s">
        <v>44</v>
      </c>
      <c r="Q710" s="2" t="s">
        <v>831</v>
      </c>
      <c r="R710" s="2" t="s">
        <v>48</v>
      </c>
      <c r="S710" s="2" t="s">
        <v>736</v>
      </c>
      <c r="T710">
        <v>1</v>
      </c>
      <c r="U710">
        <f t="shared" si="56"/>
        <v>43</v>
      </c>
      <c r="V710">
        <f t="shared" si="57"/>
        <v>10</v>
      </c>
    </row>
    <row r="711" spans="1:22" ht="48" customHeight="1" x14ac:dyDescent="0.2">
      <c r="A711" s="7" t="s">
        <v>734</v>
      </c>
      <c r="B711" s="7" t="s">
        <v>735</v>
      </c>
      <c r="C711" s="8">
        <v>45588</v>
      </c>
      <c r="D711" s="9">
        <v>45588.283807870372</v>
      </c>
      <c r="E711" s="10">
        <v>0</v>
      </c>
      <c r="F711" s="7" t="s">
        <v>113</v>
      </c>
      <c r="G711" s="10">
        <v>20</v>
      </c>
      <c r="H711" s="7" t="s">
        <v>108</v>
      </c>
      <c r="I711" s="7" t="s">
        <v>23</v>
      </c>
      <c r="J711" s="11">
        <v>130</v>
      </c>
      <c r="K711" s="7" t="s">
        <v>108</v>
      </c>
      <c r="L711" s="7" t="s">
        <v>41</v>
      </c>
      <c r="M711" s="7" t="s">
        <v>114</v>
      </c>
      <c r="N711" s="7" t="s">
        <v>26</v>
      </c>
      <c r="O711" s="7" t="s">
        <v>110</v>
      </c>
      <c r="P711" s="7" t="s">
        <v>44</v>
      </c>
      <c r="Q711" s="7" t="s">
        <v>832</v>
      </c>
      <c r="R711" s="7" t="s">
        <v>48</v>
      </c>
      <c r="S711" s="7" t="s">
        <v>736</v>
      </c>
      <c r="T711">
        <v>1</v>
      </c>
      <c r="U711">
        <f t="shared" si="56"/>
        <v>43</v>
      </c>
      <c r="V711">
        <f t="shared" si="57"/>
        <v>10</v>
      </c>
    </row>
    <row r="712" spans="1:22" ht="48" customHeight="1" x14ac:dyDescent="0.2">
      <c r="A712" s="2" t="s">
        <v>734</v>
      </c>
      <c r="B712" s="2" t="s">
        <v>735</v>
      </c>
      <c r="C712" s="3">
        <v>45588</v>
      </c>
      <c r="D712" s="4">
        <v>45588.273472222223</v>
      </c>
      <c r="E712" s="5">
        <v>0</v>
      </c>
      <c r="F712" s="2" t="s">
        <v>113</v>
      </c>
      <c r="G712" s="5">
        <v>20</v>
      </c>
      <c r="H712" s="2" t="s">
        <v>108</v>
      </c>
      <c r="I712" s="2" t="s">
        <v>23</v>
      </c>
      <c r="J712" s="6">
        <v>130</v>
      </c>
      <c r="K712" s="2" t="s">
        <v>108</v>
      </c>
      <c r="L712" s="2" t="s">
        <v>41</v>
      </c>
      <c r="M712" s="2" t="s">
        <v>114</v>
      </c>
      <c r="N712" s="2" t="s">
        <v>26</v>
      </c>
      <c r="O712" s="2" t="s">
        <v>110</v>
      </c>
      <c r="P712" s="2" t="s">
        <v>44</v>
      </c>
      <c r="Q712" s="2" t="s">
        <v>833</v>
      </c>
      <c r="R712" s="2" t="s">
        <v>48</v>
      </c>
      <c r="S712" s="2" t="s">
        <v>736</v>
      </c>
      <c r="T712">
        <v>1</v>
      </c>
      <c r="U712">
        <f t="shared" si="56"/>
        <v>43</v>
      </c>
      <c r="V712">
        <f t="shared" si="57"/>
        <v>10</v>
      </c>
    </row>
    <row r="713" spans="1:22" ht="36.75" customHeight="1" x14ac:dyDescent="0.2">
      <c r="A713" s="2" t="s">
        <v>734</v>
      </c>
      <c r="B713" s="2" t="s">
        <v>735</v>
      </c>
      <c r="C713" s="3">
        <v>45587</v>
      </c>
      <c r="D713" s="4">
        <v>45587.79519675926</v>
      </c>
      <c r="E713" s="5">
        <v>0</v>
      </c>
      <c r="F713" s="2" t="s">
        <v>113</v>
      </c>
      <c r="G713" s="5">
        <v>20</v>
      </c>
      <c r="H713" s="2" t="s">
        <v>108</v>
      </c>
      <c r="I713" s="2" t="s">
        <v>23</v>
      </c>
      <c r="J713" s="6">
        <v>130</v>
      </c>
      <c r="K713" s="2" t="s">
        <v>108</v>
      </c>
      <c r="L713" s="2" t="s">
        <v>41</v>
      </c>
      <c r="M713" s="2" t="s">
        <v>114</v>
      </c>
      <c r="N713" s="2" t="s">
        <v>26</v>
      </c>
      <c r="O713" s="2" t="s">
        <v>110</v>
      </c>
      <c r="P713" s="2" t="s">
        <v>44</v>
      </c>
      <c r="Q713" s="2" t="s">
        <v>834</v>
      </c>
      <c r="R713" s="2" t="s">
        <v>48</v>
      </c>
      <c r="S713" s="2" t="s">
        <v>736</v>
      </c>
      <c r="T713">
        <v>1</v>
      </c>
      <c r="U713">
        <f t="shared" si="56"/>
        <v>43</v>
      </c>
      <c r="V713">
        <f t="shared" si="57"/>
        <v>10</v>
      </c>
    </row>
    <row r="714" spans="1:22" ht="48" customHeight="1" x14ac:dyDescent="0.2">
      <c r="A714" s="7" t="s">
        <v>734</v>
      </c>
      <c r="B714" s="7" t="s">
        <v>735</v>
      </c>
      <c r="C714" s="8">
        <v>45587</v>
      </c>
      <c r="D714" s="9">
        <v>45587.783738425926</v>
      </c>
      <c r="E714" s="10">
        <v>0</v>
      </c>
      <c r="F714" s="7" t="s">
        <v>113</v>
      </c>
      <c r="G714" s="10">
        <v>20</v>
      </c>
      <c r="H714" s="7" t="s">
        <v>108</v>
      </c>
      <c r="I714" s="7" t="s">
        <v>23</v>
      </c>
      <c r="J714" s="11">
        <v>130</v>
      </c>
      <c r="K714" s="7" t="s">
        <v>108</v>
      </c>
      <c r="L714" s="7" t="s">
        <v>41</v>
      </c>
      <c r="M714" s="7" t="s">
        <v>114</v>
      </c>
      <c r="N714" s="7" t="s">
        <v>26</v>
      </c>
      <c r="O714" s="7" t="s">
        <v>110</v>
      </c>
      <c r="P714" s="7" t="s">
        <v>44</v>
      </c>
      <c r="Q714" s="7" t="s">
        <v>835</v>
      </c>
      <c r="R714" s="7" t="s">
        <v>48</v>
      </c>
      <c r="S714" s="7" t="s">
        <v>736</v>
      </c>
      <c r="T714">
        <v>1</v>
      </c>
      <c r="U714">
        <f t="shared" si="56"/>
        <v>43</v>
      </c>
      <c r="V714">
        <f t="shared" si="57"/>
        <v>10</v>
      </c>
    </row>
    <row r="715" spans="1:22" ht="48" customHeight="1" x14ac:dyDescent="0.2">
      <c r="A715" s="7" t="s">
        <v>734</v>
      </c>
      <c r="B715" s="7" t="s">
        <v>735</v>
      </c>
      <c r="C715" s="8">
        <v>45587</v>
      </c>
      <c r="D715" s="9">
        <v>45587.773912037032</v>
      </c>
      <c r="E715" s="10">
        <v>0</v>
      </c>
      <c r="F715" s="7" t="s">
        <v>113</v>
      </c>
      <c r="G715" s="10">
        <v>20</v>
      </c>
      <c r="H715" s="7" t="s">
        <v>108</v>
      </c>
      <c r="I715" s="7" t="s">
        <v>23</v>
      </c>
      <c r="J715" s="11">
        <v>130</v>
      </c>
      <c r="K715" s="7" t="s">
        <v>108</v>
      </c>
      <c r="L715" s="7" t="s">
        <v>41</v>
      </c>
      <c r="M715" s="7" t="s">
        <v>114</v>
      </c>
      <c r="N715" s="7" t="s">
        <v>26</v>
      </c>
      <c r="O715" s="7" t="s">
        <v>110</v>
      </c>
      <c r="P715" s="7" t="s">
        <v>44</v>
      </c>
      <c r="Q715" s="7" t="s">
        <v>836</v>
      </c>
      <c r="R715" s="7" t="s">
        <v>48</v>
      </c>
      <c r="S715" s="7" t="s">
        <v>736</v>
      </c>
      <c r="T715">
        <v>1</v>
      </c>
      <c r="U715">
        <f t="shared" si="56"/>
        <v>43</v>
      </c>
      <c r="V715">
        <f t="shared" si="57"/>
        <v>10</v>
      </c>
    </row>
    <row r="716" spans="1:22" ht="36.75" customHeight="1" x14ac:dyDescent="0.2">
      <c r="A716" s="2" t="s">
        <v>734</v>
      </c>
      <c r="B716" s="2" t="s">
        <v>735</v>
      </c>
      <c r="C716" s="3">
        <v>45587</v>
      </c>
      <c r="D716" s="4">
        <v>45587.763310185182</v>
      </c>
      <c r="E716" s="5">
        <v>0</v>
      </c>
      <c r="F716" s="2" t="s">
        <v>113</v>
      </c>
      <c r="G716" s="5">
        <v>20</v>
      </c>
      <c r="H716" s="2" t="s">
        <v>108</v>
      </c>
      <c r="I716" s="2" t="s">
        <v>23</v>
      </c>
      <c r="J716" s="6">
        <v>130</v>
      </c>
      <c r="K716" s="2" t="s">
        <v>108</v>
      </c>
      <c r="L716" s="2" t="s">
        <v>41</v>
      </c>
      <c r="M716" s="2" t="s">
        <v>114</v>
      </c>
      <c r="N716" s="2" t="s">
        <v>26</v>
      </c>
      <c r="O716" s="2" t="s">
        <v>110</v>
      </c>
      <c r="P716" s="2" t="s">
        <v>44</v>
      </c>
      <c r="Q716" s="2" t="s">
        <v>837</v>
      </c>
      <c r="R716" s="2" t="s">
        <v>48</v>
      </c>
      <c r="S716" s="2" t="s">
        <v>736</v>
      </c>
      <c r="T716">
        <v>1</v>
      </c>
      <c r="U716">
        <f t="shared" si="56"/>
        <v>43</v>
      </c>
      <c r="V716">
        <f t="shared" si="57"/>
        <v>10</v>
      </c>
    </row>
    <row r="717" spans="1:22" ht="36.75" customHeight="1" x14ac:dyDescent="0.2">
      <c r="A717" s="7" t="s">
        <v>734</v>
      </c>
      <c r="B717" s="7" t="s">
        <v>735</v>
      </c>
      <c r="C717" s="8">
        <v>45587</v>
      </c>
      <c r="D717" s="9">
        <v>45587.755393518513</v>
      </c>
      <c r="E717" s="10">
        <v>0</v>
      </c>
      <c r="F717" s="7" t="s">
        <v>113</v>
      </c>
      <c r="G717" s="10">
        <v>20</v>
      </c>
      <c r="H717" s="7" t="s">
        <v>108</v>
      </c>
      <c r="I717" s="7" t="s">
        <v>23</v>
      </c>
      <c r="J717" s="11">
        <v>130</v>
      </c>
      <c r="K717" s="7" t="s">
        <v>108</v>
      </c>
      <c r="L717" s="7" t="s">
        <v>41</v>
      </c>
      <c r="M717" s="7" t="s">
        <v>114</v>
      </c>
      <c r="N717" s="7" t="s">
        <v>26</v>
      </c>
      <c r="O717" s="7" t="s">
        <v>110</v>
      </c>
      <c r="P717" s="7" t="s">
        <v>44</v>
      </c>
      <c r="Q717" s="7" t="s">
        <v>838</v>
      </c>
      <c r="R717" s="7" t="s">
        <v>48</v>
      </c>
      <c r="S717" s="7" t="s">
        <v>736</v>
      </c>
      <c r="T717">
        <v>1</v>
      </c>
      <c r="U717">
        <f t="shared" si="56"/>
        <v>43</v>
      </c>
      <c r="V717">
        <f t="shared" si="57"/>
        <v>10</v>
      </c>
    </row>
    <row r="718" spans="1:22" ht="36.75" customHeight="1" x14ac:dyDescent="0.2">
      <c r="A718" s="2" t="s">
        <v>734</v>
      </c>
      <c r="B718" s="2" t="s">
        <v>735</v>
      </c>
      <c r="C718" s="3">
        <v>45587</v>
      </c>
      <c r="D718" s="4">
        <v>45587.741331018515</v>
      </c>
      <c r="E718" s="5">
        <v>0</v>
      </c>
      <c r="F718" s="2" t="s">
        <v>113</v>
      </c>
      <c r="G718" s="5">
        <v>20</v>
      </c>
      <c r="H718" s="2" t="s">
        <v>108</v>
      </c>
      <c r="I718" s="2" t="s">
        <v>23</v>
      </c>
      <c r="J718" s="6">
        <v>130</v>
      </c>
      <c r="K718" s="2" t="s">
        <v>108</v>
      </c>
      <c r="L718" s="2" t="s">
        <v>41</v>
      </c>
      <c r="M718" s="2" t="s">
        <v>114</v>
      </c>
      <c r="N718" s="2" t="s">
        <v>26</v>
      </c>
      <c r="O718" s="2" t="s">
        <v>110</v>
      </c>
      <c r="P718" s="2" t="s">
        <v>44</v>
      </c>
      <c r="Q718" s="2" t="s">
        <v>839</v>
      </c>
      <c r="R718" s="2" t="s">
        <v>48</v>
      </c>
      <c r="S718" s="2" t="s">
        <v>736</v>
      </c>
      <c r="T718">
        <v>1</v>
      </c>
      <c r="U718">
        <f t="shared" si="56"/>
        <v>43</v>
      </c>
      <c r="V718">
        <f t="shared" si="57"/>
        <v>10</v>
      </c>
    </row>
    <row r="719" spans="1:22" ht="36.75" customHeight="1" x14ac:dyDescent="0.2">
      <c r="A719" s="7" t="s">
        <v>734</v>
      </c>
      <c r="B719" s="7" t="s">
        <v>735</v>
      </c>
      <c r="C719" s="8">
        <v>45587</v>
      </c>
      <c r="D719" s="9">
        <v>45587.732812499999</v>
      </c>
      <c r="E719" s="10">
        <v>0</v>
      </c>
      <c r="F719" s="7" t="s">
        <v>113</v>
      </c>
      <c r="G719" s="10">
        <v>20</v>
      </c>
      <c r="H719" s="7" t="s">
        <v>108</v>
      </c>
      <c r="I719" s="7" t="s">
        <v>23</v>
      </c>
      <c r="J719" s="11">
        <v>130</v>
      </c>
      <c r="K719" s="7" t="s">
        <v>108</v>
      </c>
      <c r="L719" s="7" t="s">
        <v>41</v>
      </c>
      <c r="M719" s="7" t="s">
        <v>114</v>
      </c>
      <c r="N719" s="7" t="s">
        <v>26</v>
      </c>
      <c r="O719" s="7" t="s">
        <v>110</v>
      </c>
      <c r="P719" s="7" t="s">
        <v>44</v>
      </c>
      <c r="Q719" s="7" t="s">
        <v>840</v>
      </c>
      <c r="R719" s="7" t="s">
        <v>48</v>
      </c>
      <c r="S719" s="7" t="s">
        <v>736</v>
      </c>
      <c r="T719">
        <v>1</v>
      </c>
      <c r="U719">
        <f t="shared" si="56"/>
        <v>43</v>
      </c>
      <c r="V719">
        <f t="shared" si="57"/>
        <v>10</v>
      </c>
    </row>
    <row r="720" spans="1:22" ht="36.75" customHeight="1" x14ac:dyDescent="0.2">
      <c r="A720" s="2" t="s">
        <v>734</v>
      </c>
      <c r="B720" s="2" t="s">
        <v>735</v>
      </c>
      <c r="C720" s="3">
        <v>45587</v>
      </c>
      <c r="D720" s="4">
        <v>45587.721608796295</v>
      </c>
      <c r="E720" s="5">
        <v>0</v>
      </c>
      <c r="F720" s="2" t="s">
        <v>113</v>
      </c>
      <c r="G720" s="5">
        <v>20</v>
      </c>
      <c r="H720" s="2" t="s">
        <v>108</v>
      </c>
      <c r="I720" s="2" t="s">
        <v>23</v>
      </c>
      <c r="J720" s="6">
        <v>130</v>
      </c>
      <c r="K720" s="2" t="s">
        <v>108</v>
      </c>
      <c r="L720" s="2" t="s">
        <v>41</v>
      </c>
      <c r="M720" s="2" t="s">
        <v>114</v>
      </c>
      <c r="N720" s="2" t="s">
        <v>26</v>
      </c>
      <c r="O720" s="2" t="s">
        <v>110</v>
      </c>
      <c r="P720" s="2" t="s">
        <v>44</v>
      </c>
      <c r="Q720" s="2" t="s">
        <v>841</v>
      </c>
      <c r="R720" s="2" t="s">
        <v>48</v>
      </c>
      <c r="S720" s="2" t="s">
        <v>736</v>
      </c>
      <c r="T720">
        <v>1</v>
      </c>
      <c r="U720">
        <f t="shared" si="56"/>
        <v>43</v>
      </c>
      <c r="V720">
        <f t="shared" si="57"/>
        <v>10</v>
      </c>
    </row>
    <row r="721" spans="1:22" ht="36.75" customHeight="1" x14ac:dyDescent="0.2">
      <c r="A721" s="7" t="s">
        <v>734</v>
      </c>
      <c r="B721" s="7" t="s">
        <v>735</v>
      </c>
      <c r="C721" s="8">
        <v>45587</v>
      </c>
      <c r="D721" s="9">
        <v>45587.711956018517</v>
      </c>
      <c r="E721" s="10">
        <v>0</v>
      </c>
      <c r="F721" s="7" t="s">
        <v>113</v>
      </c>
      <c r="G721" s="10">
        <v>20</v>
      </c>
      <c r="H721" s="7" t="s">
        <v>108</v>
      </c>
      <c r="I721" s="7" t="s">
        <v>23</v>
      </c>
      <c r="J721" s="11">
        <v>130</v>
      </c>
      <c r="K721" s="7" t="s">
        <v>108</v>
      </c>
      <c r="L721" s="7" t="s">
        <v>41</v>
      </c>
      <c r="M721" s="7" t="s">
        <v>114</v>
      </c>
      <c r="N721" s="7" t="s">
        <v>26</v>
      </c>
      <c r="O721" s="7" t="s">
        <v>110</v>
      </c>
      <c r="P721" s="7" t="s">
        <v>44</v>
      </c>
      <c r="Q721" s="7" t="s">
        <v>842</v>
      </c>
      <c r="R721" s="7" t="s">
        <v>48</v>
      </c>
      <c r="S721" s="7" t="s">
        <v>736</v>
      </c>
      <c r="T721">
        <v>1</v>
      </c>
      <c r="U721">
        <f t="shared" si="56"/>
        <v>43</v>
      </c>
      <c r="V721">
        <f t="shared" si="57"/>
        <v>10</v>
      </c>
    </row>
    <row r="722" spans="1:22" ht="48" customHeight="1" x14ac:dyDescent="0.2">
      <c r="A722" s="2" t="s">
        <v>734</v>
      </c>
      <c r="B722" s="2" t="s">
        <v>735</v>
      </c>
      <c r="C722" s="3">
        <v>45587</v>
      </c>
      <c r="D722" s="4">
        <v>45587.701909722222</v>
      </c>
      <c r="E722" s="5">
        <v>0</v>
      </c>
      <c r="F722" s="2" t="s">
        <v>113</v>
      </c>
      <c r="G722" s="5">
        <v>20</v>
      </c>
      <c r="H722" s="2" t="s">
        <v>108</v>
      </c>
      <c r="I722" s="2" t="s">
        <v>23</v>
      </c>
      <c r="J722" s="6">
        <v>130</v>
      </c>
      <c r="K722" s="2" t="s">
        <v>108</v>
      </c>
      <c r="L722" s="2" t="s">
        <v>41</v>
      </c>
      <c r="M722" s="2" t="s">
        <v>114</v>
      </c>
      <c r="N722" s="2" t="s">
        <v>26</v>
      </c>
      <c r="O722" s="2" t="s">
        <v>110</v>
      </c>
      <c r="P722" s="2" t="s">
        <v>44</v>
      </c>
      <c r="Q722" s="2" t="s">
        <v>843</v>
      </c>
      <c r="R722" s="2" t="s">
        <v>48</v>
      </c>
      <c r="S722" s="2" t="s">
        <v>736</v>
      </c>
      <c r="T722">
        <v>1</v>
      </c>
      <c r="U722">
        <f t="shared" si="56"/>
        <v>43</v>
      </c>
      <c r="V722">
        <f t="shared" si="57"/>
        <v>10</v>
      </c>
    </row>
    <row r="723" spans="1:22" ht="36.75" customHeight="1" x14ac:dyDescent="0.2">
      <c r="A723" s="2" t="s">
        <v>734</v>
      </c>
      <c r="B723" s="2" t="s">
        <v>735</v>
      </c>
      <c r="C723" s="3">
        <v>45587</v>
      </c>
      <c r="D723" s="4">
        <v>45587.690254629626</v>
      </c>
      <c r="E723" s="5">
        <v>0</v>
      </c>
      <c r="F723" s="2" t="s">
        <v>113</v>
      </c>
      <c r="G723" s="5">
        <v>20</v>
      </c>
      <c r="H723" s="2" t="s">
        <v>108</v>
      </c>
      <c r="I723" s="2" t="s">
        <v>23</v>
      </c>
      <c r="J723" s="6">
        <v>130</v>
      </c>
      <c r="K723" s="2" t="s">
        <v>108</v>
      </c>
      <c r="L723" s="2" t="s">
        <v>41</v>
      </c>
      <c r="M723" s="2" t="s">
        <v>114</v>
      </c>
      <c r="N723" s="2" t="s">
        <v>26</v>
      </c>
      <c r="O723" s="2" t="s">
        <v>110</v>
      </c>
      <c r="P723" s="2" t="s">
        <v>44</v>
      </c>
      <c r="Q723" s="2" t="s">
        <v>844</v>
      </c>
      <c r="R723" s="2" t="s">
        <v>48</v>
      </c>
      <c r="S723" s="2" t="s">
        <v>736</v>
      </c>
      <c r="T723">
        <v>1</v>
      </c>
      <c r="U723">
        <f t="shared" si="56"/>
        <v>43</v>
      </c>
      <c r="V723">
        <f t="shared" si="57"/>
        <v>10</v>
      </c>
    </row>
    <row r="724" spans="1:22" ht="36.75" customHeight="1" x14ac:dyDescent="0.2">
      <c r="A724" s="7" t="s">
        <v>734</v>
      </c>
      <c r="B724" s="7" t="s">
        <v>735</v>
      </c>
      <c r="C724" s="8">
        <v>45587</v>
      </c>
      <c r="D724" s="9">
        <v>45587.680196759255</v>
      </c>
      <c r="E724" s="10">
        <v>0</v>
      </c>
      <c r="F724" s="7" t="s">
        <v>113</v>
      </c>
      <c r="G724" s="10">
        <v>20</v>
      </c>
      <c r="H724" s="7" t="s">
        <v>108</v>
      </c>
      <c r="I724" s="7" t="s">
        <v>23</v>
      </c>
      <c r="J724" s="11">
        <v>130</v>
      </c>
      <c r="K724" s="7" t="s">
        <v>108</v>
      </c>
      <c r="L724" s="7" t="s">
        <v>41</v>
      </c>
      <c r="M724" s="7" t="s">
        <v>114</v>
      </c>
      <c r="N724" s="7" t="s">
        <v>26</v>
      </c>
      <c r="O724" s="7" t="s">
        <v>110</v>
      </c>
      <c r="P724" s="7" t="s">
        <v>44</v>
      </c>
      <c r="Q724" s="7" t="s">
        <v>845</v>
      </c>
      <c r="R724" s="7" t="s">
        <v>48</v>
      </c>
      <c r="S724" s="7" t="s">
        <v>736</v>
      </c>
      <c r="T724">
        <v>1</v>
      </c>
      <c r="U724">
        <f t="shared" si="56"/>
        <v>43</v>
      </c>
      <c r="V724">
        <f t="shared" si="57"/>
        <v>10</v>
      </c>
    </row>
    <row r="725" spans="1:22" ht="36.75" customHeight="1" x14ac:dyDescent="0.2">
      <c r="A725" s="7" t="s">
        <v>734</v>
      </c>
      <c r="B725" s="7" t="s">
        <v>735</v>
      </c>
      <c r="C725" s="8">
        <v>45587</v>
      </c>
      <c r="D725" s="9">
        <v>45587.670092592591</v>
      </c>
      <c r="E725" s="10">
        <v>0</v>
      </c>
      <c r="F725" s="7" t="s">
        <v>113</v>
      </c>
      <c r="G725" s="10">
        <v>20</v>
      </c>
      <c r="H725" s="7" t="s">
        <v>108</v>
      </c>
      <c r="I725" s="7" t="s">
        <v>23</v>
      </c>
      <c r="J725" s="11">
        <v>130</v>
      </c>
      <c r="K725" s="7" t="s">
        <v>108</v>
      </c>
      <c r="L725" s="7" t="s">
        <v>41</v>
      </c>
      <c r="M725" s="7" t="s">
        <v>114</v>
      </c>
      <c r="N725" s="7" t="s">
        <v>26</v>
      </c>
      <c r="O725" s="7" t="s">
        <v>110</v>
      </c>
      <c r="P725" s="7" t="s">
        <v>44</v>
      </c>
      <c r="Q725" s="7" t="s">
        <v>846</v>
      </c>
      <c r="R725" s="7" t="s">
        <v>48</v>
      </c>
      <c r="S725" s="7" t="s">
        <v>736</v>
      </c>
      <c r="T725">
        <v>1</v>
      </c>
      <c r="U725">
        <f t="shared" si="56"/>
        <v>43</v>
      </c>
      <c r="V725">
        <f t="shared" si="57"/>
        <v>10</v>
      </c>
    </row>
    <row r="726" spans="1:22" ht="36.75" customHeight="1" x14ac:dyDescent="0.2">
      <c r="A726" s="7" t="s">
        <v>734</v>
      </c>
      <c r="B726" s="7" t="s">
        <v>735</v>
      </c>
      <c r="C726" s="8">
        <v>45587</v>
      </c>
      <c r="D726" s="9">
        <v>45587.422233796293</v>
      </c>
      <c r="E726" s="10">
        <v>0</v>
      </c>
      <c r="F726" s="7" t="s">
        <v>113</v>
      </c>
      <c r="G726" s="10">
        <v>20</v>
      </c>
      <c r="H726" s="7" t="s">
        <v>108</v>
      </c>
      <c r="I726" s="7" t="s">
        <v>23</v>
      </c>
      <c r="J726" s="11">
        <v>130</v>
      </c>
      <c r="K726" s="7" t="s">
        <v>108</v>
      </c>
      <c r="L726" s="7" t="s">
        <v>41</v>
      </c>
      <c r="M726" s="7" t="s">
        <v>114</v>
      </c>
      <c r="N726" s="7" t="s">
        <v>26</v>
      </c>
      <c r="O726" s="7" t="s">
        <v>110</v>
      </c>
      <c r="P726" s="7" t="s">
        <v>44</v>
      </c>
      <c r="Q726" s="7" t="s">
        <v>847</v>
      </c>
      <c r="R726" s="7" t="s">
        <v>48</v>
      </c>
      <c r="S726" s="7" t="s">
        <v>736</v>
      </c>
      <c r="T726">
        <v>1</v>
      </c>
      <c r="U726">
        <f t="shared" si="56"/>
        <v>43</v>
      </c>
      <c r="V726">
        <f t="shared" si="57"/>
        <v>10</v>
      </c>
    </row>
    <row r="727" spans="1:22" ht="36.75" customHeight="1" x14ac:dyDescent="0.2">
      <c r="A727" s="7" t="s">
        <v>734</v>
      </c>
      <c r="B727" s="7" t="s">
        <v>735</v>
      </c>
      <c r="C727" s="8">
        <v>45587</v>
      </c>
      <c r="D727" s="9">
        <v>45587.400972222218</v>
      </c>
      <c r="E727" s="10">
        <v>0</v>
      </c>
      <c r="F727" s="7" t="s">
        <v>113</v>
      </c>
      <c r="G727" s="10">
        <v>20</v>
      </c>
      <c r="H727" s="7" t="s">
        <v>108</v>
      </c>
      <c r="I727" s="7" t="s">
        <v>23</v>
      </c>
      <c r="J727" s="11">
        <v>130</v>
      </c>
      <c r="K727" s="7" t="s">
        <v>108</v>
      </c>
      <c r="L727" s="7" t="s">
        <v>41</v>
      </c>
      <c r="M727" s="7" t="s">
        <v>114</v>
      </c>
      <c r="N727" s="7" t="s">
        <v>26</v>
      </c>
      <c r="O727" s="7" t="s">
        <v>110</v>
      </c>
      <c r="P727" s="7" t="s">
        <v>44</v>
      </c>
      <c r="Q727" s="7" t="s">
        <v>848</v>
      </c>
      <c r="R727" s="7" t="s">
        <v>48</v>
      </c>
      <c r="S727" s="7" t="s">
        <v>736</v>
      </c>
      <c r="T727">
        <v>1</v>
      </c>
      <c r="U727">
        <f t="shared" si="56"/>
        <v>43</v>
      </c>
      <c r="V727">
        <f t="shared" si="57"/>
        <v>10</v>
      </c>
    </row>
    <row r="728" spans="1:22" ht="48" customHeight="1" x14ac:dyDescent="0.2">
      <c r="A728" s="2" t="s">
        <v>734</v>
      </c>
      <c r="B728" s="2" t="s">
        <v>735</v>
      </c>
      <c r="C728" s="3">
        <v>45587</v>
      </c>
      <c r="D728" s="4">
        <v>45587.396111111106</v>
      </c>
      <c r="E728" s="5">
        <v>0</v>
      </c>
      <c r="F728" s="2" t="s">
        <v>113</v>
      </c>
      <c r="G728" s="5">
        <v>20</v>
      </c>
      <c r="H728" s="2" t="s">
        <v>108</v>
      </c>
      <c r="I728" s="2" t="s">
        <v>23</v>
      </c>
      <c r="J728" s="6">
        <v>130</v>
      </c>
      <c r="K728" s="2" t="s">
        <v>108</v>
      </c>
      <c r="L728" s="2" t="s">
        <v>41</v>
      </c>
      <c r="M728" s="2" t="s">
        <v>114</v>
      </c>
      <c r="N728" s="2" t="s">
        <v>26</v>
      </c>
      <c r="O728" s="2" t="s">
        <v>110</v>
      </c>
      <c r="P728" s="2" t="s">
        <v>44</v>
      </c>
      <c r="Q728" s="2" t="s">
        <v>849</v>
      </c>
      <c r="R728" s="2" t="s">
        <v>48</v>
      </c>
      <c r="S728" s="2" t="s">
        <v>736</v>
      </c>
      <c r="T728">
        <v>1</v>
      </c>
      <c r="U728">
        <f t="shared" si="56"/>
        <v>43</v>
      </c>
      <c r="V728">
        <f t="shared" si="57"/>
        <v>10</v>
      </c>
    </row>
    <row r="729" spans="1:22" ht="48" customHeight="1" x14ac:dyDescent="0.2">
      <c r="A729" s="7" t="s">
        <v>734</v>
      </c>
      <c r="B729" s="7" t="s">
        <v>735</v>
      </c>
      <c r="C729" s="8">
        <v>45587</v>
      </c>
      <c r="D729" s="9">
        <v>45587.387673611112</v>
      </c>
      <c r="E729" s="10">
        <v>0</v>
      </c>
      <c r="F729" s="7" t="s">
        <v>113</v>
      </c>
      <c r="G729" s="10">
        <v>20</v>
      </c>
      <c r="H729" s="7" t="s">
        <v>108</v>
      </c>
      <c r="I729" s="7" t="s">
        <v>23</v>
      </c>
      <c r="J729" s="11">
        <v>130</v>
      </c>
      <c r="K729" s="7" t="s">
        <v>108</v>
      </c>
      <c r="L729" s="7" t="s">
        <v>41</v>
      </c>
      <c r="M729" s="7" t="s">
        <v>114</v>
      </c>
      <c r="N729" s="7" t="s">
        <v>26</v>
      </c>
      <c r="O729" s="7" t="s">
        <v>110</v>
      </c>
      <c r="P729" s="7" t="s">
        <v>44</v>
      </c>
      <c r="Q729" s="7" t="s">
        <v>850</v>
      </c>
      <c r="R729" s="7" t="s">
        <v>48</v>
      </c>
      <c r="S729" s="7" t="s">
        <v>736</v>
      </c>
      <c r="T729">
        <v>1</v>
      </c>
      <c r="U729">
        <f t="shared" si="56"/>
        <v>43</v>
      </c>
      <c r="V729">
        <f t="shared" si="57"/>
        <v>10</v>
      </c>
    </row>
    <row r="730" spans="1:22" ht="36.75" customHeight="1" x14ac:dyDescent="0.2">
      <c r="A730" s="7" t="s">
        <v>734</v>
      </c>
      <c r="B730" s="7" t="s">
        <v>735</v>
      </c>
      <c r="C730" s="8">
        <v>45587</v>
      </c>
      <c r="D730" s="9">
        <v>45587.366678240738</v>
      </c>
      <c r="E730" s="10">
        <v>0</v>
      </c>
      <c r="F730" s="7" t="s">
        <v>113</v>
      </c>
      <c r="G730" s="10">
        <v>20</v>
      </c>
      <c r="H730" s="7" t="s">
        <v>108</v>
      </c>
      <c r="I730" s="7" t="s">
        <v>23</v>
      </c>
      <c r="J730" s="11">
        <v>130</v>
      </c>
      <c r="K730" s="7" t="s">
        <v>108</v>
      </c>
      <c r="L730" s="7" t="s">
        <v>41</v>
      </c>
      <c r="M730" s="7" t="s">
        <v>114</v>
      </c>
      <c r="N730" s="7" t="s">
        <v>26</v>
      </c>
      <c r="O730" s="7" t="s">
        <v>110</v>
      </c>
      <c r="P730" s="7" t="s">
        <v>44</v>
      </c>
      <c r="Q730" s="7" t="s">
        <v>851</v>
      </c>
      <c r="R730" s="7" t="s">
        <v>48</v>
      </c>
      <c r="S730" s="7" t="s">
        <v>736</v>
      </c>
      <c r="T730">
        <v>1</v>
      </c>
      <c r="U730">
        <f t="shared" ref="U730:U766" si="58">WEEKNUM(C730)</f>
        <v>43</v>
      </c>
      <c r="V730">
        <f t="shared" ref="V730:V766" si="59">MONTH(C730)</f>
        <v>10</v>
      </c>
    </row>
    <row r="731" spans="1:22" ht="36.75" customHeight="1" x14ac:dyDescent="0.2">
      <c r="A731" s="7" t="s">
        <v>734</v>
      </c>
      <c r="B731" s="7" t="s">
        <v>735</v>
      </c>
      <c r="C731" s="8">
        <v>45587</v>
      </c>
      <c r="D731" s="9">
        <v>45587.357048611106</v>
      </c>
      <c r="E731" s="10">
        <v>0</v>
      </c>
      <c r="F731" s="7" t="s">
        <v>113</v>
      </c>
      <c r="G731" s="10">
        <v>20</v>
      </c>
      <c r="H731" s="7" t="s">
        <v>108</v>
      </c>
      <c r="I731" s="7" t="s">
        <v>23</v>
      </c>
      <c r="J731" s="11">
        <v>130</v>
      </c>
      <c r="K731" s="7" t="s">
        <v>108</v>
      </c>
      <c r="L731" s="7" t="s">
        <v>41</v>
      </c>
      <c r="M731" s="7" t="s">
        <v>114</v>
      </c>
      <c r="N731" s="7" t="s">
        <v>26</v>
      </c>
      <c r="O731" s="7" t="s">
        <v>110</v>
      </c>
      <c r="P731" s="7" t="s">
        <v>44</v>
      </c>
      <c r="Q731" s="7" t="s">
        <v>852</v>
      </c>
      <c r="R731" s="7" t="s">
        <v>48</v>
      </c>
      <c r="S731" s="7" t="s">
        <v>736</v>
      </c>
      <c r="T731">
        <v>1</v>
      </c>
      <c r="U731">
        <f t="shared" si="58"/>
        <v>43</v>
      </c>
      <c r="V731">
        <f t="shared" si="59"/>
        <v>10</v>
      </c>
    </row>
    <row r="732" spans="1:22" ht="36.75" customHeight="1" x14ac:dyDescent="0.2">
      <c r="A732" s="2" t="s">
        <v>734</v>
      </c>
      <c r="B732" s="2" t="s">
        <v>735</v>
      </c>
      <c r="C732" s="3">
        <v>45587</v>
      </c>
      <c r="D732" s="4">
        <v>45587.346805555557</v>
      </c>
      <c r="E732" s="5">
        <v>0</v>
      </c>
      <c r="F732" s="2" t="s">
        <v>113</v>
      </c>
      <c r="G732" s="5">
        <v>20</v>
      </c>
      <c r="H732" s="2" t="s">
        <v>108</v>
      </c>
      <c r="I732" s="2" t="s">
        <v>23</v>
      </c>
      <c r="J732" s="6">
        <v>130</v>
      </c>
      <c r="K732" s="2" t="s">
        <v>108</v>
      </c>
      <c r="L732" s="2" t="s">
        <v>41</v>
      </c>
      <c r="M732" s="2" t="s">
        <v>114</v>
      </c>
      <c r="N732" s="2" t="s">
        <v>26</v>
      </c>
      <c r="O732" s="2" t="s">
        <v>110</v>
      </c>
      <c r="P732" s="2" t="s">
        <v>44</v>
      </c>
      <c r="Q732" s="2" t="s">
        <v>853</v>
      </c>
      <c r="R732" s="2" t="s">
        <v>48</v>
      </c>
      <c r="S732" s="2" t="s">
        <v>736</v>
      </c>
      <c r="T732">
        <v>1</v>
      </c>
      <c r="U732">
        <f t="shared" si="58"/>
        <v>43</v>
      </c>
      <c r="V732">
        <f t="shared" si="59"/>
        <v>10</v>
      </c>
    </row>
    <row r="733" spans="1:22" ht="36.75" customHeight="1" x14ac:dyDescent="0.2">
      <c r="A733" s="7" t="s">
        <v>734</v>
      </c>
      <c r="B733" s="7" t="s">
        <v>735</v>
      </c>
      <c r="C733" s="8">
        <v>45587</v>
      </c>
      <c r="D733" s="9">
        <v>45587.336724537032</v>
      </c>
      <c r="E733" s="10">
        <v>0</v>
      </c>
      <c r="F733" s="7" t="s">
        <v>113</v>
      </c>
      <c r="G733" s="10">
        <v>20</v>
      </c>
      <c r="H733" s="7" t="s">
        <v>108</v>
      </c>
      <c r="I733" s="7" t="s">
        <v>23</v>
      </c>
      <c r="J733" s="11">
        <v>130</v>
      </c>
      <c r="K733" s="7" t="s">
        <v>108</v>
      </c>
      <c r="L733" s="7" t="s">
        <v>41</v>
      </c>
      <c r="M733" s="7" t="s">
        <v>114</v>
      </c>
      <c r="N733" s="7" t="s">
        <v>26</v>
      </c>
      <c r="O733" s="7" t="s">
        <v>110</v>
      </c>
      <c r="P733" s="7" t="s">
        <v>44</v>
      </c>
      <c r="Q733" s="7" t="s">
        <v>854</v>
      </c>
      <c r="R733" s="7" t="s">
        <v>48</v>
      </c>
      <c r="S733" s="7" t="s">
        <v>736</v>
      </c>
      <c r="T733">
        <v>1</v>
      </c>
      <c r="U733">
        <f t="shared" si="58"/>
        <v>43</v>
      </c>
      <c r="V733">
        <f t="shared" si="59"/>
        <v>10</v>
      </c>
    </row>
    <row r="734" spans="1:22" ht="36.75" customHeight="1" x14ac:dyDescent="0.2">
      <c r="A734" s="2" t="s">
        <v>734</v>
      </c>
      <c r="B734" s="2" t="s">
        <v>735</v>
      </c>
      <c r="C734" s="3">
        <v>45587</v>
      </c>
      <c r="D734" s="4">
        <v>45587.325312499997</v>
      </c>
      <c r="E734" s="5">
        <v>0</v>
      </c>
      <c r="F734" s="2" t="s">
        <v>113</v>
      </c>
      <c r="G734" s="5">
        <v>20</v>
      </c>
      <c r="H734" s="2" t="s">
        <v>108</v>
      </c>
      <c r="I734" s="2" t="s">
        <v>23</v>
      </c>
      <c r="J734" s="6">
        <v>130</v>
      </c>
      <c r="K734" s="2" t="s">
        <v>108</v>
      </c>
      <c r="L734" s="2" t="s">
        <v>41</v>
      </c>
      <c r="M734" s="2" t="s">
        <v>114</v>
      </c>
      <c r="N734" s="2" t="s">
        <v>26</v>
      </c>
      <c r="O734" s="2" t="s">
        <v>110</v>
      </c>
      <c r="P734" s="2" t="s">
        <v>44</v>
      </c>
      <c r="Q734" s="2" t="s">
        <v>855</v>
      </c>
      <c r="R734" s="2" t="s">
        <v>48</v>
      </c>
      <c r="S734" s="2" t="s">
        <v>736</v>
      </c>
      <c r="T734">
        <v>1</v>
      </c>
      <c r="U734">
        <f t="shared" si="58"/>
        <v>43</v>
      </c>
      <c r="V734">
        <f t="shared" si="59"/>
        <v>10</v>
      </c>
    </row>
    <row r="735" spans="1:22" ht="48" customHeight="1" x14ac:dyDescent="0.2">
      <c r="A735" s="2" t="s">
        <v>734</v>
      </c>
      <c r="B735" s="2" t="s">
        <v>735</v>
      </c>
      <c r="C735" s="3">
        <v>45587</v>
      </c>
      <c r="D735" s="4">
        <v>45587.315289351849</v>
      </c>
      <c r="E735" s="5">
        <v>0</v>
      </c>
      <c r="F735" s="2" t="s">
        <v>113</v>
      </c>
      <c r="G735" s="5">
        <v>20</v>
      </c>
      <c r="H735" s="2" t="s">
        <v>108</v>
      </c>
      <c r="I735" s="2" t="s">
        <v>23</v>
      </c>
      <c r="J735" s="6">
        <v>130</v>
      </c>
      <c r="K735" s="2" t="s">
        <v>108</v>
      </c>
      <c r="L735" s="2" t="s">
        <v>41</v>
      </c>
      <c r="M735" s="2" t="s">
        <v>114</v>
      </c>
      <c r="N735" s="2" t="s">
        <v>26</v>
      </c>
      <c r="O735" s="2" t="s">
        <v>110</v>
      </c>
      <c r="P735" s="2" t="s">
        <v>44</v>
      </c>
      <c r="Q735" s="2" t="s">
        <v>856</v>
      </c>
      <c r="R735" s="2" t="s">
        <v>48</v>
      </c>
      <c r="S735" s="2" t="s">
        <v>736</v>
      </c>
      <c r="T735">
        <v>1</v>
      </c>
      <c r="U735">
        <f t="shared" si="58"/>
        <v>43</v>
      </c>
      <c r="V735">
        <f t="shared" si="59"/>
        <v>10</v>
      </c>
    </row>
    <row r="736" spans="1:22" ht="36.75" customHeight="1" x14ac:dyDescent="0.2">
      <c r="A736" s="7" t="s">
        <v>734</v>
      </c>
      <c r="B736" s="7" t="s">
        <v>735</v>
      </c>
      <c r="C736" s="8">
        <v>45587</v>
      </c>
      <c r="D736" s="9">
        <v>45587.310011574074</v>
      </c>
      <c r="E736" s="10">
        <v>0</v>
      </c>
      <c r="F736" s="7" t="s">
        <v>113</v>
      </c>
      <c r="G736" s="10">
        <v>20</v>
      </c>
      <c r="H736" s="7" t="s">
        <v>108</v>
      </c>
      <c r="I736" s="7" t="s">
        <v>23</v>
      </c>
      <c r="J736" s="11">
        <v>130</v>
      </c>
      <c r="K736" s="7" t="s">
        <v>108</v>
      </c>
      <c r="L736" s="7" t="s">
        <v>41</v>
      </c>
      <c r="M736" s="7" t="s">
        <v>114</v>
      </c>
      <c r="N736" s="7" t="s">
        <v>26</v>
      </c>
      <c r="O736" s="7" t="s">
        <v>110</v>
      </c>
      <c r="P736" s="7" t="s">
        <v>44</v>
      </c>
      <c r="Q736" s="7" t="s">
        <v>857</v>
      </c>
      <c r="R736" s="7" t="s">
        <v>48</v>
      </c>
      <c r="S736" s="7" t="s">
        <v>736</v>
      </c>
      <c r="T736">
        <v>1</v>
      </c>
      <c r="U736">
        <f t="shared" si="58"/>
        <v>43</v>
      </c>
      <c r="V736">
        <f t="shared" si="59"/>
        <v>10</v>
      </c>
    </row>
    <row r="737" spans="1:22" ht="48" customHeight="1" x14ac:dyDescent="0.2">
      <c r="A737" s="2" t="s">
        <v>734</v>
      </c>
      <c r="B737" s="2" t="s">
        <v>735</v>
      </c>
      <c r="C737" s="3">
        <v>45587</v>
      </c>
      <c r="D737" s="4">
        <v>45587.306597222218</v>
      </c>
      <c r="E737" s="5">
        <v>0</v>
      </c>
      <c r="F737" s="2" t="s">
        <v>113</v>
      </c>
      <c r="G737" s="5">
        <v>20</v>
      </c>
      <c r="H737" s="2" t="s">
        <v>108</v>
      </c>
      <c r="I737" s="2" t="s">
        <v>23</v>
      </c>
      <c r="J737" s="6">
        <v>130</v>
      </c>
      <c r="K737" s="2" t="s">
        <v>108</v>
      </c>
      <c r="L737" s="2" t="s">
        <v>41</v>
      </c>
      <c r="M737" s="2" t="s">
        <v>114</v>
      </c>
      <c r="N737" s="2" t="s">
        <v>26</v>
      </c>
      <c r="O737" s="2" t="s">
        <v>110</v>
      </c>
      <c r="P737" s="2" t="s">
        <v>44</v>
      </c>
      <c r="Q737" s="2" t="s">
        <v>858</v>
      </c>
      <c r="R737" s="2" t="s">
        <v>48</v>
      </c>
      <c r="S737" s="2" t="s">
        <v>736</v>
      </c>
      <c r="T737">
        <v>1</v>
      </c>
      <c r="U737">
        <f t="shared" si="58"/>
        <v>43</v>
      </c>
      <c r="V737">
        <f t="shared" si="59"/>
        <v>10</v>
      </c>
    </row>
    <row r="738" spans="1:22" ht="36.75" customHeight="1" x14ac:dyDescent="0.2">
      <c r="A738" s="7" t="s">
        <v>734</v>
      </c>
      <c r="B738" s="7" t="s">
        <v>735</v>
      </c>
      <c r="C738" s="8">
        <v>45587</v>
      </c>
      <c r="D738" s="9">
        <v>45587.304803240739</v>
      </c>
      <c r="E738" s="10">
        <v>0</v>
      </c>
      <c r="F738" s="7" t="s">
        <v>113</v>
      </c>
      <c r="G738" s="10">
        <v>20</v>
      </c>
      <c r="H738" s="7" t="s">
        <v>108</v>
      </c>
      <c r="I738" s="7" t="s">
        <v>23</v>
      </c>
      <c r="J738" s="11">
        <v>130</v>
      </c>
      <c r="K738" s="7" t="s">
        <v>108</v>
      </c>
      <c r="L738" s="7" t="s">
        <v>41</v>
      </c>
      <c r="M738" s="7" t="s">
        <v>114</v>
      </c>
      <c r="N738" s="7" t="s">
        <v>26</v>
      </c>
      <c r="O738" s="7" t="s">
        <v>110</v>
      </c>
      <c r="P738" s="7" t="s">
        <v>44</v>
      </c>
      <c r="Q738" s="7" t="s">
        <v>859</v>
      </c>
      <c r="R738" s="7" t="s">
        <v>48</v>
      </c>
      <c r="S738" s="7" t="s">
        <v>736</v>
      </c>
      <c r="T738">
        <v>1</v>
      </c>
      <c r="U738">
        <f t="shared" si="58"/>
        <v>43</v>
      </c>
      <c r="V738">
        <f t="shared" si="59"/>
        <v>10</v>
      </c>
    </row>
    <row r="739" spans="1:22" ht="36.75" customHeight="1" x14ac:dyDescent="0.2">
      <c r="A739" s="2" t="s">
        <v>734</v>
      </c>
      <c r="B739" s="2" t="s">
        <v>735</v>
      </c>
      <c r="C739" s="3">
        <v>45587</v>
      </c>
      <c r="D739" s="4">
        <v>45587.30300925926</v>
      </c>
      <c r="E739" s="5">
        <v>0</v>
      </c>
      <c r="F739" s="2" t="s">
        <v>113</v>
      </c>
      <c r="G739" s="5">
        <v>20</v>
      </c>
      <c r="H739" s="2" t="s">
        <v>108</v>
      </c>
      <c r="I739" s="2" t="s">
        <v>23</v>
      </c>
      <c r="J739" s="6">
        <v>130</v>
      </c>
      <c r="K739" s="2" t="s">
        <v>108</v>
      </c>
      <c r="L739" s="2" t="s">
        <v>41</v>
      </c>
      <c r="M739" s="2" t="s">
        <v>114</v>
      </c>
      <c r="N739" s="2" t="s">
        <v>26</v>
      </c>
      <c r="O739" s="2" t="s">
        <v>110</v>
      </c>
      <c r="P739" s="2" t="s">
        <v>44</v>
      </c>
      <c r="Q739" s="2" t="s">
        <v>860</v>
      </c>
      <c r="R739" s="2" t="s">
        <v>48</v>
      </c>
      <c r="S739" s="2" t="s">
        <v>736</v>
      </c>
      <c r="T739">
        <v>1</v>
      </c>
      <c r="U739">
        <f t="shared" si="58"/>
        <v>43</v>
      </c>
      <c r="V739">
        <f t="shared" si="59"/>
        <v>10</v>
      </c>
    </row>
    <row r="740" spans="1:22" ht="36.75" customHeight="1" x14ac:dyDescent="0.2">
      <c r="A740" s="7" t="s">
        <v>734</v>
      </c>
      <c r="B740" s="7" t="s">
        <v>735</v>
      </c>
      <c r="C740" s="8">
        <v>45587</v>
      </c>
      <c r="D740" s="9">
        <v>45587.283854166664</v>
      </c>
      <c r="E740" s="10">
        <v>0</v>
      </c>
      <c r="F740" s="7" t="s">
        <v>113</v>
      </c>
      <c r="G740" s="10">
        <v>20</v>
      </c>
      <c r="H740" s="7" t="s">
        <v>108</v>
      </c>
      <c r="I740" s="7" t="s">
        <v>23</v>
      </c>
      <c r="J740" s="11">
        <v>130</v>
      </c>
      <c r="K740" s="7" t="s">
        <v>108</v>
      </c>
      <c r="L740" s="7" t="s">
        <v>41</v>
      </c>
      <c r="M740" s="7" t="s">
        <v>114</v>
      </c>
      <c r="N740" s="7" t="s">
        <v>26</v>
      </c>
      <c r="O740" s="7" t="s">
        <v>110</v>
      </c>
      <c r="P740" s="7" t="s">
        <v>44</v>
      </c>
      <c r="Q740" s="7" t="s">
        <v>861</v>
      </c>
      <c r="R740" s="7" t="s">
        <v>48</v>
      </c>
      <c r="S740" s="7" t="s">
        <v>736</v>
      </c>
      <c r="T740">
        <v>1</v>
      </c>
      <c r="U740">
        <f t="shared" si="58"/>
        <v>43</v>
      </c>
      <c r="V740">
        <f t="shared" si="59"/>
        <v>10</v>
      </c>
    </row>
    <row r="741" spans="1:22" ht="36.75" customHeight="1" x14ac:dyDescent="0.2">
      <c r="A741" s="2" t="s">
        <v>734</v>
      </c>
      <c r="B741" s="2" t="s">
        <v>735</v>
      </c>
      <c r="C741" s="3">
        <v>45587</v>
      </c>
      <c r="D741" s="4">
        <v>45587.274085648147</v>
      </c>
      <c r="E741" s="5">
        <v>0</v>
      </c>
      <c r="F741" s="2" t="s">
        <v>113</v>
      </c>
      <c r="G741" s="5">
        <v>20</v>
      </c>
      <c r="H741" s="2" t="s">
        <v>108</v>
      </c>
      <c r="I741" s="2" t="s">
        <v>23</v>
      </c>
      <c r="J741" s="6">
        <v>130</v>
      </c>
      <c r="K741" s="2" t="s">
        <v>108</v>
      </c>
      <c r="L741" s="2" t="s">
        <v>41</v>
      </c>
      <c r="M741" s="2" t="s">
        <v>114</v>
      </c>
      <c r="N741" s="2" t="s">
        <v>26</v>
      </c>
      <c r="O741" s="2" t="s">
        <v>110</v>
      </c>
      <c r="P741" s="2" t="s">
        <v>44</v>
      </c>
      <c r="Q741" s="2" t="s">
        <v>862</v>
      </c>
      <c r="R741" s="2" t="s">
        <v>48</v>
      </c>
      <c r="S741" s="2" t="s">
        <v>736</v>
      </c>
      <c r="T741">
        <v>1</v>
      </c>
      <c r="U741">
        <f t="shared" si="58"/>
        <v>43</v>
      </c>
      <c r="V741">
        <f t="shared" si="59"/>
        <v>10</v>
      </c>
    </row>
    <row r="742" spans="1:22" ht="48" customHeight="1" x14ac:dyDescent="0.2">
      <c r="A742" s="7" t="s">
        <v>734</v>
      </c>
      <c r="B742" s="7" t="s">
        <v>735</v>
      </c>
      <c r="C742" s="8">
        <v>45586</v>
      </c>
      <c r="D742" s="9">
        <v>45586.79751157407</v>
      </c>
      <c r="E742" s="10">
        <v>0</v>
      </c>
      <c r="F742" s="7" t="s">
        <v>113</v>
      </c>
      <c r="G742" s="10">
        <v>20</v>
      </c>
      <c r="H742" s="7" t="s">
        <v>108</v>
      </c>
      <c r="I742" s="7" t="s">
        <v>23</v>
      </c>
      <c r="J742" s="11">
        <v>130</v>
      </c>
      <c r="K742" s="7" t="s">
        <v>108</v>
      </c>
      <c r="L742" s="7" t="s">
        <v>41</v>
      </c>
      <c r="M742" s="7" t="s">
        <v>114</v>
      </c>
      <c r="N742" s="7" t="s">
        <v>26</v>
      </c>
      <c r="O742" s="7" t="s">
        <v>110</v>
      </c>
      <c r="P742" s="7" t="s">
        <v>44</v>
      </c>
      <c r="Q742" s="7" t="s">
        <v>863</v>
      </c>
      <c r="R742" s="7" t="s">
        <v>48</v>
      </c>
      <c r="S742" s="7" t="s">
        <v>736</v>
      </c>
      <c r="T742">
        <v>1</v>
      </c>
      <c r="U742">
        <f t="shared" si="58"/>
        <v>43</v>
      </c>
      <c r="V742">
        <f t="shared" si="59"/>
        <v>10</v>
      </c>
    </row>
    <row r="743" spans="1:22" ht="36.75" customHeight="1" x14ac:dyDescent="0.2">
      <c r="A743" s="7" t="s">
        <v>734</v>
      </c>
      <c r="B743" s="7" t="s">
        <v>735</v>
      </c>
      <c r="C743" s="8">
        <v>45586</v>
      </c>
      <c r="D743" s="9">
        <v>45586.783402777779</v>
      </c>
      <c r="E743" s="10">
        <v>0</v>
      </c>
      <c r="F743" s="7" t="s">
        <v>113</v>
      </c>
      <c r="G743" s="10">
        <v>20</v>
      </c>
      <c r="H743" s="7" t="s">
        <v>108</v>
      </c>
      <c r="I743" s="7" t="s">
        <v>23</v>
      </c>
      <c r="J743" s="11">
        <v>130</v>
      </c>
      <c r="K743" s="7" t="s">
        <v>108</v>
      </c>
      <c r="L743" s="7" t="s">
        <v>41</v>
      </c>
      <c r="M743" s="7" t="s">
        <v>114</v>
      </c>
      <c r="N743" s="7" t="s">
        <v>26</v>
      </c>
      <c r="O743" s="7" t="s">
        <v>110</v>
      </c>
      <c r="P743" s="7" t="s">
        <v>44</v>
      </c>
      <c r="Q743" s="7" t="s">
        <v>864</v>
      </c>
      <c r="R743" s="7" t="s">
        <v>48</v>
      </c>
      <c r="S743" s="7" t="s">
        <v>736</v>
      </c>
      <c r="T743">
        <v>1</v>
      </c>
      <c r="U743">
        <f t="shared" si="58"/>
        <v>43</v>
      </c>
      <c r="V743">
        <f t="shared" si="59"/>
        <v>10</v>
      </c>
    </row>
    <row r="744" spans="1:22" ht="36.75" customHeight="1" x14ac:dyDescent="0.2">
      <c r="A744" s="2" t="s">
        <v>734</v>
      </c>
      <c r="B744" s="2" t="s">
        <v>735</v>
      </c>
      <c r="C744" s="3">
        <v>45586</v>
      </c>
      <c r="D744" s="4">
        <v>45586.774131944439</v>
      </c>
      <c r="E744" s="5">
        <v>0</v>
      </c>
      <c r="F744" s="2" t="s">
        <v>113</v>
      </c>
      <c r="G744" s="5">
        <v>20</v>
      </c>
      <c r="H744" s="2" t="s">
        <v>108</v>
      </c>
      <c r="I744" s="2" t="s">
        <v>23</v>
      </c>
      <c r="J744" s="6">
        <v>130</v>
      </c>
      <c r="K744" s="2" t="s">
        <v>108</v>
      </c>
      <c r="L744" s="2" t="s">
        <v>41</v>
      </c>
      <c r="M744" s="2" t="s">
        <v>114</v>
      </c>
      <c r="N744" s="2" t="s">
        <v>26</v>
      </c>
      <c r="O744" s="2" t="s">
        <v>110</v>
      </c>
      <c r="P744" s="2" t="s">
        <v>44</v>
      </c>
      <c r="Q744" s="2" t="s">
        <v>865</v>
      </c>
      <c r="R744" s="2" t="s">
        <v>48</v>
      </c>
      <c r="S744" s="2" t="s">
        <v>736</v>
      </c>
      <c r="T744">
        <v>1</v>
      </c>
      <c r="U744">
        <f t="shared" si="58"/>
        <v>43</v>
      </c>
      <c r="V744">
        <f t="shared" si="59"/>
        <v>10</v>
      </c>
    </row>
    <row r="745" spans="1:22" ht="36.75" customHeight="1" x14ac:dyDescent="0.2">
      <c r="A745" s="2" t="s">
        <v>734</v>
      </c>
      <c r="B745" s="2" t="s">
        <v>735</v>
      </c>
      <c r="C745" s="3">
        <v>45586</v>
      </c>
      <c r="D745" s="4">
        <v>45586.762974537036</v>
      </c>
      <c r="E745" s="5">
        <v>0</v>
      </c>
      <c r="F745" s="2" t="s">
        <v>113</v>
      </c>
      <c r="G745" s="5">
        <v>20</v>
      </c>
      <c r="H745" s="2" t="s">
        <v>108</v>
      </c>
      <c r="I745" s="2" t="s">
        <v>23</v>
      </c>
      <c r="J745" s="6">
        <v>130</v>
      </c>
      <c r="K745" s="2" t="s">
        <v>108</v>
      </c>
      <c r="L745" s="2" t="s">
        <v>41</v>
      </c>
      <c r="M745" s="2" t="s">
        <v>114</v>
      </c>
      <c r="N745" s="2" t="s">
        <v>26</v>
      </c>
      <c r="O745" s="2" t="s">
        <v>110</v>
      </c>
      <c r="P745" s="2" t="s">
        <v>44</v>
      </c>
      <c r="Q745" s="2" t="s">
        <v>866</v>
      </c>
      <c r="R745" s="2" t="s">
        <v>48</v>
      </c>
      <c r="S745" s="2" t="s">
        <v>736</v>
      </c>
      <c r="T745">
        <v>1</v>
      </c>
      <c r="U745">
        <f t="shared" si="58"/>
        <v>43</v>
      </c>
      <c r="V745">
        <f t="shared" si="59"/>
        <v>10</v>
      </c>
    </row>
    <row r="746" spans="1:22" ht="36.75" customHeight="1" x14ac:dyDescent="0.2">
      <c r="A746" s="2" t="s">
        <v>734</v>
      </c>
      <c r="B746" s="2" t="s">
        <v>735</v>
      </c>
      <c r="C746" s="3">
        <v>45586</v>
      </c>
      <c r="D746" s="4">
        <v>45586.756354166668</v>
      </c>
      <c r="E746" s="5">
        <v>0</v>
      </c>
      <c r="F746" s="2" t="s">
        <v>113</v>
      </c>
      <c r="G746" s="5">
        <v>20</v>
      </c>
      <c r="H746" s="2" t="s">
        <v>108</v>
      </c>
      <c r="I746" s="2" t="s">
        <v>23</v>
      </c>
      <c r="J746" s="6">
        <v>130</v>
      </c>
      <c r="K746" s="2" t="s">
        <v>108</v>
      </c>
      <c r="L746" s="2" t="s">
        <v>41</v>
      </c>
      <c r="M746" s="2" t="s">
        <v>114</v>
      </c>
      <c r="N746" s="2" t="s">
        <v>26</v>
      </c>
      <c r="O746" s="2" t="s">
        <v>110</v>
      </c>
      <c r="P746" s="2" t="s">
        <v>44</v>
      </c>
      <c r="Q746" s="2" t="s">
        <v>867</v>
      </c>
      <c r="R746" s="2" t="s">
        <v>48</v>
      </c>
      <c r="S746" s="2" t="s">
        <v>736</v>
      </c>
      <c r="T746">
        <v>1</v>
      </c>
      <c r="U746">
        <f t="shared" si="58"/>
        <v>43</v>
      </c>
      <c r="V746">
        <f t="shared" si="59"/>
        <v>10</v>
      </c>
    </row>
    <row r="747" spans="1:22" ht="36.75" customHeight="1" x14ac:dyDescent="0.2">
      <c r="A747" s="2" t="s">
        <v>734</v>
      </c>
      <c r="B747" s="2" t="s">
        <v>735</v>
      </c>
      <c r="C747" s="3">
        <v>45586</v>
      </c>
      <c r="D747" s="4">
        <v>45586.74114583333</v>
      </c>
      <c r="E747" s="5">
        <v>0</v>
      </c>
      <c r="F747" s="2" t="s">
        <v>113</v>
      </c>
      <c r="G747" s="5">
        <v>20</v>
      </c>
      <c r="H747" s="2" t="s">
        <v>108</v>
      </c>
      <c r="I747" s="2" t="s">
        <v>23</v>
      </c>
      <c r="J747" s="6">
        <v>130</v>
      </c>
      <c r="K747" s="2" t="s">
        <v>108</v>
      </c>
      <c r="L747" s="2" t="s">
        <v>41</v>
      </c>
      <c r="M747" s="2" t="s">
        <v>114</v>
      </c>
      <c r="N747" s="2" t="s">
        <v>26</v>
      </c>
      <c r="O747" s="2" t="s">
        <v>110</v>
      </c>
      <c r="P747" s="2" t="s">
        <v>44</v>
      </c>
      <c r="Q747" s="2" t="s">
        <v>868</v>
      </c>
      <c r="R747" s="2" t="s">
        <v>48</v>
      </c>
      <c r="S747" s="2" t="s">
        <v>736</v>
      </c>
      <c r="T747">
        <v>1</v>
      </c>
      <c r="U747">
        <f t="shared" si="58"/>
        <v>43</v>
      </c>
      <c r="V747">
        <f t="shared" si="59"/>
        <v>10</v>
      </c>
    </row>
    <row r="748" spans="1:22" ht="36.75" customHeight="1" x14ac:dyDescent="0.2">
      <c r="A748" s="7" t="s">
        <v>734</v>
      </c>
      <c r="B748" s="7" t="s">
        <v>735</v>
      </c>
      <c r="C748" s="8">
        <v>45586</v>
      </c>
      <c r="D748" s="9">
        <v>45586.732245370367</v>
      </c>
      <c r="E748" s="10">
        <v>0</v>
      </c>
      <c r="F748" s="7" t="s">
        <v>113</v>
      </c>
      <c r="G748" s="10">
        <v>20</v>
      </c>
      <c r="H748" s="7" t="s">
        <v>108</v>
      </c>
      <c r="I748" s="7" t="s">
        <v>23</v>
      </c>
      <c r="J748" s="11">
        <v>130</v>
      </c>
      <c r="K748" s="7" t="s">
        <v>108</v>
      </c>
      <c r="L748" s="7" t="s">
        <v>41</v>
      </c>
      <c r="M748" s="7" t="s">
        <v>114</v>
      </c>
      <c r="N748" s="7" t="s">
        <v>26</v>
      </c>
      <c r="O748" s="7" t="s">
        <v>110</v>
      </c>
      <c r="P748" s="7" t="s">
        <v>44</v>
      </c>
      <c r="Q748" s="7" t="s">
        <v>869</v>
      </c>
      <c r="R748" s="7" t="s">
        <v>48</v>
      </c>
      <c r="S748" s="7" t="s">
        <v>736</v>
      </c>
      <c r="T748">
        <v>1</v>
      </c>
      <c r="U748">
        <f t="shared" si="58"/>
        <v>43</v>
      </c>
      <c r="V748">
        <f t="shared" si="59"/>
        <v>10</v>
      </c>
    </row>
    <row r="749" spans="1:22" ht="36.75" customHeight="1" x14ac:dyDescent="0.2">
      <c r="A749" s="2" t="s">
        <v>734</v>
      </c>
      <c r="B749" s="2" t="s">
        <v>735</v>
      </c>
      <c r="C749" s="3">
        <v>45586</v>
      </c>
      <c r="D749" s="4">
        <v>45586.720601851848</v>
      </c>
      <c r="E749" s="5">
        <v>0</v>
      </c>
      <c r="F749" s="2" t="s">
        <v>113</v>
      </c>
      <c r="G749" s="5">
        <v>20</v>
      </c>
      <c r="H749" s="2" t="s">
        <v>108</v>
      </c>
      <c r="I749" s="2" t="s">
        <v>23</v>
      </c>
      <c r="J749" s="6">
        <v>130</v>
      </c>
      <c r="K749" s="2" t="s">
        <v>108</v>
      </c>
      <c r="L749" s="2" t="s">
        <v>41</v>
      </c>
      <c r="M749" s="2" t="s">
        <v>114</v>
      </c>
      <c r="N749" s="2" t="s">
        <v>26</v>
      </c>
      <c r="O749" s="2" t="s">
        <v>110</v>
      </c>
      <c r="P749" s="2" t="s">
        <v>44</v>
      </c>
      <c r="Q749" s="2" t="s">
        <v>870</v>
      </c>
      <c r="R749" s="2" t="s">
        <v>48</v>
      </c>
      <c r="S749" s="2" t="s">
        <v>736</v>
      </c>
      <c r="T749">
        <v>1</v>
      </c>
      <c r="U749">
        <f t="shared" si="58"/>
        <v>43</v>
      </c>
      <c r="V749">
        <f t="shared" si="59"/>
        <v>10</v>
      </c>
    </row>
    <row r="750" spans="1:22" ht="36.75" customHeight="1" x14ac:dyDescent="0.2">
      <c r="A750" s="7" t="s">
        <v>734</v>
      </c>
      <c r="B750" s="7" t="s">
        <v>735</v>
      </c>
      <c r="C750" s="8">
        <v>45586</v>
      </c>
      <c r="D750" s="9">
        <v>45586.71293981481</v>
      </c>
      <c r="E750" s="10">
        <v>0</v>
      </c>
      <c r="F750" s="7" t="s">
        <v>113</v>
      </c>
      <c r="G750" s="10">
        <v>20</v>
      </c>
      <c r="H750" s="7" t="s">
        <v>108</v>
      </c>
      <c r="I750" s="7" t="s">
        <v>23</v>
      </c>
      <c r="J750" s="11">
        <v>130</v>
      </c>
      <c r="K750" s="7" t="s">
        <v>108</v>
      </c>
      <c r="L750" s="7" t="s">
        <v>41</v>
      </c>
      <c r="M750" s="7" t="s">
        <v>114</v>
      </c>
      <c r="N750" s="7" t="s">
        <v>26</v>
      </c>
      <c r="O750" s="7" t="s">
        <v>110</v>
      </c>
      <c r="P750" s="7" t="s">
        <v>44</v>
      </c>
      <c r="Q750" s="7" t="s">
        <v>871</v>
      </c>
      <c r="R750" s="7" t="s">
        <v>48</v>
      </c>
      <c r="S750" s="7" t="s">
        <v>736</v>
      </c>
      <c r="T750">
        <v>1</v>
      </c>
      <c r="U750">
        <f t="shared" si="58"/>
        <v>43</v>
      </c>
      <c r="V750">
        <f t="shared" si="59"/>
        <v>10</v>
      </c>
    </row>
    <row r="751" spans="1:22" ht="36.75" customHeight="1" x14ac:dyDescent="0.2">
      <c r="A751" s="2" t="s">
        <v>734</v>
      </c>
      <c r="B751" s="2" t="s">
        <v>735</v>
      </c>
      <c r="C751" s="3">
        <v>45586</v>
      </c>
      <c r="D751" s="4">
        <v>45586.700787037036</v>
      </c>
      <c r="E751" s="5">
        <v>0</v>
      </c>
      <c r="F751" s="2" t="s">
        <v>113</v>
      </c>
      <c r="G751" s="5">
        <v>20</v>
      </c>
      <c r="H751" s="2" t="s">
        <v>108</v>
      </c>
      <c r="I751" s="2" t="s">
        <v>23</v>
      </c>
      <c r="J751" s="6">
        <v>130</v>
      </c>
      <c r="K751" s="2" t="s">
        <v>108</v>
      </c>
      <c r="L751" s="2" t="s">
        <v>41</v>
      </c>
      <c r="M751" s="2" t="s">
        <v>114</v>
      </c>
      <c r="N751" s="2" t="s">
        <v>26</v>
      </c>
      <c r="O751" s="2" t="s">
        <v>110</v>
      </c>
      <c r="P751" s="2" t="s">
        <v>44</v>
      </c>
      <c r="Q751" s="2" t="s">
        <v>872</v>
      </c>
      <c r="R751" s="2" t="s">
        <v>48</v>
      </c>
      <c r="S751" s="2" t="s">
        <v>736</v>
      </c>
      <c r="T751">
        <v>1</v>
      </c>
      <c r="U751">
        <f t="shared" si="58"/>
        <v>43</v>
      </c>
      <c r="V751">
        <f t="shared" si="59"/>
        <v>10</v>
      </c>
    </row>
    <row r="752" spans="1:22" ht="36.75" customHeight="1" x14ac:dyDescent="0.2">
      <c r="A752" s="7" t="s">
        <v>734</v>
      </c>
      <c r="B752" s="7" t="s">
        <v>735</v>
      </c>
      <c r="C752" s="8">
        <v>45586</v>
      </c>
      <c r="D752" s="9">
        <v>45586.69427083333</v>
      </c>
      <c r="E752" s="10">
        <v>0</v>
      </c>
      <c r="F752" s="7" t="s">
        <v>113</v>
      </c>
      <c r="G752" s="10">
        <v>20</v>
      </c>
      <c r="H752" s="7" t="s">
        <v>108</v>
      </c>
      <c r="I752" s="7" t="s">
        <v>23</v>
      </c>
      <c r="J752" s="11">
        <v>130</v>
      </c>
      <c r="K752" s="7" t="s">
        <v>108</v>
      </c>
      <c r="L752" s="7" t="s">
        <v>41</v>
      </c>
      <c r="M752" s="7" t="s">
        <v>114</v>
      </c>
      <c r="N752" s="7" t="s">
        <v>26</v>
      </c>
      <c r="O752" s="7" t="s">
        <v>110</v>
      </c>
      <c r="P752" s="7" t="s">
        <v>44</v>
      </c>
      <c r="Q752" s="7" t="s">
        <v>873</v>
      </c>
      <c r="R752" s="7" t="s">
        <v>48</v>
      </c>
      <c r="S752" s="7" t="s">
        <v>736</v>
      </c>
      <c r="T752">
        <v>1</v>
      </c>
      <c r="U752">
        <f t="shared" si="58"/>
        <v>43</v>
      </c>
      <c r="V752">
        <f t="shared" si="59"/>
        <v>10</v>
      </c>
    </row>
    <row r="753" spans="1:22" ht="36.75" customHeight="1" x14ac:dyDescent="0.2">
      <c r="A753" s="2" t="s">
        <v>734</v>
      </c>
      <c r="B753" s="2" t="s">
        <v>735</v>
      </c>
      <c r="C753" s="3">
        <v>45586</v>
      </c>
      <c r="D753" s="4">
        <v>45586.671388888884</v>
      </c>
      <c r="E753" s="5">
        <v>0</v>
      </c>
      <c r="F753" s="2" t="s">
        <v>113</v>
      </c>
      <c r="G753" s="5">
        <v>20</v>
      </c>
      <c r="H753" s="2" t="s">
        <v>108</v>
      </c>
      <c r="I753" s="2" t="s">
        <v>23</v>
      </c>
      <c r="J753" s="6">
        <v>130</v>
      </c>
      <c r="K753" s="2" t="s">
        <v>108</v>
      </c>
      <c r="L753" s="2" t="s">
        <v>41</v>
      </c>
      <c r="M753" s="2" t="s">
        <v>114</v>
      </c>
      <c r="N753" s="2" t="s">
        <v>26</v>
      </c>
      <c r="O753" s="2" t="s">
        <v>110</v>
      </c>
      <c r="P753" s="2" t="s">
        <v>44</v>
      </c>
      <c r="Q753" s="2" t="s">
        <v>874</v>
      </c>
      <c r="R753" s="2" t="s">
        <v>48</v>
      </c>
      <c r="S753" s="2" t="s">
        <v>736</v>
      </c>
      <c r="T753">
        <v>1</v>
      </c>
      <c r="U753">
        <f t="shared" si="58"/>
        <v>43</v>
      </c>
      <c r="V753">
        <f t="shared" si="59"/>
        <v>10</v>
      </c>
    </row>
    <row r="754" spans="1:22" ht="48" customHeight="1" x14ac:dyDescent="0.2">
      <c r="A754" s="2" t="s">
        <v>734</v>
      </c>
      <c r="B754" s="2" t="s">
        <v>735</v>
      </c>
      <c r="C754" s="3">
        <v>45586</v>
      </c>
      <c r="D754" s="4">
        <v>45586.420266203699</v>
      </c>
      <c r="E754" s="5">
        <v>0</v>
      </c>
      <c r="F754" s="2" t="s">
        <v>113</v>
      </c>
      <c r="G754" s="5">
        <v>20</v>
      </c>
      <c r="H754" s="2" t="s">
        <v>108</v>
      </c>
      <c r="I754" s="2" t="s">
        <v>23</v>
      </c>
      <c r="J754" s="6">
        <v>130</v>
      </c>
      <c r="K754" s="2" t="s">
        <v>108</v>
      </c>
      <c r="L754" s="2" t="s">
        <v>41</v>
      </c>
      <c r="M754" s="2" t="s">
        <v>114</v>
      </c>
      <c r="N754" s="2" t="s">
        <v>26</v>
      </c>
      <c r="O754" s="2" t="s">
        <v>110</v>
      </c>
      <c r="P754" s="2" t="s">
        <v>44</v>
      </c>
      <c r="Q754" s="2" t="s">
        <v>875</v>
      </c>
      <c r="R754" s="2" t="s">
        <v>48</v>
      </c>
      <c r="S754" s="2" t="s">
        <v>736</v>
      </c>
      <c r="T754">
        <v>1</v>
      </c>
      <c r="U754">
        <f t="shared" si="58"/>
        <v>43</v>
      </c>
      <c r="V754">
        <f t="shared" si="59"/>
        <v>10</v>
      </c>
    </row>
    <row r="755" spans="1:22" ht="36.75" customHeight="1" x14ac:dyDescent="0.2">
      <c r="A755" s="7" t="s">
        <v>734</v>
      </c>
      <c r="B755" s="7" t="s">
        <v>735</v>
      </c>
      <c r="C755" s="8">
        <v>45586</v>
      </c>
      <c r="D755" s="9">
        <v>45586.398900462962</v>
      </c>
      <c r="E755" s="10">
        <v>0</v>
      </c>
      <c r="F755" s="7" t="s">
        <v>113</v>
      </c>
      <c r="G755" s="10">
        <v>20</v>
      </c>
      <c r="H755" s="7" t="s">
        <v>108</v>
      </c>
      <c r="I755" s="7" t="s">
        <v>23</v>
      </c>
      <c r="J755" s="11">
        <v>130</v>
      </c>
      <c r="K755" s="7" t="s">
        <v>108</v>
      </c>
      <c r="L755" s="7" t="s">
        <v>41</v>
      </c>
      <c r="M755" s="7" t="s">
        <v>114</v>
      </c>
      <c r="N755" s="7" t="s">
        <v>26</v>
      </c>
      <c r="O755" s="7" t="s">
        <v>110</v>
      </c>
      <c r="P755" s="7" t="s">
        <v>44</v>
      </c>
      <c r="Q755" s="7" t="s">
        <v>876</v>
      </c>
      <c r="R755" s="7" t="s">
        <v>48</v>
      </c>
      <c r="S755" s="7" t="s">
        <v>736</v>
      </c>
      <c r="T755">
        <v>1</v>
      </c>
      <c r="U755">
        <f t="shared" si="58"/>
        <v>43</v>
      </c>
      <c r="V755">
        <f t="shared" si="59"/>
        <v>10</v>
      </c>
    </row>
    <row r="756" spans="1:22" ht="48" customHeight="1" x14ac:dyDescent="0.2">
      <c r="A756" s="2" t="s">
        <v>734</v>
      </c>
      <c r="B756" s="2" t="s">
        <v>735</v>
      </c>
      <c r="C756" s="3">
        <v>45586</v>
      </c>
      <c r="D756" s="4">
        <v>45586.378182870365</v>
      </c>
      <c r="E756" s="5">
        <v>0</v>
      </c>
      <c r="F756" s="2" t="s">
        <v>113</v>
      </c>
      <c r="G756" s="5">
        <v>20</v>
      </c>
      <c r="H756" s="2" t="s">
        <v>108</v>
      </c>
      <c r="I756" s="2" t="s">
        <v>23</v>
      </c>
      <c r="J756" s="6">
        <v>130</v>
      </c>
      <c r="K756" s="2" t="s">
        <v>108</v>
      </c>
      <c r="L756" s="2" t="s">
        <v>41</v>
      </c>
      <c r="M756" s="2" t="s">
        <v>114</v>
      </c>
      <c r="N756" s="2" t="s">
        <v>26</v>
      </c>
      <c r="O756" s="2" t="s">
        <v>110</v>
      </c>
      <c r="P756" s="2" t="s">
        <v>44</v>
      </c>
      <c r="Q756" s="2" t="s">
        <v>877</v>
      </c>
      <c r="R756" s="2" t="s">
        <v>48</v>
      </c>
      <c r="S756" s="2" t="s">
        <v>736</v>
      </c>
      <c r="T756">
        <v>1</v>
      </c>
      <c r="U756">
        <f t="shared" si="58"/>
        <v>43</v>
      </c>
      <c r="V756">
        <f t="shared" si="59"/>
        <v>10</v>
      </c>
    </row>
    <row r="757" spans="1:22" ht="48" customHeight="1" x14ac:dyDescent="0.2">
      <c r="A757" s="7" t="s">
        <v>734</v>
      </c>
      <c r="B757" s="7" t="s">
        <v>735</v>
      </c>
      <c r="C757" s="8">
        <v>45586</v>
      </c>
      <c r="D757" s="9">
        <v>45586.366226851853</v>
      </c>
      <c r="E757" s="10">
        <v>0</v>
      </c>
      <c r="F757" s="7" t="s">
        <v>113</v>
      </c>
      <c r="G757" s="10">
        <v>20</v>
      </c>
      <c r="H757" s="7" t="s">
        <v>108</v>
      </c>
      <c r="I757" s="7" t="s">
        <v>23</v>
      </c>
      <c r="J757" s="11">
        <v>130</v>
      </c>
      <c r="K757" s="7" t="s">
        <v>108</v>
      </c>
      <c r="L757" s="7" t="s">
        <v>41</v>
      </c>
      <c r="M757" s="7" t="s">
        <v>114</v>
      </c>
      <c r="N757" s="7" t="s">
        <v>26</v>
      </c>
      <c r="O757" s="7" t="s">
        <v>110</v>
      </c>
      <c r="P757" s="7" t="s">
        <v>44</v>
      </c>
      <c r="Q757" s="7" t="s">
        <v>878</v>
      </c>
      <c r="R757" s="7" t="s">
        <v>48</v>
      </c>
      <c r="S757" s="7" t="s">
        <v>736</v>
      </c>
      <c r="T757">
        <v>1</v>
      </c>
      <c r="U757">
        <f t="shared" si="58"/>
        <v>43</v>
      </c>
      <c r="V757">
        <f t="shared" si="59"/>
        <v>10</v>
      </c>
    </row>
    <row r="758" spans="1:22" ht="36.75" customHeight="1" x14ac:dyDescent="0.2">
      <c r="A758" s="2" t="s">
        <v>734</v>
      </c>
      <c r="B758" s="2" t="s">
        <v>735</v>
      </c>
      <c r="C758" s="3">
        <v>45586</v>
      </c>
      <c r="D758" s="4">
        <v>45586.35900462963</v>
      </c>
      <c r="E758" s="5">
        <v>0</v>
      </c>
      <c r="F758" s="2" t="s">
        <v>113</v>
      </c>
      <c r="G758" s="5">
        <v>20</v>
      </c>
      <c r="H758" s="2" t="s">
        <v>108</v>
      </c>
      <c r="I758" s="2" t="s">
        <v>23</v>
      </c>
      <c r="J758" s="6">
        <v>130</v>
      </c>
      <c r="K758" s="2" t="s">
        <v>108</v>
      </c>
      <c r="L758" s="2" t="s">
        <v>41</v>
      </c>
      <c r="M758" s="2" t="s">
        <v>114</v>
      </c>
      <c r="N758" s="2" t="s">
        <v>26</v>
      </c>
      <c r="O758" s="2" t="s">
        <v>110</v>
      </c>
      <c r="P758" s="2" t="s">
        <v>44</v>
      </c>
      <c r="Q758" s="2" t="s">
        <v>879</v>
      </c>
      <c r="R758" s="2" t="s">
        <v>48</v>
      </c>
      <c r="S758" s="2" t="s">
        <v>736</v>
      </c>
      <c r="T758">
        <v>1</v>
      </c>
      <c r="U758">
        <f t="shared" si="58"/>
        <v>43</v>
      </c>
      <c r="V758">
        <f t="shared" si="59"/>
        <v>10</v>
      </c>
    </row>
    <row r="759" spans="1:22" ht="36.75" customHeight="1" x14ac:dyDescent="0.2">
      <c r="A759" s="2" t="s">
        <v>734</v>
      </c>
      <c r="B759" s="2" t="s">
        <v>735</v>
      </c>
      <c r="C759" s="3">
        <v>45586</v>
      </c>
      <c r="D759" s="4">
        <v>45586.346458333333</v>
      </c>
      <c r="E759" s="5">
        <v>0</v>
      </c>
      <c r="F759" s="2" t="s">
        <v>113</v>
      </c>
      <c r="G759" s="5">
        <v>20</v>
      </c>
      <c r="H759" s="2" t="s">
        <v>108</v>
      </c>
      <c r="I759" s="2" t="s">
        <v>23</v>
      </c>
      <c r="J759" s="6">
        <v>130</v>
      </c>
      <c r="K759" s="2" t="s">
        <v>108</v>
      </c>
      <c r="L759" s="2" t="s">
        <v>41</v>
      </c>
      <c r="M759" s="2" t="s">
        <v>114</v>
      </c>
      <c r="N759" s="2" t="s">
        <v>26</v>
      </c>
      <c r="O759" s="2" t="s">
        <v>110</v>
      </c>
      <c r="P759" s="2" t="s">
        <v>44</v>
      </c>
      <c r="Q759" s="2" t="s">
        <v>880</v>
      </c>
      <c r="R759" s="2" t="s">
        <v>48</v>
      </c>
      <c r="S759" s="2" t="s">
        <v>736</v>
      </c>
      <c r="T759">
        <v>1</v>
      </c>
      <c r="U759">
        <f t="shared" si="58"/>
        <v>43</v>
      </c>
      <c r="V759">
        <f t="shared" si="59"/>
        <v>10</v>
      </c>
    </row>
    <row r="760" spans="1:22" ht="36.75" customHeight="1" x14ac:dyDescent="0.2">
      <c r="A760" s="7" t="s">
        <v>734</v>
      </c>
      <c r="B760" s="7" t="s">
        <v>735</v>
      </c>
      <c r="C760" s="8">
        <v>45586</v>
      </c>
      <c r="D760" s="9">
        <v>45586.336458333331</v>
      </c>
      <c r="E760" s="10">
        <v>0</v>
      </c>
      <c r="F760" s="7" t="s">
        <v>113</v>
      </c>
      <c r="G760" s="10">
        <v>20</v>
      </c>
      <c r="H760" s="7" t="s">
        <v>108</v>
      </c>
      <c r="I760" s="7" t="s">
        <v>23</v>
      </c>
      <c r="J760" s="11">
        <v>130</v>
      </c>
      <c r="K760" s="7" t="s">
        <v>108</v>
      </c>
      <c r="L760" s="7" t="s">
        <v>41</v>
      </c>
      <c r="M760" s="7" t="s">
        <v>114</v>
      </c>
      <c r="N760" s="7" t="s">
        <v>26</v>
      </c>
      <c r="O760" s="7" t="s">
        <v>110</v>
      </c>
      <c r="P760" s="7" t="s">
        <v>44</v>
      </c>
      <c r="Q760" s="7" t="s">
        <v>881</v>
      </c>
      <c r="R760" s="7" t="s">
        <v>48</v>
      </c>
      <c r="S760" s="7" t="s">
        <v>736</v>
      </c>
      <c r="T760">
        <v>1</v>
      </c>
      <c r="U760">
        <f t="shared" si="58"/>
        <v>43</v>
      </c>
      <c r="V760">
        <f t="shared" si="59"/>
        <v>10</v>
      </c>
    </row>
    <row r="761" spans="1:22" ht="48" customHeight="1" x14ac:dyDescent="0.2">
      <c r="A761" s="2" t="s">
        <v>734</v>
      </c>
      <c r="B761" s="2" t="s">
        <v>735</v>
      </c>
      <c r="C761" s="3">
        <v>45586</v>
      </c>
      <c r="D761" s="4">
        <v>45586.325902777775</v>
      </c>
      <c r="E761" s="5">
        <v>0</v>
      </c>
      <c r="F761" s="2" t="s">
        <v>113</v>
      </c>
      <c r="G761" s="5">
        <v>20</v>
      </c>
      <c r="H761" s="2" t="s">
        <v>108</v>
      </c>
      <c r="I761" s="2" t="s">
        <v>23</v>
      </c>
      <c r="J761" s="6">
        <v>130</v>
      </c>
      <c r="K761" s="2" t="s">
        <v>108</v>
      </c>
      <c r="L761" s="2" t="s">
        <v>41</v>
      </c>
      <c r="M761" s="2" t="s">
        <v>114</v>
      </c>
      <c r="N761" s="2" t="s">
        <v>26</v>
      </c>
      <c r="O761" s="2" t="s">
        <v>110</v>
      </c>
      <c r="P761" s="2" t="s">
        <v>44</v>
      </c>
      <c r="Q761" s="2" t="s">
        <v>882</v>
      </c>
      <c r="R761" s="2" t="s">
        <v>48</v>
      </c>
      <c r="S761" s="2" t="s">
        <v>736</v>
      </c>
      <c r="T761">
        <v>1</v>
      </c>
      <c r="U761">
        <f t="shared" si="58"/>
        <v>43</v>
      </c>
      <c r="V761">
        <f t="shared" si="59"/>
        <v>10</v>
      </c>
    </row>
    <row r="762" spans="1:22" ht="36.75" customHeight="1" x14ac:dyDescent="0.2">
      <c r="A762" s="2" t="s">
        <v>734</v>
      </c>
      <c r="B762" s="2" t="s">
        <v>735</v>
      </c>
      <c r="C762" s="3">
        <v>45586</v>
      </c>
      <c r="D762" s="4">
        <v>45586.316747685181</v>
      </c>
      <c r="E762" s="5">
        <v>0</v>
      </c>
      <c r="F762" s="2" t="s">
        <v>113</v>
      </c>
      <c r="G762" s="5">
        <v>20</v>
      </c>
      <c r="H762" s="2" t="s">
        <v>108</v>
      </c>
      <c r="I762" s="2" t="s">
        <v>23</v>
      </c>
      <c r="J762" s="6">
        <v>130</v>
      </c>
      <c r="K762" s="2" t="s">
        <v>108</v>
      </c>
      <c r="L762" s="2" t="s">
        <v>41</v>
      </c>
      <c r="M762" s="2" t="s">
        <v>114</v>
      </c>
      <c r="N762" s="2" t="s">
        <v>26</v>
      </c>
      <c r="O762" s="2" t="s">
        <v>110</v>
      </c>
      <c r="P762" s="2" t="s">
        <v>44</v>
      </c>
      <c r="Q762" s="2" t="s">
        <v>883</v>
      </c>
      <c r="R762" s="2" t="s">
        <v>48</v>
      </c>
      <c r="S762" s="2" t="s">
        <v>736</v>
      </c>
      <c r="T762">
        <v>1</v>
      </c>
      <c r="U762">
        <f t="shared" si="58"/>
        <v>43</v>
      </c>
      <c r="V762">
        <f t="shared" si="59"/>
        <v>10</v>
      </c>
    </row>
    <row r="763" spans="1:22" ht="36.75" customHeight="1" x14ac:dyDescent="0.2">
      <c r="A763" s="7" t="s">
        <v>734</v>
      </c>
      <c r="B763" s="7" t="s">
        <v>735</v>
      </c>
      <c r="C763" s="8">
        <v>45586</v>
      </c>
      <c r="D763" s="9">
        <v>45586.310185185182</v>
      </c>
      <c r="E763" s="10">
        <v>0</v>
      </c>
      <c r="F763" s="7" t="s">
        <v>113</v>
      </c>
      <c r="G763" s="10">
        <v>20</v>
      </c>
      <c r="H763" s="7" t="s">
        <v>108</v>
      </c>
      <c r="I763" s="7" t="s">
        <v>23</v>
      </c>
      <c r="J763" s="11">
        <v>130</v>
      </c>
      <c r="K763" s="7" t="s">
        <v>108</v>
      </c>
      <c r="L763" s="7" t="s">
        <v>41</v>
      </c>
      <c r="M763" s="7" t="s">
        <v>114</v>
      </c>
      <c r="N763" s="7" t="s">
        <v>26</v>
      </c>
      <c r="O763" s="7" t="s">
        <v>110</v>
      </c>
      <c r="P763" s="7" t="s">
        <v>44</v>
      </c>
      <c r="Q763" s="7" t="s">
        <v>884</v>
      </c>
      <c r="R763" s="7" t="s">
        <v>48</v>
      </c>
      <c r="S763" s="7" t="s">
        <v>736</v>
      </c>
      <c r="T763">
        <v>1</v>
      </c>
      <c r="U763">
        <f t="shared" si="58"/>
        <v>43</v>
      </c>
      <c r="V763">
        <f t="shared" si="59"/>
        <v>10</v>
      </c>
    </row>
    <row r="764" spans="1:22" ht="36.75" customHeight="1" x14ac:dyDescent="0.2">
      <c r="A764" s="2" t="s">
        <v>734</v>
      </c>
      <c r="B764" s="2" t="s">
        <v>735</v>
      </c>
      <c r="C764" s="3">
        <v>45586</v>
      </c>
      <c r="D764" s="4">
        <v>45586.304872685185</v>
      </c>
      <c r="E764" s="5">
        <v>0</v>
      </c>
      <c r="F764" s="2" t="s">
        <v>113</v>
      </c>
      <c r="G764" s="5">
        <v>20</v>
      </c>
      <c r="H764" s="2" t="s">
        <v>108</v>
      </c>
      <c r="I764" s="2" t="s">
        <v>23</v>
      </c>
      <c r="J764" s="6">
        <v>130</v>
      </c>
      <c r="K764" s="2" t="s">
        <v>108</v>
      </c>
      <c r="L764" s="2" t="s">
        <v>41</v>
      </c>
      <c r="M764" s="2" t="s">
        <v>114</v>
      </c>
      <c r="N764" s="2" t="s">
        <v>26</v>
      </c>
      <c r="O764" s="2" t="s">
        <v>110</v>
      </c>
      <c r="P764" s="2" t="s">
        <v>44</v>
      </c>
      <c r="Q764" s="2" t="s">
        <v>885</v>
      </c>
      <c r="R764" s="2" t="s">
        <v>48</v>
      </c>
      <c r="S764" s="2" t="s">
        <v>736</v>
      </c>
      <c r="T764">
        <v>1</v>
      </c>
      <c r="U764">
        <f t="shared" si="58"/>
        <v>43</v>
      </c>
      <c r="V764">
        <f t="shared" si="59"/>
        <v>10</v>
      </c>
    </row>
    <row r="765" spans="1:22" ht="36.75" customHeight="1" x14ac:dyDescent="0.2">
      <c r="A765" s="7" t="s">
        <v>734</v>
      </c>
      <c r="B765" s="7" t="s">
        <v>735</v>
      </c>
      <c r="C765" s="8">
        <v>45586</v>
      </c>
      <c r="D765" s="9">
        <v>45586.295624999999</v>
      </c>
      <c r="E765" s="10">
        <v>0</v>
      </c>
      <c r="F765" s="7" t="s">
        <v>113</v>
      </c>
      <c r="G765" s="10">
        <v>20</v>
      </c>
      <c r="H765" s="7" t="s">
        <v>108</v>
      </c>
      <c r="I765" s="7" t="s">
        <v>23</v>
      </c>
      <c r="J765" s="11">
        <v>130</v>
      </c>
      <c r="K765" s="7" t="s">
        <v>108</v>
      </c>
      <c r="L765" s="7" t="s">
        <v>41</v>
      </c>
      <c r="M765" s="7" t="s">
        <v>114</v>
      </c>
      <c r="N765" s="7" t="s">
        <v>26</v>
      </c>
      <c r="O765" s="7" t="s">
        <v>110</v>
      </c>
      <c r="P765" s="7" t="s">
        <v>44</v>
      </c>
      <c r="Q765" s="7" t="s">
        <v>886</v>
      </c>
      <c r="R765" s="7" t="s">
        <v>48</v>
      </c>
      <c r="S765" s="7" t="s">
        <v>736</v>
      </c>
      <c r="T765">
        <v>1</v>
      </c>
      <c r="U765">
        <f t="shared" si="58"/>
        <v>43</v>
      </c>
      <c r="V765">
        <f t="shared" si="59"/>
        <v>10</v>
      </c>
    </row>
    <row r="766" spans="1:22" ht="48" customHeight="1" x14ac:dyDescent="0.2">
      <c r="A766" s="2" t="s">
        <v>734</v>
      </c>
      <c r="B766" s="2" t="s">
        <v>735</v>
      </c>
      <c r="C766" s="3">
        <v>45586</v>
      </c>
      <c r="D766" s="4">
        <v>45586.284513888888</v>
      </c>
      <c r="E766" s="5">
        <v>0</v>
      </c>
      <c r="F766" s="2" t="s">
        <v>113</v>
      </c>
      <c r="G766" s="5">
        <v>20</v>
      </c>
      <c r="H766" s="2" t="s">
        <v>108</v>
      </c>
      <c r="I766" s="2" t="s">
        <v>23</v>
      </c>
      <c r="J766" s="6">
        <v>130</v>
      </c>
      <c r="K766" s="2" t="s">
        <v>108</v>
      </c>
      <c r="L766" s="2" t="s">
        <v>41</v>
      </c>
      <c r="M766" s="2" t="s">
        <v>114</v>
      </c>
      <c r="N766" s="2" t="s">
        <v>26</v>
      </c>
      <c r="O766" s="2" t="s">
        <v>110</v>
      </c>
      <c r="P766" s="2" t="s">
        <v>44</v>
      </c>
      <c r="Q766" s="2" t="s">
        <v>887</v>
      </c>
      <c r="R766" s="2" t="s">
        <v>48</v>
      </c>
      <c r="S766" s="2" t="s">
        <v>736</v>
      </c>
      <c r="T766">
        <v>1</v>
      </c>
      <c r="U766">
        <f t="shared" si="58"/>
        <v>43</v>
      </c>
      <c r="V766">
        <f t="shared" si="59"/>
        <v>10</v>
      </c>
    </row>
    <row r="767" spans="1:22" ht="36.75" customHeight="1" x14ac:dyDescent="0.2">
      <c r="A767" s="7" t="s">
        <v>734</v>
      </c>
      <c r="B767" s="7" t="s">
        <v>735</v>
      </c>
      <c r="C767" s="8">
        <v>45586</v>
      </c>
      <c r="D767" s="9">
        <v>45586.273483796293</v>
      </c>
      <c r="E767" s="10">
        <v>0</v>
      </c>
      <c r="F767" s="7" t="s">
        <v>113</v>
      </c>
      <c r="G767" s="10">
        <v>20</v>
      </c>
      <c r="H767" s="7" t="s">
        <v>108</v>
      </c>
      <c r="I767" s="7" t="s">
        <v>23</v>
      </c>
      <c r="J767" s="11">
        <v>130</v>
      </c>
      <c r="K767" s="7" t="s">
        <v>108</v>
      </c>
      <c r="L767" s="7" t="s">
        <v>41</v>
      </c>
      <c r="M767" s="7" t="s">
        <v>114</v>
      </c>
      <c r="N767" s="7" t="s">
        <v>26</v>
      </c>
      <c r="O767" s="7" t="s">
        <v>110</v>
      </c>
      <c r="P767" s="7" t="s">
        <v>44</v>
      </c>
      <c r="Q767" s="7" t="s">
        <v>888</v>
      </c>
      <c r="R767" s="7" t="s">
        <v>48</v>
      </c>
      <c r="S767" s="7" t="s">
        <v>736</v>
      </c>
      <c r="T767">
        <v>1</v>
      </c>
      <c r="U767">
        <f t="shared" ref="U767:U815" si="60">WEEKNUM(C767)</f>
        <v>43</v>
      </c>
      <c r="V767">
        <f t="shared" ref="V767:V815" si="61">MONTH(C767)</f>
        <v>10</v>
      </c>
    </row>
    <row r="768" spans="1:22" ht="36.75" customHeight="1" x14ac:dyDescent="0.2">
      <c r="A768" s="7" t="s">
        <v>889</v>
      </c>
      <c r="B768" s="7" t="s">
        <v>890</v>
      </c>
      <c r="C768" s="8">
        <v>45592</v>
      </c>
      <c r="D768" s="9">
        <v>45592.794016203705</v>
      </c>
      <c r="E768" s="10">
        <v>0</v>
      </c>
      <c r="F768" s="7" t="s">
        <v>113</v>
      </c>
      <c r="G768" s="10">
        <v>20</v>
      </c>
      <c r="H768" s="7" t="s">
        <v>108</v>
      </c>
      <c r="I768" s="7" t="s">
        <v>23</v>
      </c>
      <c r="J768" s="11">
        <v>130</v>
      </c>
      <c r="K768" s="7" t="s">
        <v>108</v>
      </c>
      <c r="L768" s="7" t="s">
        <v>41</v>
      </c>
      <c r="M768" s="7" t="s">
        <v>114</v>
      </c>
      <c r="N768" s="7" t="s">
        <v>26</v>
      </c>
      <c r="O768" s="7" t="s">
        <v>110</v>
      </c>
      <c r="P768" s="7" t="s">
        <v>44</v>
      </c>
      <c r="Q768" s="7" t="s">
        <v>891</v>
      </c>
      <c r="R768" s="7" t="s">
        <v>48</v>
      </c>
      <c r="S768" s="7" t="s">
        <v>892</v>
      </c>
      <c r="T768">
        <v>1</v>
      </c>
      <c r="U768">
        <f t="shared" si="60"/>
        <v>44</v>
      </c>
      <c r="V768">
        <f t="shared" si="61"/>
        <v>10</v>
      </c>
    </row>
    <row r="769" spans="1:22" ht="36.75" customHeight="1" x14ac:dyDescent="0.2">
      <c r="A769" s="2" t="s">
        <v>889</v>
      </c>
      <c r="B769" s="2" t="s">
        <v>890</v>
      </c>
      <c r="C769" s="3">
        <v>45592</v>
      </c>
      <c r="D769" s="4">
        <v>45592.793391203704</v>
      </c>
      <c r="E769" s="5">
        <v>0</v>
      </c>
      <c r="F769" s="2" t="s">
        <v>107</v>
      </c>
      <c r="G769" s="5">
        <v>24</v>
      </c>
      <c r="H769" s="2" t="s">
        <v>108</v>
      </c>
      <c r="I769" s="2" t="s">
        <v>23</v>
      </c>
      <c r="J769" s="6">
        <v>156</v>
      </c>
      <c r="K769" s="2" t="s">
        <v>108</v>
      </c>
      <c r="L769" s="2" t="s">
        <v>41</v>
      </c>
      <c r="M769" s="2" t="s">
        <v>109</v>
      </c>
      <c r="N769" s="2" t="s">
        <v>26</v>
      </c>
      <c r="O769" s="2" t="s">
        <v>110</v>
      </c>
      <c r="P769" s="2" t="s">
        <v>44</v>
      </c>
      <c r="Q769" s="2" t="s">
        <v>893</v>
      </c>
      <c r="R769" s="2" t="s">
        <v>48</v>
      </c>
      <c r="S769" s="2" t="s">
        <v>892</v>
      </c>
      <c r="T769">
        <v>1</v>
      </c>
      <c r="U769">
        <f t="shared" si="60"/>
        <v>44</v>
      </c>
      <c r="V769">
        <f t="shared" si="61"/>
        <v>10</v>
      </c>
    </row>
    <row r="770" spans="1:22" ht="36.75" customHeight="1" x14ac:dyDescent="0.2">
      <c r="A770" s="7" t="s">
        <v>889</v>
      </c>
      <c r="B770" s="7" t="s">
        <v>890</v>
      </c>
      <c r="C770" s="8">
        <v>45592</v>
      </c>
      <c r="D770" s="9">
        <v>45592.791307870371</v>
      </c>
      <c r="E770" s="10">
        <v>0</v>
      </c>
      <c r="F770" s="7" t="s">
        <v>107</v>
      </c>
      <c r="G770" s="10">
        <v>24</v>
      </c>
      <c r="H770" s="7" t="s">
        <v>108</v>
      </c>
      <c r="I770" s="7" t="s">
        <v>23</v>
      </c>
      <c r="J770" s="11">
        <v>156</v>
      </c>
      <c r="K770" s="7" t="s">
        <v>108</v>
      </c>
      <c r="L770" s="7" t="s">
        <v>41</v>
      </c>
      <c r="M770" s="7" t="s">
        <v>109</v>
      </c>
      <c r="N770" s="7" t="s">
        <v>26</v>
      </c>
      <c r="O770" s="7" t="s">
        <v>110</v>
      </c>
      <c r="P770" s="7" t="s">
        <v>44</v>
      </c>
      <c r="Q770" s="7" t="s">
        <v>894</v>
      </c>
      <c r="R770" s="7" t="s">
        <v>48</v>
      </c>
      <c r="S770" s="7" t="s">
        <v>892</v>
      </c>
      <c r="T770">
        <v>1</v>
      </c>
      <c r="U770">
        <f t="shared" si="60"/>
        <v>44</v>
      </c>
      <c r="V770">
        <f t="shared" si="61"/>
        <v>10</v>
      </c>
    </row>
    <row r="771" spans="1:22" ht="48" customHeight="1" x14ac:dyDescent="0.2">
      <c r="A771" s="2" t="s">
        <v>889</v>
      </c>
      <c r="B771" s="2" t="s">
        <v>890</v>
      </c>
      <c r="C771" s="3">
        <v>45592</v>
      </c>
      <c r="D771" s="4">
        <v>45592.753136574072</v>
      </c>
      <c r="E771" s="5">
        <v>0</v>
      </c>
      <c r="F771" s="2" t="s">
        <v>113</v>
      </c>
      <c r="G771" s="5">
        <v>20</v>
      </c>
      <c r="H771" s="2" t="s">
        <v>108</v>
      </c>
      <c r="I771" s="2" t="s">
        <v>23</v>
      </c>
      <c r="J771" s="6">
        <v>130</v>
      </c>
      <c r="K771" s="2" t="s">
        <v>108</v>
      </c>
      <c r="L771" s="2" t="s">
        <v>41</v>
      </c>
      <c r="M771" s="2" t="s">
        <v>114</v>
      </c>
      <c r="N771" s="2" t="s">
        <v>26</v>
      </c>
      <c r="O771" s="2" t="s">
        <v>110</v>
      </c>
      <c r="P771" s="2" t="s">
        <v>44</v>
      </c>
      <c r="Q771" s="2" t="s">
        <v>895</v>
      </c>
      <c r="R771" s="2" t="s">
        <v>48</v>
      </c>
      <c r="S771" s="2" t="s">
        <v>892</v>
      </c>
      <c r="T771">
        <v>1</v>
      </c>
      <c r="U771">
        <f t="shared" si="60"/>
        <v>44</v>
      </c>
      <c r="V771">
        <f t="shared" si="61"/>
        <v>10</v>
      </c>
    </row>
    <row r="772" spans="1:22" ht="36.75" customHeight="1" x14ac:dyDescent="0.2">
      <c r="A772" s="7" t="s">
        <v>889</v>
      </c>
      <c r="B772" s="7" t="s">
        <v>890</v>
      </c>
      <c r="C772" s="8">
        <v>45592</v>
      </c>
      <c r="D772" s="9">
        <v>45592.710763888885</v>
      </c>
      <c r="E772" s="10">
        <v>0</v>
      </c>
      <c r="F772" s="7" t="s">
        <v>113</v>
      </c>
      <c r="G772" s="10">
        <v>20</v>
      </c>
      <c r="H772" s="7" t="s">
        <v>108</v>
      </c>
      <c r="I772" s="7" t="s">
        <v>23</v>
      </c>
      <c r="J772" s="11">
        <v>130</v>
      </c>
      <c r="K772" s="7" t="s">
        <v>108</v>
      </c>
      <c r="L772" s="7" t="s">
        <v>41</v>
      </c>
      <c r="M772" s="7" t="s">
        <v>114</v>
      </c>
      <c r="N772" s="7" t="s">
        <v>26</v>
      </c>
      <c r="O772" s="7" t="s">
        <v>110</v>
      </c>
      <c r="P772" s="7" t="s">
        <v>44</v>
      </c>
      <c r="Q772" s="7" t="s">
        <v>896</v>
      </c>
      <c r="R772" s="7" t="s">
        <v>48</v>
      </c>
      <c r="S772" s="7" t="s">
        <v>892</v>
      </c>
      <c r="T772">
        <v>1</v>
      </c>
      <c r="U772">
        <f t="shared" si="60"/>
        <v>44</v>
      </c>
      <c r="V772">
        <f t="shared" si="61"/>
        <v>10</v>
      </c>
    </row>
    <row r="773" spans="1:22" ht="36.75" customHeight="1" x14ac:dyDescent="0.2">
      <c r="A773" s="2" t="s">
        <v>889</v>
      </c>
      <c r="B773" s="2" t="s">
        <v>890</v>
      </c>
      <c r="C773" s="3">
        <v>45592</v>
      </c>
      <c r="D773" s="4">
        <v>45592.709062499998</v>
      </c>
      <c r="E773" s="5">
        <v>0</v>
      </c>
      <c r="F773" s="2" t="s">
        <v>107</v>
      </c>
      <c r="G773" s="5">
        <v>24</v>
      </c>
      <c r="H773" s="2" t="s">
        <v>108</v>
      </c>
      <c r="I773" s="2" t="s">
        <v>23</v>
      </c>
      <c r="J773" s="6">
        <v>156</v>
      </c>
      <c r="K773" s="2" t="s">
        <v>108</v>
      </c>
      <c r="L773" s="2" t="s">
        <v>41</v>
      </c>
      <c r="M773" s="2" t="s">
        <v>109</v>
      </c>
      <c r="N773" s="2" t="s">
        <v>26</v>
      </c>
      <c r="O773" s="2" t="s">
        <v>110</v>
      </c>
      <c r="P773" s="2" t="s">
        <v>44</v>
      </c>
      <c r="Q773" s="2" t="s">
        <v>897</v>
      </c>
      <c r="R773" s="2" t="s">
        <v>48</v>
      </c>
      <c r="S773" s="2" t="s">
        <v>892</v>
      </c>
      <c r="T773">
        <v>1</v>
      </c>
      <c r="U773">
        <f t="shared" si="60"/>
        <v>44</v>
      </c>
      <c r="V773">
        <f t="shared" si="61"/>
        <v>10</v>
      </c>
    </row>
    <row r="774" spans="1:22" ht="36.75" customHeight="1" x14ac:dyDescent="0.2">
      <c r="A774" s="7" t="s">
        <v>889</v>
      </c>
      <c r="B774" s="7" t="s">
        <v>890</v>
      </c>
      <c r="C774" s="8">
        <v>45592</v>
      </c>
      <c r="D774" s="9">
        <v>45592.69127314815</v>
      </c>
      <c r="E774" s="10">
        <v>0</v>
      </c>
      <c r="F774" s="7" t="s">
        <v>113</v>
      </c>
      <c r="G774" s="10">
        <v>20</v>
      </c>
      <c r="H774" s="7" t="s">
        <v>108</v>
      </c>
      <c r="I774" s="7" t="s">
        <v>23</v>
      </c>
      <c r="J774" s="11">
        <v>130</v>
      </c>
      <c r="K774" s="7" t="s">
        <v>108</v>
      </c>
      <c r="L774" s="7" t="s">
        <v>41</v>
      </c>
      <c r="M774" s="7" t="s">
        <v>114</v>
      </c>
      <c r="N774" s="7" t="s">
        <v>26</v>
      </c>
      <c r="O774" s="7" t="s">
        <v>110</v>
      </c>
      <c r="P774" s="7" t="s">
        <v>44</v>
      </c>
      <c r="Q774" s="7" t="s">
        <v>898</v>
      </c>
      <c r="R774" s="7" t="s">
        <v>48</v>
      </c>
      <c r="S774" s="7" t="s">
        <v>892</v>
      </c>
      <c r="T774">
        <v>1</v>
      </c>
      <c r="U774">
        <f t="shared" si="60"/>
        <v>44</v>
      </c>
      <c r="V774">
        <f t="shared" si="61"/>
        <v>10</v>
      </c>
    </row>
    <row r="775" spans="1:22" ht="36.75" customHeight="1" x14ac:dyDescent="0.2">
      <c r="A775" s="2" t="s">
        <v>889</v>
      </c>
      <c r="B775" s="2" t="s">
        <v>890</v>
      </c>
      <c r="C775" s="3">
        <v>45592</v>
      </c>
      <c r="D775" s="4">
        <v>45592.669212962959</v>
      </c>
      <c r="E775" s="5">
        <v>0</v>
      </c>
      <c r="F775" s="2" t="s">
        <v>113</v>
      </c>
      <c r="G775" s="5">
        <v>20</v>
      </c>
      <c r="H775" s="2" t="s">
        <v>108</v>
      </c>
      <c r="I775" s="2" t="s">
        <v>23</v>
      </c>
      <c r="J775" s="6">
        <v>130</v>
      </c>
      <c r="K775" s="2" t="s">
        <v>108</v>
      </c>
      <c r="L775" s="2" t="s">
        <v>41</v>
      </c>
      <c r="M775" s="2" t="s">
        <v>114</v>
      </c>
      <c r="N775" s="2" t="s">
        <v>26</v>
      </c>
      <c r="O775" s="2" t="s">
        <v>110</v>
      </c>
      <c r="P775" s="2" t="s">
        <v>44</v>
      </c>
      <c r="Q775" s="2" t="s">
        <v>899</v>
      </c>
      <c r="R775" s="2" t="s">
        <v>48</v>
      </c>
      <c r="S775" s="2" t="s">
        <v>892</v>
      </c>
      <c r="T775">
        <v>1</v>
      </c>
      <c r="U775">
        <f t="shared" si="60"/>
        <v>44</v>
      </c>
      <c r="V775">
        <f t="shared" si="61"/>
        <v>10</v>
      </c>
    </row>
    <row r="776" spans="1:22" ht="36.75" customHeight="1" x14ac:dyDescent="0.2">
      <c r="A776" s="7" t="s">
        <v>889</v>
      </c>
      <c r="B776" s="7" t="s">
        <v>890</v>
      </c>
      <c r="C776" s="8">
        <v>45592</v>
      </c>
      <c r="D776" s="9">
        <v>45592.667939814812</v>
      </c>
      <c r="E776" s="10">
        <v>0</v>
      </c>
      <c r="F776" s="7" t="s">
        <v>107</v>
      </c>
      <c r="G776" s="10">
        <v>24</v>
      </c>
      <c r="H776" s="7" t="s">
        <v>108</v>
      </c>
      <c r="I776" s="7" t="s">
        <v>23</v>
      </c>
      <c r="J776" s="11">
        <v>156</v>
      </c>
      <c r="K776" s="7" t="s">
        <v>108</v>
      </c>
      <c r="L776" s="7" t="s">
        <v>41</v>
      </c>
      <c r="M776" s="7" t="s">
        <v>109</v>
      </c>
      <c r="N776" s="7" t="s">
        <v>26</v>
      </c>
      <c r="O776" s="7" t="s">
        <v>110</v>
      </c>
      <c r="P776" s="7" t="s">
        <v>44</v>
      </c>
      <c r="Q776" s="7" t="s">
        <v>900</v>
      </c>
      <c r="R776" s="7" t="s">
        <v>48</v>
      </c>
      <c r="S776" s="7" t="s">
        <v>892</v>
      </c>
      <c r="T776">
        <v>1</v>
      </c>
      <c r="U776">
        <f t="shared" si="60"/>
        <v>44</v>
      </c>
      <c r="V776">
        <f t="shared" si="61"/>
        <v>10</v>
      </c>
    </row>
    <row r="777" spans="1:22" ht="36.75" customHeight="1" x14ac:dyDescent="0.2">
      <c r="A777" s="2" t="s">
        <v>889</v>
      </c>
      <c r="B777" s="2" t="s">
        <v>890</v>
      </c>
      <c r="C777" s="3">
        <v>45592</v>
      </c>
      <c r="D777" s="4">
        <v>45592.626666666663</v>
      </c>
      <c r="E777" s="5">
        <v>0</v>
      </c>
      <c r="F777" s="2" t="s">
        <v>107</v>
      </c>
      <c r="G777" s="5">
        <v>24</v>
      </c>
      <c r="H777" s="2" t="s">
        <v>108</v>
      </c>
      <c r="I777" s="2" t="s">
        <v>23</v>
      </c>
      <c r="J777" s="6">
        <v>156</v>
      </c>
      <c r="K777" s="2" t="s">
        <v>108</v>
      </c>
      <c r="L777" s="2" t="s">
        <v>41</v>
      </c>
      <c r="M777" s="2" t="s">
        <v>109</v>
      </c>
      <c r="N777" s="2" t="s">
        <v>26</v>
      </c>
      <c r="O777" s="2" t="s">
        <v>110</v>
      </c>
      <c r="P777" s="2" t="s">
        <v>44</v>
      </c>
      <c r="Q777" s="2" t="s">
        <v>901</v>
      </c>
      <c r="R777" s="2" t="s">
        <v>48</v>
      </c>
      <c r="S777" s="2" t="s">
        <v>892</v>
      </c>
      <c r="T777">
        <v>1</v>
      </c>
      <c r="U777">
        <f t="shared" si="60"/>
        <v>44</v>
      </c>
      <c r="V777">
        <f t="shared" si="61"/>
        <v>10</v>
      </c>
    </row>
    <row r="778" spans="1:22" ht="48" customHeight="1" x14ac:dyDescent="0.2">
      <c r="A778" s="7" t="s">
        <v>889</v>
      </c>
      <c r="B778" s="7" t="s">
        <v>890</v>
      </c>
      <c r="C778" s="8">
        <v>45592</v>
      </c>
      <c r="D778" s="9">
        <v>45592.583807870367</v>
      </c>
      <c r="E778" s="10">
        <v>0</v>
      </c>
      <c r="F778" s="7" t="s">
        <v>107</v>
      </c>
      <c r="G778" s="10">
        <v>24</v>
      </c>
      <c r="H778" s="7" t="s">
        <v>108</v>
      </c>
      <c r="I778" s="7" t="s">
        <v>23</v>
      </c>
      <c r="J778" s="11">
        <v>156</v>
      </c>
      <c r="K778" s="7" t="s">
        <v>108</v>
      </c>
      <c r="L778" s="7" t="s">
        <v>41</v>
      </c>
      <c r="M778" s="7" t="s">
        <v>109</v>
      </c>
      <c r="N778" s="7" t="s">
        <v>26</v>
      </c>
      <c r="O778" s="7" t="s">
        <v>110</v>
      </c>
      <c r="P778" s="7" t="s">
        <v>44</v>
      </c>
      <c r="Q778" s="7" t="s">
        <v>902</v>
      </c>
      <c r="R778" s="7" t="s">
        <v>48</v>
      </c>
      <c r="S778" s="7" t="s">
        <v>892</v>
      </c>
      <c r="T778">
        <v>1</v>
      </c>
      <c r="U778">
        <f t="shared" si="60"/>
        <v>44</v>
      </c>
      <c r="V778">
        <f t="shared" si="61"/>
        <v>10</v>
      </c>
    </row>
    <row r="779" spans="1:22" ht="36.75" customHeight="1" x14ac:dyDescent="0.2">
      <c r="A779" s="2" t="s">
        <v>889</v>
      </c>
      <c r="B779" s="2" t="s">
        <v>890</v>
      </c>
      <c r="C779" s="3">
        <v>45592</v>
      </c>
      <c r="D779" s="4">
        <v>45592.543067129627</v>
      </c>
      <c r="E779" s="5">
        <v>0</v>
      </c>
      <c r="F779" s="2" t="s">
        <v>107</v>
      </c>
      <c r="G779" s="5">
        <v>24</v>
      </c>
      <c r="H779" s="2" t="s">
        <v>108</v>
      </c>
      <c r="I779" s="2" t="s">
        <v>23</v>
      </c>
      <c r="J779" s="6">
        <v>156</v>
      </c>
      <c r="K779" s="2" t="s">
        <v>108</v>
      </c>
      <c r="L779" s="2" t="s">
        <v>41</v>
      </c>
      <c r="M779" s="2" t="s">
        <v>109</v>
      </c>
      <c r="N779" s="2" t="s">
        <v>26</v>
      </c>
      <c r="O779" s="2" t="s">
        <v>110</v>
      </c>
      <c r="P779" s="2" t="s">
        <v>44</v>
      </c>
      <c r="Q779" s="2" t="s">
        <v>903</v>
      </c>
      <c r="R779" s="2" t="s">
        <v>48</v>
      </c>
      <c r="S779" s="2" t="s">
        <v>892</v>
      </c>
      <c r="T779">
        <v>1</v>
      </c>
      <c r="U779">
        <f t="shared" si="60"/>
        <v>44</v>
      </c>
      <c r="V779">
        <f t="shared" si="61"/>
        <v>10</v>
      </c>
    </row>
    <row r="780" spans="1:22" ht="36.75" customHeight="1" x14ac:dyDescent="0.2">
      <c r="A780" s="7" t="s">
        <v>889</v>
      </c>
      <c r="B780" s="7" t="s">
        <v>890</v>
      </c>
      <c r="C780" s="8">
        <v>45592</v>
      </c>
      <c r="D780" s="9">
        <v>45592.502557870372</v>
      </c>
      <c r="E780" s="10">
        <v>0</v>
      </c>
      <c r="F780" s="7" t="s">
        <v>107</v>
      </c>
      <c r="G780" s="10">
        <v>24</v>
      </c>
      <c r="H780" s="7" t="s">
        <v>108</v>
      </c>
      <c r="I780" s="7" t="s">
        <v>23</v>
      </c>
      <c r="J780" s="11">
        <v>156</v>
      </c>
      <c r="K780" s="7" t="s">
        <v>108</v>
      </c>
      <c r="L780" s="7" t="s">
        <v>41</v>
      </c>
      <c r="M780" s="7" t="s">
        <v>109</v>
      </c>
      <c r="N780" s="7" t="s">
        <v>26</v>
      </c>
      <c r="O780" s="7" t="s">
        <v>110</v>
      </c>
      <c r="P780" s="7" t="s">
        <v>44</v>
      </c>
      <c r="Q780" s="7" t="s">
        <v>904</v>
      </c>
      <c r="R780" s="7" t="s">
        <v>48</v>
      </c>
      <c r="S780" s="7" t="s">
        <v>892</v>
      </c>
      <c r="T780">
        <v>1</v>
      </c>
      <c r="U780">
        <f t="shared" si="60"/>
        <v>44</v>
      </c>
      <c r="V780">
        <f t="shared" si="61"/>
        <v>10</v>
      </c>
    </row>
    <row r="781" spans="1:22" ht="36.75" customHeight="1" x14ac:dyDescent="0.2">
      <c r="A781" s="2" t="s">
        <v>889</v>
      </c>
      <c r="B781" s="2" t="s">
        <v>890</v>
      </c>
      <c r="C781" s="3">
        <v>45592</v>
      </c>
      <c r="D781" s="4">
        <v>45592.439375000002</v>
      </c>
      <c r="E781" s="5">
        <v>0</v>
      </c>
      <c r="F781" s="2" t="s">
        <v>107</v>
      </c>
      <c r="G781" s="5">
        <v>24</v>
      </c>
      <c r="H781" s="2" t="s">
        <v>108</v>
      </c>
      <c r="I781" s="2" t="s">
        <v>23</v>
      </c>
      <c r="J781" s="6">
        <v>156</v>
      </c>
      <c r="K781" s="2" t="s">
        <v>108</v>
      </c>
      <c r="L781" s="2" t="s">
        <v>41</v>
      </c>
      <c r="M781" s="2" t="s">
        <v>109</v>
      </c>
      <c r="N781" s="2" t="s">
        <v>26</v>
      </c>
      <c r="O781" s="2" t="s">
        <v>110</v>
      </c>
      <c r="P781" s="2" t="s">
        <v>44</v>
      </c>
      <c r="Q781" s="2" t="s">
        <v>905</v>
      </c>
      <c r="R781" s="2" t="s">
        <v>48</v>
      </c>
      <c r="S781" s="2" t="s">
        <v>892</v>
      </c>
      <c r="T781">
        <v>1</v>
      </c>
      <c r="U781">
        <f t="shared" si="60"/>
        <v>44</v>
      </c>
      <c r="V781">
        <f t="shared" si="61"/>
        <v>10</v>
      </c>
    </row>
    <row r="782" spans="1:22" ht="36.75" customHeight="1" x14ac:dyDescent="0.2">
      <c r="A782" s="7" t="s">
        <v>889</v>
      </c>
      <c r="B782" s="7" t="s">
        <v>890</v>
      </c>
      <c r="C782" s="8">
        <v>45592</v>
      </c>
      <c r="D782" s="9">
        <v>45592.417754629627</v>
      </c>
      <c r="E782" s="10">
        <v>0</v>
      </c>
      <c r="F782" s="7" t="s">
        <v>113</v>
      </c>
      <c r="G782" s="10">
        <v>20</v>
      </c>
      <c r="H782" s="7" t="s">
        <v>108</v>
      </c>
      <c r="I782" s="7" t="s">
        <v>23</v>
      </c>
      <c r="J782" s="11">
        <v>130</v>
      </c>
      <c r="K782" s="7" t="s">
        <v>108</v>
      </c>
      <c r="L782" s="7" t="s">
        <v>41</v>
      </c>
      <c r="M782" s="7" t="s">
        <v>114</v>
      </c>
      <c r="N782" s="7" t="s">
        <v>26</v>
      </c>
      <c r="O782" s="7" t="s">
        <v>110</v>
      </c>
      <c r="P782" s="7" t="s">
        <v>44</v>
      </c>
      <c r="Q782" s="7" t="s">
        <v>906</v>
      </c>
      <c r="R782" s="7" t="s">
        <v>48</v>
      </c>
      <c r="S782" s="7" t="s">
        <v>892</v>
      </c>
      <c r="T782">
        <v>1</v>
      </c>
      <c r="U782">
        <f t="shared" si="60"/>
        <v>44</v>
      </c>
      <c r="V782">
        <f t="shared" si="61"/>
        <v>10</v>
      </c>
    </row>
    <row r="783" spans="1:22" ht="48" customHeight="1" x14ac:dyDescent="0.2">
      <c r="A783" s="2" t="s">
        <v>889</v>
      </c>
      <c r="B783" s="2" t="s">
        <v>890</v>
      </c>
      <c r="C783" s="3">
        <v>45592</v>
      </c>
      <c r="D783" s="4">
        <v>45592.376203703701</v>
      </c>
      <c r="E783" s="5">
        <v>0</v>
      </c>
      <c r="F783" s="2" t="s">
        <v>107</v>
      </c>
      <c r="G783" s="5">
        <v>24</v>
      </c>
      <c r="H783" s="2" t="s">
        <v>108</v>
      </c>
      <c r="I783" s="2" t="s">
        <v>23</v>
      </c>
      <c r="J783" s="6">
        <v>156</v>
      </c>
      <c r="K783" s="2" t="s">
        <v>108</v>
      </c>
      <c r="L783" s="2" t="s">
        <v>41</v>
      </c>
      <c r="M783" s="2" t="s">
        <v>109</v>
      </c>
      <c r="N783" s="2" t="s">
        <v>26</v>
      </c>
      <c r="O783" s="2" t="s">
        <v>110</v>
      </c>
      <c r="P783" s="2" t="s">
        <v>44</v>
      </c>
      <c r="Q783" s="2" t="s">
        <v>907</v>
      </c>
      <c r="R783" s="2" t="s">
        <v>48</v>
      </c>
      <c r="S783" s="2" t="s">
        <v>892</v>
      </c>
      <c r="T783">
        <v>1</v>
      </c>
      <c r="U783">
        <f t="shared" si="60"/>
        <v>44</v>
      </c>
      <c r="V783">
        <f t="shared" si="61"/>
        <v>10</v>
      </c>
    </row>
    <row r="784" spans="1:22" ht="36.75" customHeight="1" x14ac:dyDescent="0.2">
      <c r="A784" s="7" t="s">
        <v>889</v>
      </c>
      <c r="B784" s="7" t="s">
        <v>890</v>
      </c>
      <c r="C784" s="8">
        <v>45592</v>
      </c>
      <c r="D784" s="9">
        <v>45592.356458333328</v>
      </c>
      <c r="E784" s="10">
        <v>0</v>
      </c>
      <c r="F784" s="7" t="s">
        <v>113</v>
      </c>
      <c r="G784" s="10">
        <v>20</v>
      </c>
      <c r="H784" s="7" t="s">
        <v>108</v>
      </c>
      <c r="I784" s="7" t="s">
        <v>23</v>
      </c>
      <c r="J784" s="11">
        <v>130</v>
      </c>
      <c r="K784" s="7" t="s">
        <v>108</v>
      </c>
      <c r="L784" s="7" t="s">
        <v>41</v>
      </c>
      <c r="M784" s="7" t="s">
        <v>114</v>
      </c>
      <c r="N784" s="7" t="s">
        <v>26</v>
      </c>
      <c r="O784" s="7" t="s">
        <v>110</v>
      </c>
      <c r="P784" s="7" t="s">
        <v>44</v>
      </c>
      <c r="Q784" s="7" t="s">
        <v>908</v>
      </c>
      <c r="R784" s="7" t="s">
        <v>48</v>
      </c>
      <c r="S784" s="7" t="s">
        <v>892</v>
      </c>
      <c r="T784">
        <v>1</v>
      </c>
      <c r="U784">
        <f t="shared" si="60"/>
        <v>44</v>
      </c>
      <c r="V784">
        <f t="shared" si="61"/>
        <v>10</v>
      </c>
    </row>
    <row r="785" spans="1:22" ht="48" customHeight="1" x14ac:dyDescent="0.2">
      <c r="A785" s="2" t="s">
        <v>889</v>
      </c>
      <c r="B785" s="2" t="s">
        <v>890</v>
      </c>
      <c r="C785" s="3">
        <v>45592</v>
      </c>
      <c r="D785" s="4">
        <v>45592.355231481481</v>
      </c>
      <c r="E785" s="5">
        <v>0</v>
      </c>
      <c r="F785" s="2" t="s">
        <v>107</v>
      </c>
      <c r="G785" s="5">
        <v>24</v>
      </c>
      <c r="H785" s="2" t="s">
        <v>108</v>
      </c>
      <c r="I785" s="2" t="s">
        <v>23</v>
      </c>
      <c r="J785" s="6">
        <v>156</v>
      </c>
      <c r="K785" s="2" t="s">
        <v>108</v>
      </c>
      <c r="L785" s="2" t="s">
        <v>41</v>
      </c>
      <c r="M785" s="2" t="s">
        <v>109</v>
      </c>
      <c r="N785" s="2" t="s">
        <v>26</v>
      </c>
      <c r="O785" s="2" t="s">
        <v>110</v>
      </c>
      <c r="P785" s="2" t="s">
        <v>44</v>
      </c>
      <c r="Q785" s="2" t="s">
        <v>909</v>
      </c>
      <c r="R785" s="2" t="s">
        <v>48</v>
      </c>
      <c r="S785" s="2" t="s">
        <v>892</v>
      </c>
      <c r="T785">
        <v>1</v>
      </c>
      <c r="U785">
        <f t="shared" si="60"/>
        <v>44</v>
      </c>
      <c r="V785">
        <f t="shared" si="61"/>
        <v>10</v>
      </c>
    </row>
    <row r="786" spans="1:22" ht="36.75" customHeight="1" x14ac:dyDescent="0.2">
      <c r="A786" s="7" t="s">
        <v>889</v>
      </c>
      <c r="B786" s="7" t="s">
        <v>890</v>
      </c>
      <c r="C786" s="8">
        <v>45592</v>
      </c>
      <c r="D786" s="9">
        <v>45592.315046296295</v>
      </c>
      <c r="E786" s="10">
        <v>0</v>
      </c>
      <c r="F786" s="7" t="s">
        <v>113</v>
      </c>
      <c r="G786" s="10">
        <v>20</v>
      </c>
      <c r="H786" s="7" t="s">
        <v>108</v>
      </c>
      <c r="I786" s="7" t="s">
        <v>23</v>
      </c>
      <c r="J786" s="11">
        <v>130</v>
      </c>
      <c r="K786" s="7" t="s">
        <v>108</v>
      </c>
      <c r="L786" s="7" t="s">
        <v>41</v>
      </c>
      <c r="M786" s="7" t="s">
        <v>114</v>
      </c>
      <c r="N786" s="7" t="s">
        <v>26</v>
      </c>
      <c r="O786" s="7" t="s">
        <v>110</v>
      </c>
      <c r="P786" s="7" t="s">
        <v>44</v>
      </c>
      <c r="Q786" s="7" t="s">
        <v>910</v>
      </c>
      <c r="R786" s="7" t="s">
        <v>48</v>
      </c>
      <c r="S786" s="7" t="s">
        <v>892</v>
      </c>
      <c r="T786">
        <v>1</v>
      </c>
      <c r="U786">
        <f t="shared" si="60"/>
        <v>44</v>
      </c>
      <c r="V786">
        <f t="shared" si="61"/>
        <v>10</v>
      </c>
    </row>
    <row r="787" spans="1:22" ht="36.75" customHeight="1" x14ac:dyDescent="0.2">
      <c r="A787" s="2" t="s">
        <v>889</v>
      </c>
      <c r="B787" s="2" t="s">
        <v>890</v>
      </c>
      <c r="C787" s="3">
        <v>45592</v>
      </c>
      <c r="D787" s="4">
        <v>45592.293958333328</v>
      </c>
      <c r="E787" s="5">
        <v>0</v>
      </c>
      <c r="F787" s="2" t="s">
        <v>107</v>
      </c>
      <c r="G787" s="5">
        <v>24</v>
      </c>
      <c r="H787" s="2" t="s">
        <v>108</v>
      </c>
      <c r="I787" s="2" t="s">
        <v>23</v>
      </c>
      <c r="J787" s="6">
        <v>156</v>
      </c>
      <c r="K787" s="2" t="s">
        <v>108</v>
      </c>
      <c r="L787" s="2" t="s">
        <v>41</v>
      </c>
      <c r="M787" s="2" t="s">
        <v>109</v>
      </c>
      <c r="N787" s="2" t="s">
        <v>26</v>
      </c>
      <c r="O787" s="2" t="s">
        <v>110</v>
      </c>
      <c r="P787" s="2" t="s">
        <v>44</v>
      </c>
      <c r="Q787" s="2" t="s">
        <v>911</v>
      </c>
      <c r="R787" s="2" t="s">
        <v>48</v>
      </c>
      <c r="S787" s="2" t="s">
        <v>892</v>
      </c>
      <c r="T787">
        <v>1</v>
      </c>
      <c r="U787">
        <f t="shared" si="60"/>
        <v>44</v>
      </c>
      <c r="V787">
        <f t="shared" si="61"/>
        <v>10</v>
      </c>
    </row>
    <row r="788" spans="1:22" ht="36.75" customHeight="1" x14ac:dyDescent="0.2">
      <c r="A788" s="7" t="s">
        <v>889</v>
      </c>
      <c r="B788" s="7" t="s">
        <v>890</v>
      </c>
      <c r="C788" s="8">
        <v>45592</v>
      </c>
      <c r="D788" s="9">
        <v>45592.293726851851</v>
      </c>
      <c r="E788" s="10">
        <v>0</v>
      </c>
      <c r="F788" s="7" t="s">
        <v>113</v>
      </c>
      <c r="G788" s="10">
        <v>20</v>
      </c>
      <c r="H788" s="7" t="s">
        <v>108</v>
      </c>
      <c r="I788" s="7" t="s">
        <v>23</v>
      </c>
      <c r="J788" s="11">
        <v>130</v>
      </c>
      <c r="K788" s="7" t="s">
        <v>108</v>
      </c>
      <c r="L788" s="7" t="s">
        <v>41</v>
      </c>
      <c r="M788" s="7" t="s">
        <v>114</v>
      </c>
      <c r="N788" s="7" t="s">
        <v>26</v>
      </c>
      <c r="O788" s="7" t="s">
        <v>110</v>
      </c>
      <c r="P788" s="7" t="s">
        <v>44</v>
      </c>
      <c r="Q788" s="7" t="s">
        <v>912</v>
      </c>
      <c r="R788" s="7" t="s">
        <v>48</v>
      </c>
      <c r="S788" s="7" t="s">
        <v>892</v>
      </c>
      <c r="T788">
        <v>1</v>
      </c>
      <c r="U788">
        <f t="shared" si="60"/>
        <v>44</v>
      </c>
      <c r="V788">
        <f t="shared" si="61"/>
        <v>10</v>
      </c>
    </row>
    <row r="789" spans="1:22" ht="36.75" customHeight="1" x14ac:dyDescent="0.2">
      <c r="A789" s="2" t="s">
        <v>889</v>
      </c>
      <c r="B789" s="2" t="s">
        <v>890</v>
      </c>
      <c r="C789" s="3">
        <v>45592</v>
      </c>
      <c r="D789" s="4">
        <v>45592.273101851853</v>
      </c>
      <c r="E789" s="5">
        <v>0</v>
      </c>
      <c r="F789" s="2" t="s">
        <v>113</v>
      </c>
      <c r="G789" s="5">
        <v>20</v>
      </c>
      <c r="H789" s="2" t="s">
        <v>108</v>
      </c>
      <c r="I789" s="2" t="s">
        <v>23</v>
      </c>
      <c r="J789" s="6">
        <v>130</v>
      </c>
      <c r="K789" s="2" t="s">
        <v>108</v>
      </c>
      <c r="L789" s="2" t="s">
        <v>41</v>
      </c>
      <c r="M789" s="2" t="s">
        <v>114</v>
      </c>
      <c r="N789" s="2" t="s">
        <v>26</v>
      </c>
      <c r="O789" s="2" t="s">
        <v>110</v>
      </c>
      <c r="P789" s="2" t="s">
        <v>44</v>
      </c>
      <c r="Q789" s="2" t="s">
        <v>913</v>
      </c>
      <c r="R789" s="2" t="s">
        <v>48</v>
      </c>
      <c r="S789" s="2" t="s">
        <v>892</v>
      </c>
      <c r="T789">
        <v>1</v>
      </c>
      <c r="U789">
        <f t="shared" si="60"/>
        <v>44</v>
      </c>
      <c r="V789">
        <f t="shared" si="61"/>
        <v>10</v>
      </c>
    </row>
    <row r="790" spans="1:22" ht="36.75" customHeight="1" x14ac:dyDescent="0.2">
      <c r="A790" s="7" t="s">
        <v>889</v>
      </c>
      <c r="B790" s="7" t="s">
        <v>890</v>
      </c>
      <c r="C790" s="8">
        <v>45592</v>
      </c>
      <c r="D790" s="9">
        <v>45592.272824074069</v>
      </c>
      <c r="E790" s="10">
        <v>0</v>
      </c>
      <c r="F790" s="7" t="s">
        <v>107</v>
      </c>
      <c r="G790" s="10">
        <v>24</v>
      </c>
      <c r="H790" s="7" t="s">
        <v>108</v>
      </c>
      <c r="I790" s="7" t="s">
        <v>23</v>
      </c>
      <c r="J790" s="11">
        <v>156</v>
      </c>
      <c r="K790" s="7" t="s">
        <v>108</v>
      </c>
      <c r="L790" s="7" t="s">
        <v>41</v>
      </c>
      <c r="M790" s="7" t="s">
        <v>109</v>
      </c>
      <c r="N790" s="7" t="s">
        <v>26</v>
      </c>
      <c r="O790" s="7" t="s">
        <v>110</v>
      </c>
      <c r="P790" s="7" t="s">
        <v>44</v>
      </c>
      <c r="Q790" s="7" t="s">
        <v>914</v>
      </c>
      <c r="R790" s="7" t="s">
        <v>48</v>
      </c>
      <c r="S790" s="7" t="s">
        <v>892</v>
      </c>
      <c r="T790">
        <v>1</v>
      </c>
      <c r="U790">
        <f t="shared" si="60"/>
        <v>44</v>
      </c>
      <c r="V790">
        <f t="shared" si="61"/>
        <v>10</v>
      </c>
    </row>
    <row r="791" spans="1:22" ht="48" customHeight="1" x14ac:dyDescent="0.2">
      <c r="A791" s="2" t="s">
        <v>889</v>
      </c>
      <c r="B791" s="2" t="s">
        <v>890</v>
      </c>
      <c r="C791" s="3">
        <v>45592</v>
      </c>
      <c r="D791" s="4">
        <v>45592.25136574074</v>
      </c>
      <c r="E791" s="5">
        <v>0</v>
      </c>
      <c r="F791" s="2" t="s">
        <v>107</v>
      </c>
      <c r="G791" s="5">
        <v>24</v>
      </c>
      <c r="H791" s="2" t="s">
        <v>108</v>
      </c>
      <c r="I791" s="2" t="s">
        <v>23</v>
      </c>
      <c r="J791" s="6">
        <v>156</v>
      </c>
      <c r="K791" s="2" t="s">
        <v>108</v>
      </c>
      <c r="L791" s="2" t="s">
        <v>41</v>
      </c>
      <c r="M791" s="2" t="s">
        <v>109</v>
      </c>
      <c r="N791" s="2" t="s">
        <v>26</v>
      </c>
      <c r="O791" s="2" t="s">
        <v>110</v>
      </c>
      <c r="P791" s="2" t="s">
        <v>44</v>
      </c>
      <c r="Q791" s="2" t="s">
        <v>915</v>
      </c>
      <c r="R791" s="2" t="s">
        <v>48</v>
      </c>
      <c r="S791" s="2" t="s">
        <v>892</v>
      </c>
      <c r="T791">
        <v>1</v>
      </c>
      <c r="U791">
        <f t="shared" si="60"/>
        <v>44</v>
      </c>
      <c r="V791">
        <f t="shared" si="61"/>
        <v>10</v>
      </c>
    </row>
    <row r="792" spans="1:22" ht="36.75" customHeight="1" x14ac:dyDescent="0.2">
      <c r="A792" s="7" t="s">
        <v>889</v>
      </c>
      <c r="B792" s="7" t="s">
        <v>890</v>
      </c>
      <c r="C792" s="8">
        <v>45591</v>
      </c>
      <c r="D792" s="9">
        <v>45591.794016203705</v>
      </c>
      <c r="E792" s="10">
        <v>0</v>
      </c>
      <c r="F792" s="7" t="s">
        <v>107</v>
      </c>
      <c r="G792" s="10">
        <v>24</v>
      </c>
      <c r="H792" s="7" t="s">
        <v>108</v>
      </c>
      <c r="I792" s="7" t="s">
        <v>23</v>
      </c>
      <c r="J792" s="11">
        <v>156</v>
      </c>
      <c r="K792" s="7" t="s">
        <v>108</v>
      </c>
      <c r="L792" s="7" t="s">
        <v>41</v>
      </c>
      <c r="M792" s="7" t="s">
        <v>109</v>
      </c>
      <c r="N792" s="7" t="s">
        <v>26</v>
      </c>
      <c r="O792" s="7" t="s">
        <v>110</v>
      </c>
      <c r="P792" s="7" t="s">
        <v>44</v>
      </c>
      <c r="Q792" s="7" t="s">
        <v>916</v>
      </c>
      <c r="R792" s="7" t="s">
        <v>48</v>
      </c>
      <c r="S792" s="7" t="s">
        <v>892</v>
      </c>
      <c r="T792">
        <v>1</v>
      </c>
      <c r="U792">
        <f t="shared" si="60"/>
        <v>43</v>
      </c>
      <c r="V792">
        <f t="shared" si="61"/>
        <v>10</v>
      </c>
    </row>
    <row r="793" spans="1:22" ht="36.75" customHeight="1" x14ac:dyDescent="0.2">
      <c r="A793" s="2" t="s">
        <v>889</v>
      </c>
      <c r="B793" s="2" t="s">
        <v>890</v>
      </c>
      <c r="C793" s="3">
        <v>45591</v>
      </c>
      <c r="D793" s="4">
        <v>45591.793437499997</v>
      </c>
      <c r="E793" s="5">
        <v>0</v>
      </c>
      <c r="F793" s="2" t="s">
        <v>113</v>
      </c>
      <c r="G793" s="5">
        <v>20</v>
      </c>
      <c r="H793" s="2" t="s">
        <v>108</v>
      </c>
      <c r="I793" s="2" t="s">
        <v>23</v>
      </c>
      <c r="J793" s="6">
        <v>130</v>
      </c>
      <c r="K793" s="2" t="s">
        <v>108</v>
      </c>
      <c r="L793" s="2" t="s">
        <v>41</v>
      </c>
      <c r="M793" s="2" t="s">
        <v>114</v>
      </c>
      <c r="N793" s="2" t="s">
        <v>26</v>
      </c>
      <c r="O793" s="2" t="s">
        <v>110</v>
      </c>
      <c r="P793" s="2" t="s">
        <v>44</v>
      </c>
      <c r="Q793" s="2" t="s">
        <v>917</v>
      </c>
      <c r="R793" s="2" t="s">
        <v>48</v>
      </c>
      <c r="S793" s="2" t="s">
        <v>892</v>
      </c>
      <c r="T793">
        <v>1</v>
      </c>
      <c r="U793">
        <f t="shared" si="60"/>
        <v>43</v>
      </c>
      <c r="V793">
        <f t="shared" si="61"/>
        <v>10</v>
      </c>
    </row>
    <row r="794" spans="1:22" ht="48" customHeight="1" x14ac:dyDescent="0.2">
      <c r="A794" s="7" t="s">
        <v>889</v>
      </c>
      <c r="B794" s="7" t="s">
        <v>890</v>
      </c>
      <c r="C794" s="8">
        <v>45591</v>
      </c>
      <c r="D794" s="9">
        <v>45591.771574074075</v>
      </c>
      <c r="E794" s="10">
        <v>0</v>
      </c>
      <c r="F794" s="7" t="s">
        <v>107</v>
      </c>
      <c r="G794" s="10">
        <v>24</v>
      </c>
      <c r="H794" s="7" t="s">
        <v>108</v>
      </c>
      <c r="I794" s="7" t="s">
        <v>23</v>
      </c>
      <c r="J794" s="11">
        <v>156</v>
      </c>
      <c r="K794" s="7" t="s">
        <v>108</v>
      </c>
      <c r="L794" s="7" t="s">
        <v>41</v>
      </c>
      <c r="M794" s="7" t="s">
        <v>109</v>
      </c>
      <c r="N794" s="7" t="s">
        <v>26</v>
      </c>
      <c r="O794" s="7" t="s">
        <v>110</v>
      </c>
      <c r="P794" s="7" t="s">
        <v>44</v>
      </c>
      <c r="Q794" s="7" t="s">
        <v>918</v>
      </c>
      <c r="R794" s="7" t="s">
        <v>48</v>
      </c>
      <c r="S794" s="7" t="s">
        <v>892</v>
      </c>
      <c r="T794">
        <v>1</v>
      </c>
      <c r="U794">
        <f t="shared" si="60"/>
        <v>43</v>
      </c>
      <c r="V794">
        <f t="shared" si="61"/>
        <v>10</v>
      </c>
    </row>
    <row r="795" spans="1:22" ht="36.75" customHeight="1" x14ac:dyDescent="0.2">
      <c r="A795" s="2" t="s">
        <v>889</v>
      </c>
      <c r="B795" s="2" t="s">
        <v>890</v>
      </c>
      <c r="C795" s="3">
        <v>45591</v>
      </c>
      <c r="D795" s="4">
        <v>45591.753275462965</v>
      </c>
      <c r="E795" s="5">
        <v>0</v>
      </c>
      <c r="F795" s="2" t="s">
        <v>113</v>
      </c>
      <c r="G795" s="5">
        <v>20</v>
      </c>
      <c r="H795" s="2" t="s">
        <v>108</v>
      </c>
      <c r="I795" s="2" t="s">
        <v>23</v>
      </c>
      <c r="J795" s="6">
        <v>130</v>
      </c>
      <c r="K795" s="2" t="s">
        <v>108</v>
      </c>
      <c r="L795" s="2" t="s">
        <v>41</v>
      </c>
      <c r="M795" s="2" t="s">
        <v>114</v>
      </c>
      <c r="N795" s="2" t="s">
        <v>26</v>
      </c>
      <c r="O795" s="2" t="s">
        <v>110</v>
      </c>
      <c r="P795" s="2" t="s">
        <v>44</v>
      </c>
      <c r="Q795" s="2" t="s">
        <v>919</v>
      </c>
      <c r="R795" s="2" t="s">
        <v>48</v>
      </c>
      <c r="S795" s="2" t="s">
        <v>892</v>
      </c>
      <c r="T795">
        <v>1</v>
      </c>
      <c r="U795">
        <f t="shared" si="60"/>
        <v>43</v>
      </c>
      <c r="V795">
        <f t="shared" si="61"/>
        <v>10</v>
      </c>
    </row>
    <row r="796" spans="1:22" ht="36.75" customHeight="1" x14ac:dyDescent="0.2">
      <c r="A796" s="7" t="s">
        <v>889</v>
      </c>
      <c r="B796" s="7" t="s">
        <v>890</v>
      </c>
      <c r="C796" s="8">
        <v>45591</v>
      </c>
      <c r="D796" s="9">
        <v>45591.710879629631</v>
      </c>
      <c r="E796" s="10">
        <v>0</v>
      </c>
      <c r="F796" s="7" t="s">
        <v>107</v>
      </c>
      <c r="G796" s="10">
        <v>24</v>
      </c>
      <c r="H796" s="7" t="s">
        <v>108</v>
      </c>
      <c r="I796" s="7" t="s">
        <v>23</v>
      </c>
      <c r="J796" s="11">
        <v>156</v>
      </c>
      <c r="K796" s="7" t="s">
        <v>108</v>
      </c>
      <c r="L796" s="7" t="s">
        <v>41</v>
      </c>
      <c r="M796" s="7" t="s">
        <v>109</v>
      </c>
      <c r="N796" s="7" t="s">
        <v>26</v>
      </c>
      <c r="O796" s="7" t="s">
        <v>110</v>
      </c>
      <c r="P796" s="7" t="s">
        <v>44</v>
      </c>
      <c r="Q796" s="7" t="s">
        <v>920</v>
      </c>
      <c r="R796" s="7" t="s">
        <v>48</v>
      </c>
      <c r="S796" s="7" t="s">
        <v>892</v>
      </c>
      <c r="T796">
        <v>1</v>
      </c>
      <c r="U796">
        <f t="shared" si="60"/>
        <v>43</v>
      </c>
      <c r="V796">
        <f t="shared" si="61"/>
        <v>10</v>
      </c>
    </row>
    <row r="797" spans="1:22" ht="36.75" customHeight="1" x14ac:dyDescent="0.2">
      <c r="A797" s="2" t="s">
        <v>889</v>
      </c>
      <c r="B797" s="2" t="s">
        <v>890</v>
      </c>
      <c r="C797" s="3">
        <v>45591</v>
      </c>
      <c r="D797" s="4">
        <v>45591.710289351853</v>
      </c>
      <c r="E797" s="5">
        <v>0</v>
      </c>
      <c r="F797" s="2" t="s">
        <v>113</v>
      </c>
      <c r="G797" s="5">
        <v>20</v>
      </c>
      <c r="H797" s="2" t="s">
        <v>108</v>
      </c>
      <c r="I797" s="2" t="s">
        <v>23</v>
      </c>
      <c r="J797" s="6">
        <v>130</v>
      </c>
      <c r="K797" s="2" t="s">
        <v>108</v>
      </c>
      <c r="L797" s="2" t="s">
        <v>41</v>
      </c>
      <c r="M797" s="2" t="s">
        <v>114</v>
      </c>
      <c r="N797" s="2" t="s">
        <v>26</v>
      </c>
      <c r="O797" s="2" t="s">
        <v>110</v>
      </c>
      <c r="P797" s="2" t="s">
        <v>44</v>
      </c>
      <c r="Q797" s="2" t="s">
        <v>921</v>
      </c>
      <c r="R797" s="2" t="s">
        <v>48</v>
      </c>
      <c r="S797" s="2" t="s">
        <v>892</v>
      </c>
      <c r="T797">
        <v>1</v>
      </c>
      <c r="U797">
        <f t="shared" si="60"/>
        <v>43</v>
      </c>
      <c r="V797">
        <f t="shared" si="61"/>
        <v>10</v>
      </c>
    </row>
    <row r="798" spans="1:22" ht="48" customHeight="1" x14ac:dyDescent="0.2">
      <c r="A798" s="7" t="s">
        <v>889</v>
      </c>
      <c r="B798" s="7" t="s">
        <v>890</v>
      </c>
      <c r="C798" s="8">
        <v>45591</v>
      </c>
      <c r="D798" s="9">
        <v>45591.689606481479</v>
      </c>
      <c r="E798" s="10">
        <v>0</v>
      </c>
      <c r="F798" s="7" t="s">
        <v>113</v>
      </c>
      <c r="G798" s="10">
        <v>20</v>
      </c>
      <c r="H798" s="7" t="s">
        <v>108</v>
      </c>
      <c r="I798" s="7" t="s">
        <v>23</v>
      </c>
      <c r="J798" s="11">
        <v>130</v>
      </c>
      <c r="K798" s="7" t="s">
        <v>108</v>
      </c>
      <c r="L798" s="7" t="s">
        <v>41</v>
      </c>
      <c r="M798" s="7" t="s">
        <v>114</v>
      </c>
      <c r="N798" s="7" t="s">
        <v>26</v>
      </c>
      <c r="O798" s="7" t="s">
        <v>110</v>
      </c>
      <c r="P798" s="7" t="s">
        <v>44</v>
      </c>
      <c r="Q798" s="7" t="s">
        <v>922</v>
      </c>
      <c r="R798" s="7" t="s">
        <v>48</v>
      </c>
      <c r="S798" s="7" t="s">
        <v>892</v>
      </c>
      <c r="T798">
        <v>1</v>
      </c>
      <c r="U798">
        <f t="shared" si="60"/>
        <v>43</v>
      </c>
      <c r="V798">
        <f t="shared" si="61"/>
        <v>10</v>
      </c>
    </row>
    <row r="799" spans="1:22" ht="36.75" customHeight="1" x14ac:dyDescent="0.2">
      <c r="A799" s="2" t="s">
        <v>889</v>
      </c>
      <c r="B799" s="2" t="s">
        <v>890</v>
      </c>
      <c r="C799" s="3">
        <v>45591</v>
      </c>
      <c r="D799" s="4">
        <v>45591.670439814814</v>
      </c>
      <c r="E799" s="5">
        <v>0</v>
      </c>
      <c r="F799" s="2" t="s">
        <v>113</v>
      </c>
      <c r="G799" s="5">
        <v>20</v>
      </c>
      <c r="H799" s="2" t="s">
        <v>108</v>
      </c>
      <c r="I799" s="2" t="s">
        <v>23</v>
      </c>
      <c r="J799" s="6">
        <v>130</v>
      </c>
      <c r="K799" s="2" t="s">
        <v>108</v>
      </c>
      <c r="L799" s="2" t="s">
        <v>41</v>
      </c>
      <c r="M799" s="2" t="s">
        <v>114</v>
      </c>
      <c r="N799" s="2" t="s">
        <v>26</v>
      </c>
      <c r="O799" s="2" t="s">
        <v>110</v>
      </c>
      <c r="P799" s="2" t="s">
        <v>44</v>
      </c>
      <c r="Q799" s="2" t="s">
        <v>923</v>
      </c>
      <c r="R799" s="2" t="s">
        <v>48</v>
      </c>
      <c r="S799" s="2" t="s">
        <v>892</v>
      </c>
      <c r="T799">
        <v>1</v>
      </c>
      <c r="U799">
        <f t="shared" si="60"/>
        <v>43</v>
      </c>
      <c r="V799">
        <f t="shared" si="61"/>
        <v>10</v>
      </c>
    </row>
    <row r="800" spans="1:22" ht="48" customHeight="1" x14ac:dyDescent="0.2">
      <c r="A800" s="7" t="s">
        <v>889</v>
      </c>
      <c r="B800" s="7" t="s">
        <v>890</v>
      </c>
      <c r="C800" s="8">
        <v>45591</v>
      </c>
      <c r="D800" s="9">
        <v>45591.669814814813</v>
      </c>
      <c r="E800" s="10">
        <v>0</v>
      </c>
      <c r="F800" s="7" t="s">
        <v>107</v>
      </c>
      <c r="G800" s="10">
        <v>24</v>
      </c>
      <c r="H800" s="7" t="s">
        <v>108</v>
      </c>
      <c r="I800" s="7" t="s">
        <v>23</v>
      </c>
      <c r="J800" s="11">
        <v>156</v>
      </c>
      <c r="K800" s="7" t="s">
        <v>108</v>
      </c>
      <c r="L800" s="7" t="s">
        <v>41</v>
      </c>
      <c r="M800" s="7" t="s">
        <v>109</v>
      </c>
      <c r="N800" s="7" t="s">
        <v>26</v>
      </c>
      <c r="O800" s="7" t="s">
        <v>110</v>
      </c>
      <c r="P800" s="7" t="s">
        <v>44</v>
      </c>
      <c r="Q800" s="7" t="s">
        <v>924</v>
      </c>
      <c r="R800" s="7" t="s">
        <v>48</v>
      </c>
      <c r="S800" s="7" t="s">
        <v>892</v>
      </c>
      <c r="T800">
        <v>1</v>
      </c>
      <c r="U800">
        <f t="shared" si="60"/>
        <v>43</v>
      </c>
      <c r="V800">
        <f t="shared" si="61"/>
        <v>10</v>
      </c>
    </row>
    <row r="801" spans="1:22" ht="48" customHeight="1" x14ac:dyDescent="0.2">
      <c r="A801" s="2" t="s">
        <v>889</v>
      </c>
      <c r="B801" s="2" t="s">
        <v>890</v>
      </c>
      <c r="C801" s="3">
        <v>45591</v>
      </c>
      <c r="D801" s="4">
        <v>45591.627395833333</v>
      </c>
      <c r="E801" s="5">
        <v>0</v>
      </c>
      <c r="F801" s="2" t="s">
        <v>107</v>
      </c>
      <c r="G801" s="5">
        <v>24</v>
      </c>
      <c r="H801" s="2" t="s">
        <v>108</v>
      </c>
      <c r="I801" s="2" t="s">
        <v>23</v>
      </c>
      <c r="J801" s="6">
        <v>156</v>
      </c>
      <c r="K801" s="2" t="s">
        <v>108</v>
      </c>
      <c r="L801" s="2" t="s">
        <v>41</v>
      </c>
      <c r="M801" s="2" t="s">
        <v>109</v>
      </c>
      <c r="N801" s="2" t="s">
        <v>26</v>
      </c>
      <c r="O801" s="2" t="s">
        <v>110</v>
      </c>
      <c r="P801" s="2" t="s">
        <v>44</v>
      </c>
      <c r="Q801" s="2" t="s">
        <v>925</v>
      </c>
      <c r="R801" s="2" t="s">
        <v>48</v>
      </c>
      <c r="S801" s="2" t="s">
        <v>892</v>
      </c>
      <c r="T801">
        <v>1</v>
      </c>
      <c r="U801">
        <f t="shared" si="60"/>
        <v>43</v>
      </c>
      <c r="V801">
        <f t="shared" si="61"/>
        <v>10</v>
      </c>
    </row>
    <row r="802" spans="1:22" ht="48" customHeight="1" x14ac:dyDescent="0.2">
      <c r="A802" s="7" t="s">
        <v>889</v>
      </c>
      <c r="B802" s="7" t="s">
        <v>890</v>
      </c>
      <c r="C802" s="8">
        <v>45591</v>
      </c>
      <c r="D802" s="9">
        <v>45591.583668981482</v>
      </c>
      <c r="E802" s="10">
        <v>0</v>
      </c>
      <c r="F802" s="7" t="s">
        <v>107</v>
      </c>
      <c r="G802" s="10">
        <v>24</v>
      </c>
      <c r="H802" s="7" t="s">
        <v>108</v>
      </c>
      <c r="I802" s="7" t="s">
        <v>23</v>
      </c>
      <c r="J802" s="11">
        <v>156</v>
      </c>
      <c r="K802" s="7" t="s">
        <v>108</v>
      </c>
      <c r="L802" s="7" t="s">
        <v>41</v>
      </c>
      <c r="M802" s="7" t="s">
        <v>109</v>
      </c>
      <c r="N802" s="7" t="s">
        <v>26</v>
      </c>
      <c r="O802" s="7" t="s">
        <v>110</v>
      </c>
      <c r="P802" s="7" t="s">
        <v>44</v>
      </c>
      <c r="Q802" s="7" t="s">
        <v>926</v>
      </c>
      <c r="R802" s="7" t="s">
        <v>48</v>
      </c>
      <c r="S802" s="7" t="s">
        <v>892</v>
      </c>
      <c r="T802">
        <v>1</v>
      </c>
      <c r="U802">
        <f t="shared" si="60"/>
        <v>43</v>
      </c>
      <c r="V802">
        <f t="shared" si="61"/>
        <v>10</v>
      </c>
    </row>
    <row r="803" spans="1:22" ht="36.75" customHeight="1" x14ac:dyDescent="0.2">
      <c r="A803" s="2" t="s">
        <v>889</v>
      </c>
      <c r="B803" s="2" t="s">
        <v>890</v>
      </c>
      <c r="C803" s="3">
        <v>45591</v>
      </c>
      <c r="D803" s="4">
        <v>45591.543298611112</v>
      </c>
      <c r="E803" s="5">
        <v>0</v>
      </c>
      <c r="F803" s="2" t="s">
        <v>107</v>
      </c>
      <c r="G803" s="5">
        <v>24</v>
      </c>
      <c r="H803" s="2" t="s">
        <v>108</v>
      </c>
      <c r="I803" s="2" t="s">
        <v>23</v>
      </c>
      <c r="J803" s="6">
        <v>156</v>
      </c>
      <c r="K803" s="2" t="s">
        <v>108</v>
      </c>
      <c r="L803" s="2" t="s">
        <v>41</v>
      </c>
      <c r="M803" s="2" t="s">
        <v>109</v>
      </c>
      <c r="N803" s="2" t="s">
        <v>26</v>
      </c>
      <c r="O803" s="2" t="s">
        <v>110</v>
      </c>
      <c r="P803" s="2" t="s">
        <v>44</v>
      </c>
      <c r="Q803" s="2" t="s">
        <v>927</v>
      </c>
      <c r="R803" s="2" t="s">
        <v>48</v>
      </c>
      <c r="S803" s="2" t="s">
        <v>892</v>
      </c>
      <c r="T803">
        <v>1</v>
      </c>
      <c r="U803">
        <f t="shared" si="60"/>
        <v>43</v>
      </c>
      <c r="V803">
        <f t="shared" si="61"/>
        <v>10</v>
      </c>
    </row>
    <row r="804" spans="1:22" ht="48" customHeight="1" x14ac:dyDescent="0.2">
      <c r="A804" s="7" t="s">
        <v>889</v>
      </c>
      <c r="B804" s="7" t="s">
        <v>890</v>
      </c>
      <c r="C804" s="8">
        <v>45591</v>
      </c>
      <c r="D804" s="9">
        <v>45591.503379629627</v>
      </c>
      <c r="E804" s="10">
        <v>0</v>
      </c>
      <c r="F804" s="7" t="s">
        <v>107</v>
      </c>
      <c r="G804" s="10">
        <v>24</v>
      </c>
      <c r="H804" s="7" t="s">
        <v>108</v>
      </c>
      <c r="I804" s="7" t="s">
        <v>23</v>
      </c>
      <c r="J804" s="11">
        <v>156</v>
      </c>
      <c r="K804" s="7" t="s">
        <v>108</v>
      </c>
      <c r="L804" s="7" t="s">
        <v>41</v>
      </c>
      <c r="M804" s="7" t="s">
        <v>109</v>
      </c>
      <c r="N804" s="7" t="s">
        <v>26</v>
      </c>
      <c r="O804" s="7" t="s">
        <v>110</v>
      </c>
      <c r="P804" s="7" t="s">
        <v>44</v>
      </c>
      <c r="Q804" s="7" t="s">
        <v>928</v>
      </c>
      <c r="R804" s="7" t="s">
        <v>48</v>
      </c>
      <c r="S804" s="7" t="s">
        <v>892</v>
      </c>
      <c r="T804">
        <v>1</v>
      </c>
      <c r="U804">
        <f t="shared" si="60"/>
        <v>43</v>
      </c>
      <c r="V804">
        <f t="shared" si="61"/>
        <v>10</v>
      </c>
    </row>
    <row r="805" spans="1:22" ht="36.75" customHeight="1" x14ac:dyDescent="0.2">
      <c r="A805" s="2" t="s">
        <v>889</v>
      </c>
      <c r="B805" s="2" t="s">
        <v>890</v>
      </c>
      <c r="C805" s="3">
        <v>45591</v>
      </c>
      <c r="D805" s="4">
        <v>45591.439351851848</v>
      </c>
      <c r="E805" s="5">
        <v>0</v>
      </c>
      <c r="F805" s="2" t="s">
        <v>107</v>
      </c>
      <c r="G805" s="5">
        <v>24</v>
      </c>
      <c r="H805" s="2" t="s">
        <v>108</v>
      </c>
      <c r="I805" s="2" t="s">
        <v>23</v>
      </c>
      <c r="J805" s="6">
        <v>156</v>
      </c>
      <c r="K805" s="2" t="s">
        <v>108</v>
      </c>
      <c r="L805" s="2" t="s">
        <v>41</v>
      </c>
      <c r="M805" s="2" t="s">
        <v>109</v>
      </c>
      <c r="N805" s="2" t="s">
        <v>26</v>
      </c>
      <c r="O805" s="2" t="s">
        <v>110</v>
      </c>
      <c r="P805" s="2" t="s">
        <v>44</v>
      </c>
      <c r="Q805" s="2" t="s">
        <v>929</v>
      </c>
      <c r="R805" s="2" t="s">
        <v>48</v>
      </c>
      <c r="S805" s="2" t="s">
        <v>892</v>
      </c>
      <c r="T805">
        <v>1</v>
      </c>
      <c r="U805">
        <f t="shared" si="60"/>
        <v>43</v>
      </c>
      <c r="V805">
        <f t="shared" si="61"/>
        <v>10</v>
      </c>
    </row>
    <row r="806" spans="1:22" ht="36.75" customHeight="1" x14ac:dyDescent="0.2">
      <c r="A806" s="7" t="s">
        <v>889</v>
      </c>
      <c r="B806" s="7" t="s">
        <v>890</v>
      </c>
      <c r="C806" s="8">
        <v>45591</v>
      </c>
      <c r="D806" s="9">
        <v>45591.417905092589</v>
      </c>
      <c r="E806" s="10">
        <v>0</v>
      </c>
      <c r="F806" s="7" t="s">
        <v>113</v>
      </c>
      <c r="G806" s="10">
        <v>20</v>
      </c>
      <c r="H806" s="7" t="s">
        <v>108</v>
      </c>
      <c r="I806" s="7" t="s">
        <v>23</v>
      </c>
      <c r="J806" s="11">
        <v>130</v>
      </c>
      <c r="K806" s="7" t="s">
        <v>108</v>
      </c>
      <c r="L806" s="7" t="s">
        <v>41</v>
      </c>
      <c r="M806" s="7" t="s">
        <v>114</v>
      </c>
      <c r="N806" s="7" t="s">
        <v>26</v>
      </c>
      <c r="O806" s="7" t="s">
        <v>110</v>
      </c>
      <c r="P806" s="7" t="s">
        <v>44</v>
      </c>
      <c r="Q806" s="7" t="s">
        <v>930</v>
      </c>
      <c r="R806" s="7" t="s">
        <v>48</v>
      </c>
      <c r="S806" s="7" t="s">
        <v>892</v>
      </c>
      <c r="T806">
        <v>1</v>
      </c>
      <c r="U806">
        <f t="shared" si="60"/>
        <v>43</v>
      </c>
      <c r="V806">
        <f t="shared" si="61"/>
        <v>10</v>
      </c>
    </row>
    <row r="807" spans="1:22" ht="48" customHeight="1" x14ac:dyDescent="0.2">
      <c r="A807" s="2" t="s">
        <v>889</v>
      </c>
      <c r="B807" s="2" t="s">
        <v>890</v>
      </c>
      <c r="C807" s="3">
        <v>45591</v>
      </c>
      <c r="D807" s="4">
        <v>45591.378749999996</v>
      </c>
      <c r="E807" s="5">
        <v>0</v>
      </c>
      <c r="F807" s="2" t="s">
        <v>113</v>
      </c>
      <c r="G807" s="5">
        <v>20</v>
      </c>
      <c r="H807" s="2" t="s">
        <v>108</v>
      </c>
      <c r="I807" s="2" t="s">
        <v>23</v>
      </c>
      <c r="J807" s="6">
        <v>130</v>
      </c>
      <c r="K807" s="2" t="s">
        <v>108</v>
      </c>
      <c r="L807" s="2" t="s">
        <v>41</v>
      </c>
      <c r="M807" s="2" t="s">
        <v>114</v>
      </c>
      <c r="N807" s="2" t="s">
        <v>26</v>
      </c>
      <c r="O807" s="2" t="s">
        <v>110</v>
      </c>
      <c r="P807" s="2" t="s">
        <v>44</v>
      </c>
      <c r="Q807" s="2" t="s">
        <v>931</v>
      </c>
      <c r="R807" s="2" t="s">
        <v>48</v>
      </c>
      <c r="S807" s="2" t="s">
        <v>892</v>
      </c>
      <c r="T807">
        <v>1</v>
      </c>
      <c r="U807">
        <f t="shared" si="60"/>
        <v>43</v>
      </c>
      <c r="V807">
        <f t="shared" si="61"/>
        <v>10</v>
      </c>
    </row>
    <row r="808" spans="1:22" ht="36.75" customHeight="1" x14ac:dyDescent="0.2">
      <c r="A808" s="7" t="s">
        <v>889</v>
      </c>
      <c r="B808" s="7" t="s">
        <v>890</v>
      </c>
      <c r="C808" s="8">
        <v>45591</v>
      </c>
      <c r="D808" s="9">
        <v>45591.378472222219</v>
      </c>
      <c r="E808" s="10">
        <v>0</v>
      </c>
      <c r="F808" s="7" t="s">
        <v>107</v>
      </c>
      <c r="G808" s="10">
        <v>24</v>
      </c>
      <c r="H808" s="7" t="s">
        <v>108</v>
      </c>
      <c r="I808" s="7" t="s">
        <v>23</v>
      </c>
      <c r="J808" s="11">
        <v>156</v>
      </c>
      <c r="K808" s="7" t="s">
        <v>108</v>
      </c>
      <c r="L808" s="7" t="s">
        <v>41</v>
      </c>
      <c r="M808" s="7" t="s">
        <v>109</v>
      </c>
      <c r="N808" s="7" t="s">
        <v>26</v>
      </c>
      <c r="O808" s="7" t="s">
        <v>110</v>
      </c>
      <c r="P808" s="7" t="s">
        <v>44</v>
      </c>
      <c r="Q808" s="7" t="s">
        <v>932</v>
      </c>
      <c r="R808" s="7" t="s">
        <v>48</v>
      </c>
      <c r="S808" s="7" t="s">
        <v>892</v>
      </c>
      <c r="T808">
        <v>1</v>
      </c>
      <c r="U808">
        <f t="shared" si="60"/>
        <v>43</v>
      </c>
      <c r="V808">
        <f t="shared" si="61"/>
        <v>10</v>
      </c>
    </row>
    <row r="809" spans="1:22" ht="48" customHeight="1" x14ac:dyDescent="0.2">
      <c r="A809" s="2" t="s">
        <v>889</v>
      </c>
      <c r="B809" s="2" t="s">
        <v>890</v>
      </c>
      <c r="C809" s="3">
        <v>45591</v>
      </c>
      <c r="D809" s="4">
        <v>45591.356770833328</v>
      </c>
      <c r="E809" s="5">
        <v>0</v>
      </c>
      <c r="F809" s="2" t="s">
        <v>113</v>
      </c>
      <c r="G809" s="5">
        <v>20</v>
      </c>
      <c r="H809" s="2" t="s">
        <v>108</v>
      </c>
      <c r="I809" s="2" t="s">
        <v>23</v>
      </c>
      <c r="J809" s="6">
        <v>130</v>
      </c>
      <c r="K809" s="2" t="s">
        <v>108</v>
      </c>
      <c r="L809" s="2" t="s">
        <v>41</v>
      </c>
      <c r="M809" s="2" t="s">
        <v>114</v>
      </c>
      <c r="N809" s="2" t="s">
        <v>26</v>
      </c>
      <c r="O809" s="2" t="s">
        <v>110</v>
      </c>
      <c r="P809" s="2" t="s">
        <v>44</v>
      </c>
      <c r="Q809" s="2" t="s">
        <v>933</v>
      </c>
      <c r="R809" s="2" t="s">
        <v>48</v>
      </c>
      <c r="S809" s="2" t="s">
        <v>892</v>
      </c>
      <c r="T809">
        <v>1</v>
      </c>
      <c r="U809">
        <f t="shared" si="60"/>
        <v>43</v>
      </c>
      <c r="V809">
        <f t="shared" si="61"/>
        <v>10</v>
      </c>
    </row>
    <row r="810" spans="1:22" ht="36.75" customHeight="1" x14ac:dyDescent="0.2">
      <c r="A810" s="7" t="s">
        <v>889</v>
      </c>
      <c r="B810" s="7" t="s">
        <v>890</v>
      </c>
      <c r="C810" s="8">
        <v>45591</v>
      </c>
      <c r="D810" s="9">
        <v>45591.355821759258</v>
      </c>
      <c r="E810" s="10">
        <v>0</v>
      </c>
      <c r="F810" s="7" t="s">
        <v>107</v>
      </c>
      <c r="G810" s="10">
        <v>24</v>
      </c>
      <c r="H810" s="7" t="s">
        <v>108</v>
      </c>
      <c r="I810" s="7" t="s">
        <v>23</v>
      </c>
      <c r="J810" s="11">
        <v>156</v>
      </c>
      <c r="K810" s="7" t="s">
        <v>108</v>
      </c>
      <c r="L810" s="7" t="s">
        <v>41</v>
      </c>
      <c r="M810" s="7" t="s">
        <v>109</v>
      </c>
      <c r="N810" s="7" t="s">
        <v>26</v>
      </c>
      <c r="O810" s="7" t="s">
        <v>110</v>
      </c>
      <c r="P810" s="7" t="s">
        <v>44</v>
      </c>
      <c r="Q810" s="7" t="s">
        <v>934</v>
      </c>
      <c r="R810" s="7" t="s">
        <v>48</v>
      </c>
      <c r="S810" s="7" t="s">
        <v>892</v>
      </c>
      <c r="T810">
        <v>1</v>
      </c>
      <c r="U810">
        <f t="shared" si="60"/>
        <v>43</v>
      </c>
      <c r="V810">
        <f t="shared" si="61"/>
        <v>10</v>
      </c>
    </row>
    <row r="811" spans="1:22" ht="36.75" customHeight="1" x14ac:dyDescent="0.2">
      <c r="A811" s="2" t="s">
        <v>889</v>
      </c>
      <c r="B811" s="2" t="s">
        <v>890</v>
      </c>
      <c r="C811" s="3">
        <v>45591</v>
      </c>
      <c r="D811" s="4">
        <v>45591.316307870366</v>
      </c>
      <c r="E811" s="5">
        <v>0</v>
      </c>
      <c r="F811" s="2" t="s">
        <v>113</v>
      </c>
      <c r="G811" s="5">
        <v>20</v>
      </c>
      <c r="H811" s="2" t="s">
        <v>108</v>
      </c>
      <c r="I811" s="2" t="s">
        <v>23</v>
      </c>
      <c r="J811" s="6">
        <v>130</v>
      </c>
      <c r="K811" s="2" t="s">
        <v>108</v>
      </c>
      <c r="L811" s="2" t="s">
        <v>41</v>
      </c>
      <c r="M811" s="2" t="s">
        <v>114</v>
      </c>
      <c r="N811" s="2" t="s">
        <v>26</v>
      </c>
      <c r="O811" s="2" t="s">
        <v>110</v>
      </c>
      <c r="P811" s="2" t="s">
        <v>44</v>
      </c>
      <c r="Q811" s="2" t="s">
        <v>935</v>
      </c>
      <c r="R811" s="2" t="s">
        <v>48</v>
      </c>
      <c r="S811" s="2" t="s">
        <v>892</v>
      </c>
      <c r="T811">
        <v>1</v>
      </c>
      <c r="U811">
        <f t="shared" si="60"/>
        <v>43</v>
      </c>
      <c r="V811">
        <f t="shared" si="61"/>
        <v>10</v>
      </c>
    </row>
    <row r="812" spans="1:22" ht="36.75" customHeight="1" x14ac:dyDescent="0.2">
      <c r="A812" s="7" t="s">
        <v>889</v>
      </c>
      <c r="B812" s="7" t="s">
        <v>890</v>
      </c>
      <c r="C812" s="8">
        <v>45591</v>
      </c>
      <c r="D812" s="9">
        <v>45591.290578703702</v>
      </c>
      <c r="E812" s="10">
        <v>0</v>
      </c>
      <c r="F812" s="7" t="s">
        <v>113</v>
      </c>
      <c r="G812" s="10">
        <v>20</v>
      </c>
      <c r="H812" s="7" t="s">
        <v>108</v>
      </c>
      <c r="I812" s="7" t="s">
        <v>23</v>
      </c>
      <c r="J812" s="11">
        <v>130</v>
      </c>
      <c r="K812" s="7" t="s">
        <v>108</v>
      </c>
      <c r="L812" s="7" t="s">
        <v>41</v>
      </c>
      <c r="M812" s="7" t="s">
        <v>114</v>
      </c>
      <c r="N812" s="7" t="s">
        <v>26</v>
      </c>
      <c r="O812" s="7" t="s">
        <v>110</v>
      </c>
      <c r="P812" s="7" t="s">
        <v>44</v>
      </c>
      <c r="Q812" s="7" t="s">
        <v>936</v>
      </c>
      <c r="R812" s="7" t="s">
        <v>48</v>
      </c>
      <c r="S812" s="7" t="s">
        <v>892</v>
      </c>
      <c r="T812">
        <v>1</v>
      </c>
      <c r="U812">
        <f t="shared" si="60"/>
        <v>43</v>
      </c>
      <c r="V812">
        <f t="shared" si="61"/>
        <v>10</v>
      </c>
    </row>
    <row r="813" spans="1:22" ht="36.75" customHeight="1" x14ac:dyDescent="0.2">
      <c r="A813" s="2" t="s">
        <v>889</v>
      </c>
      <c r="B813" s="2" t="s">
        <v>890</v>
      </c>
      <c r="C813" s="3">
        <v>45591</v>
      </c>
      <c r="D813" s="4">
        <v>45591.289259259254</v>
      </c>
      <c r="E813" s="5">
        <v>0</v>
      </c>
      <c r="F813" s="2" t="s">
        <v>107</v>
      </c>
      <c r="G813" s="5">
        <v>24</v>
      </c>
      <c r="H813" s="2" t="s">
        <v>108</v>
      </c>
      <c r="I813" s="2" t="s">
        <v>23</v>
      </c>
      <c r="J813" s="6">
        <v>156</v>
      </c>
      <c r="K813" s="2" t="s">
        <v>108</v>
      </c>
      <c r="L813" s="2" t="s">
        <v>41</v>
      </c>
      <c r="M813" s="2" t="s">
        <v>109</v>
      </c>
      <c r="N813" s="2" t="s">
        <v>26</v>
      </c>
      <c r="O813" s="2" t="s">
        <v>110</v>
      </c>
      <c r="P813" s="2" t="s">
        <v>44</v>
      </c>
      <c r="Q813" s="2" t="s">
        <v>937</v>
      </c>
      <c r="R813" s="2" t="s">
        <v>48</v>
      </c>
      <c r="S813" s="2" t="s">
        <v>892</v>
      </c>
      <c r="T813">
        <v>1</v>
      </c>
      <c r="U813">
        <f t="shared" si="60"/>
        <v>43</v>
      </c>
      <c r="V813">
        <f t="shared" si="61"/>
        <v>10</v>
      </c>
    </row>
    <row r="814" spans="1:22" ht="36.75" customHeight="1" x14ac:dyDescent="0.2">
      <c r="A814" s="7" t="s">
        <v>889</v>
      </c>
      <c r="B814" s="7" t="s">
        <v>890</v>
      </c>
      <c r="C814" s="8">
        <v>45591</v>
      </c>
      <c r="D814" s="9">
        <v>45591.273831018516</v>
      </c>
      <c r="E814" s="10">
        <v>0</v>
      </c>
      <c r="F814" s="7" t="s">
        <v>113</v>
      </c>
      <c r="G814" s="10">
        <v>20</v>
      </c>
      <c r="H814" s="7" t="s">
        <v>108</v>
      </c>
      <c r="I814" s="7" t="s">
        <v>23</v>
      </c>
      <c r="J814" s="11">
        <v>130</v>
      </c>
      <c r="K814" s="7" t="s">
        <v>108</v>
      </c>
      <c r="L814" s="7" t="s">
        <v>41</v>
      </c>
      <c r="M814" s="7" t="s">
        <v>114</v>
      </c>
      <c r="N814" s="7" t="s">
        <v>26</v>
      </c>
      <c r="O814" s="7" t="s">
        <v>110</v>
      </c>
      <c r="P814" s="7" t="s">
        <v>44</v>
      </c>
      <c r="Q814" s="7" t="s">
        <v>938</v>
      </c>
      <c r="R814" s="7" t="s">
        <v>48</v>
      </c>
      <c r="S814" s="7" t="s">
        <v>892</v>
      </c>
      <c r="T814">
        <v>1</v>
      </c>
      <c r="U814">
        <f t="shared" si="60"/>
        <v>43</v>
      </c>
      <c r="V814">
        <f t="shared" si="61"/>
        <v>10</v>
      </c>
    </row>
    <row r="815" spans="1:22" ht="36.75" customHeight="1" x14ac:dyDescent="0.2">
      <c r="A815" s="2" t="s">
        <v>889</v>
      </c>
      <c r="B815" s="2" t="s">
        <v>890</v>
      </c>
      <c r="C815" s="3">
        <v>45591</v>
      </c>
      <c r="D815" s="4">
        <v>45591.272847222222</v>
      </c>
      <c r="E815" s="5">
        <v>0</v>
      </c>
      <c r="F815" s="2" t="s">
        <v>107</v>
      </c>
      <c r="G815" s="5">
        <v>24</v>
      </c>
      <c r="H815" s="2" t="s">
        <v>108</v>
      </c>
      <c r="I815" s="2" t="s">
        <v>23</v>
      </c>
      <c r="J815" s="6">
        <v>156</v>
      </c>
      <c r="K815" s="2" t="s">
        <v>108</v>
      </c>
      <c r="L815" s="2" t="s">
        <v>41</v>
      </c>
      <c r="M815" s="2" t="s">
        <v>109</v>
      </c>
      <c r="N815" s="2" t="s">
        <v>26</v>
      </c>
      <c r="O815" s="2" t="s">
        <v>110</v>
      </c>
      <c r="P815" s="2" t="s">
        <v>44</v>
      </c>
      <c r="Q815" s="2" t="s">
        <v>939</v>
      </c>
      <c r="R815" s="2" t="s">
        <v>48</v>
      </c>
      <c r="S815" s="2" t="s">
        <v>892</v>
      </c>
      <c r="T815">
        <v>1</v>
      </c>
      <c r="U815">
        <f t="shared" si="60"/>
        <v>43</v>
      </c>
      <c r="V815">
        <f t="shared" si="61"/>
        <v>10</v>
      </c>
    </row>
    <row r="816" spans="1:22" ht="36.75" customHeight="1" x14ac:dyDescent="0.2">
      <c r="A816" s="7" t="s">
        <v>889</v>
      </c>
      <c r="B816" s="7" t="s">
        <v>890</v>
      </c>
      <c r="C816" s="8">
        <v>45591</v>
      </c>
      <c r="D816" s="9">
        <v>45591.251134259255</v>
      </c>
      <c r="E816" s="10">
        <v>0</v>
      </c>
      <c r="F816" s="7" t="s">
        <v>107</v>
      </c>
      <c r="G816" s="10">
        <v>24</v>
      </c>
      <c r="H816" s="7" t="s">
        <v>108</v>
      </c>
      <c r="I816" s="7" t="s">
        <v>23</v>
      </c>
      <c r="J816" s="11">
        <v>156</v>
      </c>
      <c r="K816" s="7" t="s">
        <v>108</v>
      </c>
      <c r="L816" s="7" t="s">
        <v>41</v>
      </c>
      <c r="M816" s="7" t="s">
        <v>109</v>
      </c>
      <c r="N816" s="7" t="s">
        <v>26</v>
      </c>
      <c r="O816" s="7" t="s">
        <v>110</v>
      </c>
      <c r="P816" s="7" t="s">
        <v>44</v>
      </c>
      <c r="Q816" s="7" t="s">
        <v>940</v>
      </c>
      <c r="R816" s="7" t="s">
        <v>48</v>
      </c>
      <c r="S816" s="7" t="s">
        <v>892</v>
      </c>
      <c r="T816">
        <v>1</v>
      </c>
      <c r="U816">
        <f t="shared" ref="U816:U879" si="62">WEEKNUM(C816)</f>
        <v>43</v>
      </c>
      <c r="V816">
        <f t="shared" ref="V816:V879" si="63">MONTH(C816)</f>
        <v>10</v>
      </c>
    </row>
    <row r="817" spans="1:22" ht="36.75" customHeight="1" x14ac:dyDescent="0.2">
      <c r="A817" s="2" t="s">
        <v>889</v>
      </c>
      <c r="B817" s="2" t="s">
        <v>890</v>
      </c>
      <c r="C817" s="3">
        <v>45590</v>
      </c>
      <c r="D817" s="4">
        <v>45590.795636574076</v>
      </c>
      <c r="E817" s="5">
        <v>0</v>
      </c>
      <c r="F817" s="2" t="s">
        <v>107</v>
      </c>
      <c r="G817" s="5">
        <v>24</v>
      </c>
      <c r="H817" s="2" t="s">
        <v>108</v>
      </c>
      <c r="I817" s="2" t="s">
        <v>23</v>
      </c>
      <c r="J817" s="6">
        <v>156</v>
      </c>
      <c r="K817" s="2" t="s">
        <v>108</v>
      </c>
      <c r="L817" s="2" t="s">
        <v>41</v>
      </c>
      <c r="M817" s="2" t="s">
        <v>109</v>
      </c>
      <c r="N817" s="2" t="s">
        <v>26</v>
      </c>
      <c r="O817" s="2" t="s">
        <v>110</v>
      </c>
      <c r="P817" s="2" t="s">
        <v>44</v>
      </c>
      <c r="Q817" s="2" t="s">
        <v>941</v>
      </c>
      <c r="R817" s="2" t="s">
        <v>48</v>
      </c>
      <c r="S817" s="2" t="s">
        <v>892</v>
      </c>
      <c r="T817">
        <v>1</v>
      </c>
      <c r="U817">
        <f t="shared" si="62"/>
        <v>43</v>
      </c>
      <c r="V817">
        <f t="shared" si="63"/>
        <v>10</v>
      </c>
    </row>
    <row r="818" spans="1:22" ht="48" customHeight="1" x14ac:dyDescent="0.2">
      <c r="A818" s="7" t="s">
        <v>889</v>
      </c>
      <c r="B818" s="7" t="s">
        <v>890</v>
      </c>
      <c r="C818" s="8">
        <v>45590</v>
      </c>
      <c r="D818" s="9">
        <v>45590.794120370367</v>
      </c>
      <c r="E818" s="10">
        <v>0</v>
      </c>
      <c r="F818" s="7" t="s">
        <v>113</v>
      </c>
      <c r="G818" s="10">
        <v>20</v>
      </c>
      <c r="H818" s="7" t="s">
        <v>108</v>
      </c>
      <c r="I818" s="7" t="s">
        <v>23</v>
      </c>
      <c r="J818" s="11">
        <v>130</v>
      </c>
      <c r="K818" s="7" t="s">
        <v>108</v>
      </c>
      <c r="L818" s="7" t="s">
        <v>41</v>
      </c>
      <c r="M818" s="7" t="s">
        <v>114</v>
      </c>
      <c r="N818" s="7" t="s">
        <v>26</v>
      </c>
      <c r="O818" s="7" t="s">
        <v>110</v>
      </c>
      <c r="P818" s="7" t="s">
        <v>44</v>
      </c>
      <c r="Q818" s="7" t="s">
        <v>942</v>
      </c>
      <c r="R818" s="7" t="s">
        <v>48</v>
      </c>
      <c r="S818" s="7" t="s">
        <v>892</v>
      </c>
      <c r="T818">
        <v>1</v>
      </c>
      <c r="U818">
        <f t="shared" si="62"/>
        <v>43</v>
      </c>
      <c r="V818">
        <f t="shared" si="63"/>
        <v>10</v>
      </c>
    </row>
    <row r="819" spans="1:22" ht="36.75" customHeight="1" x14ac:dyDescent="0.2">
      <c r="A819" s="2" t="s">
        <v>889</v>
      </c>
      <c r="B819" s="2" t="s">
        <v>890</v>
      </c>
      <c r="C819" s="3">
        <v>45590</v>
      </c>
      <c r="D819" s="4">
        <v>45590.772511574069</v>
      </c>
      <c r="E819" s="5">
        <v>0</v>
      </c>
      <c r="F819" s="2" t="s">
        <v>107</v>
      </c>
      <c r="G819" s="5">
        <v>24</v>
      </c>
      <c r="H819" s="2" t="s">
        <v>108</v>
      </c>
      <c r="I819" s="2" t="s">
        <v>23</v>
      </c>
      <c r="J819" s="6">
        <v>156</v>
      </c>
      <c r="K819" s="2" t="s">
        <v>108</v>
      </c>
      <c r="L819" s="2" t="s">
        <v>41</v>
      </c>
      <c r="M819" s="2" t="s">
        <v>109</v>
      </c>
      <c r="N819" s="2" t="s">
        <v>26</v>
      </c>
      <c r="O819" s="2" t="s">
        <v>110</v>
      </c>
      <c r="P819" s="2" t="s">
        <v>44</v>
      </c>
      <c r="Q819" s="2" t="s">
        <v>943</v>
      </c>
      <c r="R819" s="2" t="s">
        <v>48</v>
      </c>
      <c r="S819" s="2" t="s">
        <v>892</v>
      </c>
      <c r="T819">
        <v>1</v>
      </c>
      <c r="U819">
        <f t="shared" si="62"/>
        <v>43</v>
      </c>
      <c r="V819">
        <f t="shared" si="63"/>
        <v>10</v>
      </c>
    </row>
    <row r="820" spans="1:22" ht="36.75" customHeight="1" x14ac:dyDescent="0.2">
      <c r="A820" s="7" t="s">
        <v>889</v>
      </c>
      <c r="B820" s="7" t="s">
        <v>890</v>
      </c>
      <c r="C820" s="8">
        <v>45590</v>
      </c>
      <c r="D820" s="9">
        <v>45590.753796296296</v>
      </c>
      <c r="E820" s="10">
        <v>0</v>
      </c>
      <c r="F820" s="7" t="s">
        <v>113</v>
      </c>
      <c r="G820" s="10">
        <v>20</v>
      </c>
      <c r="H820" s="7" t="s">
        <v>108</v>
      </c>
      <c r="I820" s="7" t="s">
        <v>23</v>
      </c>
      <c r="J820" s="11">
        <v>130</v>
      </c>
      <c r="K820" s="7" t="s">
        <v>108</v>
      </c>
      <c r="L820" s="7" t="s">
        <v>41</v>
      </c>
      <c r="M820" s="7" t="s">
        <v>114</v>
      </c>
      <c r="N820" s="7" t="s">
        <v>26</v>
      </c>
      <c r="O820" s="7" t="s">
        <v>110</v>
      </c>
      <c r="P820" s="7" t="s">
        <v>44</v>
      </c>
      <c r="Q820" s="7" t="s">
        <v>944</v>
      </c>
      <c r="R820" s="7" t="s">
        <v>48</v>
      </c>
      <c r="S820" s="7" t="s">
        <v>892</v>
      </c>
      <c r="T820">
        <v>1</v>
      </c>
      <c r="U820">
        <f t="shared" si="62"/>
        <v>43</v>
      </c>
      <c r="V820">
        <f t="shared" si="63"/>
        <v>10</v>
      </c>
    </row>
    <row r="821" spans="1:22" ht="36.75" customHeight="1" x14ac:dyDescent="0.2">
      <c r="A821" s="2" t="s">
        <v>889</v>
      </c>
      <c r="B821" s="2" t="s">
        <v>890</v>
      </c>
      <c r="C821" s="3">
        <v>45590</v>
      </c>
      <c r="D821" s="4">
        <v>45590.711469907408</v>
      </c>
      <c r="E821" s="5">
        <v>0</v>
      </c>
      <c r="F821" s="2" t="s">
        <v>107</v>
      </c>
      <c r="G821" s="5">
        <v>24</v>
      </c>
      <c r="H821" s="2" t="s">
        <v>108</v>
      </c>
      <c r="I821" s="2" t="s">
        <v>23</v>
      </c>
      <c r="J821" s="6">
        <v>156</v>
      </c>
      <c r="K821" s="2" t="s">
        <v>108</v>
      </c>
      <c r="L821" s="2" t="s">
        <v>41</v>
      </c>
      <c r="M821" s="2" t="s">
        <v>109</v>
      </c>
      <c r="N821" s="2" t="s">
        <v>26</v>
      </c>
      <c r="O821" s="2" t="s">
        <v>110</v>
      </c>
      <c r="P821" s="2" t="s">
        <v>44</v>
      </c>
      <c r="Q821" s="2" t="s">
        <v>945</v>
      </c>
      <c r="R821" s="2" t="s">
        <v>48</v>
      </c>
      <c r="S821" s="2" t="s">
        <v>892</v>
      </c>
      <c r="T821">
        <v>1</v>
      </c>
      <c r="U821">
        <f t="shared" si="62"/>
        <v>43</v>
      </c>
      <c r="V821">
        <f t="shared" si="63"/>
        <v>10</v>
      </c>
    </row>
    <row r="822" spans="1:22" ht="36.75" customHeight="1" x14ac:dyDescent="0.2">
      <c r="A822" s="7" t="s">
        <v>889</v>
      </c>
      <c r="B822" s="7" t="s">
        <v>890</v>
      </c>
      <c r="C822" s="8">
        <v>45590</v>
      </c>
      <c r="D822" s="9">
        <v>45590.71</v>
      </c>
      <c r="E822" s="10">
        <v>0</v>
      </c>
      <c r="F822" s="7" t="s">
        <v>113</v>
      </c>
      <c r="G822" s="10">
        <v>20</v>
      </c>
      <c r="H822" s="7" t="s">
        <v>108</v>
      </c>
      <c r="I822" s="7" t="s">
        <v>23</v>
      </c>
      <c r="J822" s="11">
        <v>130</v>
      </c>
      <c r="K822" s="7" t="s">
        <v>108</v>
      </c>
      <c r="L822" s="7" t="s">
        <v>41</v>
      </c>
      <c r="M822" s="7" t="s">
        <v>114</v>
      </c>
      <c r="N822" s="7" t="s">
        <v>26</v>
      </c>
      <c r="O822" s="7" t="s">
        <v>110</v>
      </c>
      <c r="P822" s="7" t="s">
        <v>44</v>
      </c>
      <c r="Q822" s="7" t="s">
        <v>946</v>
      </c>
      <c r="R822" s="7" t="s">
        <v>48</v>
      </c>
      <c r="S822" s="7" t="s">
        <v>892</v>
      </c>
      <c r="T822">
        <v>1</v>
      </c>
      <c r="U822">
        <f t="shared" si="62"/>
        <v>43</v>
      </c>
      <c r="V822">
        <f t="shared" si="63"/>
        <v>10</v>
      </c>
    </row>
    <row r="823" spans="1:22" ht="36.75" customHeight="1" x14ac:dyDescent="0.2">
      <c r="A823" s="2" t="s">
        <v>889</v>
      </c>
      <c r="B823" s="2" t="s">
        <v>890</v>
      </c>
      <c r="C823" s="3">
        <v>45590</v>
      </c>
      <c r="D823" s="4">
        <v>45590.690358796295</v>
      </c>
      <c r="E823" s="5">
        <v>0</v>
      </c>
      <c r="F823" s="2" t="s">
        <v>113</v>
      </c>
      <c r="G823" s="5">
        <v>20</v>
      </c>
      <c r="H823" s="2" t="s">
        <v>108</v>
      </c>
      <c r="I823" s="2" t="s">
        <v>23</v>
      </c>
      <c r="J823" s="6">
        <v>130</v>
      </c>
      <c r="K823" s="2" t="s">
        <v>108</v>
      </c>
      <c r="L823" s="2" t="s">
        <v>41</v>
      </c>
      <c r="M823" s="2" t="s">
        <v>114</v>
      </c>
      <c r="N823" s="2" t="s">
        <v>26</v>
      </c>
      <c r="O823" s="2" t="s">
        <v>110</v>
      </c>
      <c r="P823" s="2" t="s">
        <v>44</v>
      </c>
      <c r="Q823" s="2" t="s">
        <v>947</v>
      </c>
      <c r="R823" s="2" t="s">
        <v>48</v>
      </c>
      <c r="S823" s="2" t="s">
        <v>892</v>
      </c>
      <c r="T823">
        <v>1</v>
      </c>
      <c r="U823">
        <f t="shared" si="62"/>
        <v>43</v>
      </c>
      <c r="V823">
        <f t="shared" si="63"/>
        <v>10</v>
      </c>
    </row>
    <row r="824" spans="1:22" ht="36.75" customHeight="1" x14ac:dyDescent="0.2">
      <c r="A824" s="7" t="s">
        <v>889</v>
      </c>
      <c r="B824" s="7" t="s">
        <v>890</v>
      </c>
      <c r="C824" s="8">
        <v>45590</v>
      </c>
      <c r="D824" s="9">
        <v>45590.673078703701</v>
      </c>
      <c r="E824" s="10">
        <v>0</v>
      </c>
      <c r="F824" s="7" t="s">
        <v>113</v>
      </c>
      <c r="G824" s="10">
        <v>20</v>
      </c>
      <c r="H824" s="7" t="s">
        <v>108</v>
      </c>
      <c r="I824" s="7" t="s">
        <v>23</v>
      </c>
      <c r="J824" s="11">
        <v>130</v>
      </c>
      <c r="K824" s="7" t="s">
        <v>108</v>
      </c>
      <c r="L824" s="7" t="s">
        <v>41</v>
      </c>
      <c r="M824" s="7" t="s">
        <v>114</v>
      </c>
      <c r="N824" s="7" t="s">
        <v>26</v>
      </c>
      <c r="O824" s="7" t="s">
        <v>110</v>
      </c>
      <c r="P824" s="7" t="s">
        <v>44</v>
      </c>
      <c r="Q824" s="7" t="s">
        <v>948</v>
      </c>
      <c r="R824" s="7" t="s">
        <v>48</v>
      </c>
      <c r="S824" s="7" t="s">
        <v>892</v>
      </c>
      <c r="T824">
        <v>1</v>
      </c>
      <c r="U824">
        <f t="shared" si="62"/>
        <v>43</v>
      </c>
      <c r="V824">
        <f t="shared" si="63"/>
        <v>10</v>
      </c>
    </row>
    <row r="825" spans="1:22" ht="36.75" customHeight="1" x14ac:dyDescent="0.2">
      <c r="A825" s="2" t="s">
        <v>889</v>
      </c>
      <c r="B825" s="2" t="s">
        <v>890</v>
      </c>
      <c r="C825" s="3">
        <v>45590</v>
      </c>
      <c r="D825" s="4">
        <v>45590.668495370366</v>
      </c>
      <c r="E825" s="5">
        <v>0</v>
      </c>
      <c r="F825" s="2" t="s">
        <v>107</v>
      </c>
      <c r="G825" s="5">
        <v>24</v>
      </c>
      <c r="H825" s="2" t="s">
        <v>108</v>
      </c>
      <c r="I825" s="2" t="s">
        <v>23</v>
      </c>
      <c r="J825" s="6">
        <v>156</v>
      </c>
      <c r="K825" s="2" t="s">
        <v>108</v>
      </c>
      <c r="L825" s="2" t="s">
        <v>41</v>
      </c>
      <c r="M825" s="2" t="s">
        <v>109</v>
      </c>
      <c r="N825" s="2" t="s">
        <v>26</v>
      </c>
      <c r="O825" s="2" t="s">
        <v>110</v>
      </c>
      <c r="P825" s="2" t="s">
        <v>44</v>
      </c>
      <c r="Q825" s="2" t="s">
        <v>949</v>
      </c>
      <c r="R825" s="2" t="s">
        <v>48</v>
      </c>
      <c r="S825" s="2" t="s">
        <v>892</v>
      </c>
      <c r="T825">
        <v>1</v>
      </c>
      <c r="U825">
        <f t="shared" si="62"/>
        <v>43</v>
      </c>
      <c r="V825">
        <f t="shared" si="63"/>
        <v>10</v>
      </c>
    </row>
    <row r="826" spans="1:22" ht="48" customHeight="1" x14ac:dyDescent="0.2">
      <c r="A826" s="7" t="s">
        <v>889</v>
      </c>
      <c r="B826" s="7" t="s">
        <v>890</v>
      </c>
      <c r="C826" s="8">
        <v>45590</v>
      </c>
      <c r="D826" s="9">
        <v>45590.629814814813</v>
      </c>
      <c r="E826" s="10">
        <v>0</v>
      </c>
      <c r="F826" s="7" t="s">
        <v>107</v>
      </c>
      <c r="G826" s="10">
        <v>24</v>
      </c>
      <c r="H826" s="7" t="s">
        <v>108</v>
      </c>
      <c r="I826" s="7" t="s">
        <v>23</v>
      </c>
      <c r="J826" s="11">
        <v>156</v>
      </c>
      <c r="K826" s="7" t="s">
        <v>108</v>
      </c>
      <c r="L826" s="7" t="s">
        <v>41</v>
      </c>
      <c r="M826" s="7" t="s">
        <v>109</v>
      </c>
      <c r="N826" s="7" t="s">
        <v>26</v>
      </c>
      <c r="O826" s="7" t="s">
        <v>110</v>
      </c>
      <c r="P826" s="7" t="s">
        <v>44</v>
      </c>
      <c r="Q826" s="7" t="s">
        <v>950</v>
      </c>
      <c r="R826" s="7" t="s">
        <v>48</v>
      </c>
      <c r="S826" s="7" t="s">
        <v>892</v>
      </c>
      <c r="T826">
        <v>1</v>
      </c>
      <c r="U826">
        <f t="shared" si="62"/>
        <v>43</v>
      </c>
      <c r="V826">
        <f t="shared" si="63"/>
        <v>10</v>
      </c>
    </row>
    <row r="827" spans="1:22" ht="48" customHeight="1" x14ac:dyDescent="0.2">
      <c r="A827" s="2" t="s">
        <v>889</v>
      </c>
      <c r="B827" s="2" t="s">
        <v>890</v>
      </c>
      <c r="C827" s="3">
        <v>45590</v>
      </c>
      <c r="D827" s="4">
        <v>45590.584722222222</v>
      </c>
      <c r="E827" s="5">
        <v>0</v>
      </c>
      <c r="F827" s="2" t="s">
        <v>107</v>
      </c>
      <c r="G827" s="5">
        <v>24</v>
      </c>
      <c r="H827" s="2" t="s">
        <v>108</v>
      </c>
      <c r="I827" s="2" t="s">
        <v>23</v>
      </c>
      <c r="J827" s="6">
        <v>156</v>
      </c>
      <c r="K827" s="2" t="s">
        <v>108</v>
      </c>
      <c r="L827" s="2" t="s">
        <v>41</v>
      </c>
      <c r="M827" s="2" t="s">
        <v>109</v>
      </c>
      <c r="N827" s="2" t="s">
        <v>26</v>
      </c>
      <c r="O827" s="2" t="s">
        <v>110</v>
      </c>
      <c r="P827" s="2" t="s">
        <v>44</v>
      </c>
      <c r="Q827" s="2" t="s">
        <v>951</v>
      </c>
      <c r="R827" s="2" t="s">
        <v>48</v>
      </c>
      <c r="S827" s="2" t="s">
        <v>892</v>
      </c>
      <c r="T827">
        <v>1</v>
      </c>
      <c r="U827">
        <f t="shared" si="62"/>
        <v>43</v>
      </c>
      <c r="V827">
        <f t="shared" si="63"/>
        <v>10</v>
      </c>
    </row>
    <row r="828" spans="1:22" ht="48" customHeight="1" x14ac:dyDescent="0.2">
      <c r="A828" s="7" t="s">
        <v>889</v>
      </c>
      <c r="B828" s="7" t="s">
        <v>890</v>
      </c>
      <c r="C828" s="8">
        <v>45590</v>
      </c>
      <c r="D828" s="9">
        <v>45590.545092592591</v>
      </c>
      <c r="E828" s="10">
        <v>0</v>
      </c>
      <c r="F828" s="7" t="s">
        <v>107</v>
      </c>
      <c r="G828" s="10">
        <v>24</v>
      </c>
      <c r="H828" s="7" t="s">
        <v>108</v>
      </c>
      <c r="I828" s="7" t="s">
        <v>23</v>
      </c>
      <c r="J828" s="11">
        <v>156</v>
      </c>
      <c r="K828" s="7" t="s">
        <v>108</v>
      </c>
      <c r="L828" s="7" t="s">
        <v>41</v>
      </c>
      <c r="M828" s="7" t="s">
        <v>109</v>
      </c>
      <c r="N828" s="7" t="s">
        <v>26</v>
      </c>
      <c r="O828" s="7" t="s">
        <v>110</v>
      </c>
      <c r="P828" s="7" t="s">
        <v>44</v>
      </c>
      <c r="Q828" s="7" t="s">
        <v>952</v>
      </c>
      <c r="R828" s="7" t="s">
        <v>48</v>
      </c>
      <c r="S828" s="7" t="s">
        <v>892</v>
      </c>
      <c r="T828">
        <v>1</v>
      </c>
      <c r="U828">
        <f t="shared" si="62"/>
        <v>43</v>
      </c>
      <c r="V828">
        <f t="shared" si="63"/>
        <v>10</v>
      </c>
    </row>
    <row r="829" spans="1:22" ht="48" customHeight="1" x14ac:dyDescent="0.2">
      <c r="A829" s="2" t="s">
        <v>889</v>
      </c>
      <c r="B829" s="2" t="s">
        <v>890</v>
      </c>
      <c r="C829" s="3">
        <v>45590</v>
      </c>
      <c r="D829" s="4">
        <v>45590.505844907406</v>
      </c>
      <c r="E829" s="5">
        <v>0</v>
      </c>
      <c r="F829" s="2" t="s">
        <v>107</v>
      </c>
      <c r="G829" s="5">
        <v>24</v>
      </c>
      <c r="H829" s="2" t="s">
        <v>108</v>
      </c>
      <c r="I829" s="2" t="s">
        <v>23</v>
      </c>
      <c r="J829" s="6">
        <v>156</v>
      </c>
      <c r="K829" s="2" t="s">
        <v>108</v>
      </c>
      <c r="L829" s="2" t="s">
        <v>41</v>
      </c>
      <c r="M829" s="2" t="s">
        <v>109</v>
      </c>
      <c r="N829" s="2" t="s">
        <v>26</v>
      </c>
      <c r="O829" s="2" t="s">
        <v>110</v>
      </c>
      <c r="P829" s="2" t="s">
        <v>44</v>
      </c>
      <c r="Q829" s="2" t="s">
        <v>953</v>
      </c>
      <c r="R829" s="2" t="s">
        <v>48</v>
      </c>
      <c r="S829" s="2" t="s">
        <v>892</v>
      </c>
      <c r="T829">
        <v>1</v>
      </c>
      <c r="U829">
        <f t="shared" si="62"/>
        <v>43</v>
      </c>
      <c r="V829">
        <f t="shared" si="63"/>
        <v>10</v>
      </c>
    </row>
    <row r="830" spans="1:22" ht="36.75" customHeight="1" x14ac:dyDescent="0.2">
      <c r="A830" s="7" t="s">
        <v>889</v>
      </c>
      <c r="B830" s="7" t="s">
        <v>890</v>
      </c>
      <c r="C830" s="8">
        <v>45590</v>
      </c>
      <c r="D830" s="9">
        <v>45590.440046296295</v>
      </c>
      <c r="E830" s="10">
        <v>0</v>
      </c>
      <c r="F830" s="7" t="s">
        <v>107</v>
      </c>
      <c r="G830" s="10">
        <v>24</v>
      </c>
      <c r="H830" s="7" t="s">
        <v>108</v>
      </c>
      <c r="I830" s="7" t="s">
        <v>23</v>
      </c>
      <c r="J830" s="11">
        <v>156</v>
      </c>
      <c r="K830" s="7" t="s">
        <v>108</v>
      </c>
      <c r="L830" s="7" t="s">
        <v>41</v>
      </c>
      <c r="M830" s="7" t="s">
        <v>109</v>
      </c>
      <c r="N830" s="7" t="s">
        <v>26</v>
      </c>
      <c r="O830" s="7" t="s">
        <v>110</v>
      </c>
      <c r="P830" s="7" t="s">
        <v>44</v>
      </c>
      <c r="Q830" s="7" t="s">
        <v>954</v>
      </c>
      <c r="R830" s="7" t="s">
        <v>48</v>
      </c>
      <c r="S830" s="7" t="s">
        <v>892</v>
      </c>
      <c r="T830">
        <v>1</v>
      </c>
      <c r="U830">
        <f t="shared" si="62"/>
        <v>43</v>
      </c>
      <c r="V830">
        <f t="shared" si="63"/>
        <v>10</v>
      </c>
    </row>
    <row r="831" spans="1:22" ht="36.75" customHeight="1" x14ac:dyDescent="0.2">
      <c r="A831" s="2" t="s">
        <v>889</v>
      </c>
      <c r="B831" s="2" t="s">
        <v>890</v>
      </c>
      <c r="C831" s="3">
        <v>45590</v>
      </c>
      <c r="D831" s="4">
        <v>45590.423159722217</v>
      </c>
      <c r="E831" s="5">
        <v>0</v>
      </c>
      <c r="F831" s="2" t="s">
        <v>113</v>
      </c>
      <c r="G831" s="5">
        <v>20</v>
      </c>
      <c r="H831" s="2" t="s">
        <v>108</v>
      </c>
      <c r="I831" s="2" t="s">
        <v>23</v>
      </c>
      <c r="J831" s="6">
        <v>130</v>
      </c>
      <c r="K831" s="2" t="s">
        <v>108</v>
      </c>
      <c r="L831" s="2" t="s">
        <v>41</v>
      </c>
      <c r="M831" s="2" t="s">
        <v>114</v>
      </c>
      <c r="N831" s="2" t="s">
        <v>26</v>
      </c>
      <c r="O831" s="2" t="s">
        <v>110</v>
      </c>
      <c r="P831" s="2" t="s">
        <v>44</v>
      </c>
      <c r="Q831" s="2" t="s">
        <v>955</v>
      </c>
      <c r="R831" s="2" t="s">
        <v>48</v>
      </c>
      <c r="S831" s="2" t="s">
        <v>892</v>
      </c>
      <c r="T831">
        <v>1</v>
      </c>
      <c r="U831">
        <f t="shared" si="62"/>
        <v>43</v>
      </c>
      <c r="V831">
        <f t="shared" si="63"/>
        <v>10</v>
      </c>
    </row>
    <row r="832" spans="1:22" ht="36.75" customHeight="1" x14ac:dyDescent="0.2">
      <c r="A832" s="7" t="s">
        <v>889</v>
      </c>
      <c r="B832" s="7" t="s">
        <v>890</v>
      </c>
      <c r="C832" s="8">
        <v>45590</v>
      </c>
      <c r="D832" s="9">
        <v>45590.380613425921</v>
      </c>
      <c r="E832" s="10">
        <v>0</v>
      </c>
      <c r="F832" s="7" t="s">
        <v>107</v>
      </c>
      <c r="G832" s="10">
        <v>24</v>
      </c>
      <c r="H832" s="7" t="s">
        <v>108</v>
      </c>
      <c r="I832" s="7" t="s">
        <v>23</v>
      </c>
      <c r="J832" s="11">
        <v>156</v>
      </c>
      <c r="K832" s="7" t="s">
        <v>108</v>
      </c>
      <c r="L832" s="7" t="s">
        <v>41</v>
      </c>
      <c r="M832" s="7" t="s">
        <v>109</v>
      </c>
      <c r="N832" s="7" t="s">
        <v>26</v>
      </c>
      <c r="O832" s="7" t="s">
        <v>110</v>
      </c>
      <c r="P832" s="7" t="s">
        <v>44</v>
      </c>
      <c r="Q832" s="7" t="s">
        <v>956</v>
      </c>
      <c r="R832" s="7" t="s">
        <v>48</v>
      </c>
      <c r="S832" s="7" t="s">
        <v>892</v>
      </c>
      <c r="T832">
        <v>1</v>
      </c>
      <c r="U832">
        <f t="shared" si="62"/>
        <v>43</v>
      </c>
      <c r="V832">
        <f t="shared" si="63"/>
        <v>10</v>
      </c>
    </row>
    <row r="833" spans="1:22" ht="36.75" customHeight="1" x14ac:dyDescent="0.2">
      <c r="A833" s="2" t="s">
        <v>889</v>
      </c>
      <c r="B833" s="2" t="s">
        <v>890</v>
      </c>
      <c r="C833" s="3">
        <v>45590</v>
      </c>
      <c r="D833" s="4">
        <v>45590.380370370367</v>
      </c>
      <c r="E833" s="5">
        <v>0</v>
      </c>
      <c r="F833" s="2" t="s">
        <v>113</v>
      </c>
      <c r="G833" s="5">
        <v>20</v>
      </c>
      <c r="H833" s="2" t="s">
        <v>108</v>
      </c>
      <c r="I833" s="2" t="s">
        <v>23</v>
      </c>
      <c r="J833" s="6">
        <v>130</v>
      </c>
      <c r="K833" s="2" t="s">
        <v>108</v>
      </c>
      <c r="L833" s="2" t="s">
        <v>41</v>
      </c>
      <c r="M833" s="2" t="s">
        <v>114</v>
      </c>
      <c r="N833" s="2" t="s">
        <v>26</v>
      </c>
      <c r="O833" s="2" t="s">
        <v>110</v>
      </c>
      <c r="P833" s="2" t="s">
        <v>44</v>
      </c>
      <c r="Q833" s="2" t="s">
        <v>957</v>
      </c>
      <c r="R833" s="2" t="s">
        <v>48</v>
      </c>
      <c r="S833" s="2" t="s">
        <v>892</v>
      </c>
      <c r="T833">
        <v>1</v>
      </c>
      <c r="U833">
        <f t="shared" si="62"/>
        <v>43</v>
      </c>
      <c r="V833">
        <f t="shared" si="63"/>
        <v>10</v>
      </c>
    </row>
    <row r="834" spans="1:22" ht="48" customHeight="1" x14ac:dyDescent="0.2">
      <c r="A834" s="7" t="s">
        <v>889</v>
      </c>
      <c r="B834" s="7" t="s">
        <v>890</v>
      </c>
      <c r="C834" s="8">
        <v>45590</v>
      </c>
      <c r="D834" s="9">
        <v>45590.359108796292</v>
      </c>
      <c r="E834" s="10">
        <v>0</v>
      </c>
      <c r="F834" s="7" t="s">
        <v>113</v>
      </c>
      <c r="G834" s="10">
        <v>20</v>
      </c>
      <c r="H834" s="7" t="s">
        <v>108</v>
      </c>
      <c r="I834" s="7" t="s">
        <v>23</v>
      </c>
      <c r="J834" s="11">
        <v>130</v>
      </c>
      <c r="K834" s="7" t="s">
        <v>108</v>
      </c>
      <c r="L834" s="7" t="s">
        <v>41</v>
      </c>
      <c r="M834" s="7" t="s">
        <v>114</v>
      </c>
      <c r="N834" s="7" t="s">
        <v>26</v>
      </c>
      <c r="O834" s="7" t="s">
        <v>110</v>
      </c>
      <c r="P834" s="7" t="s">
        <v>44</v>
      </c>
      <c r="Q834" s="7" t="s">
        <v>958</v>
      </c>
      <c r="R834" s="7" t="s">
        <v>48</v>
      </c>
      <c r="S834" s="7" t="s">
        <v>892</v>
      </c>
      <c r="T834">
        <v>1</v>
      </c>
      <c r="U834">
        <f t="shared" si="62"/>
        <v>43</v>
      </c>
      <c r="V834">
        <f t="shared" si="63"/>
        <v>10</v>
      </c>
    </row>
    <row r="835" spans="1:22" ht="36.75" customHeight="1" x14ac:dyDescent="0.2">
      <c r="A835" s="2" t="s">
        <v>889</v>
      </c>
      <c r="B835" s="2" t="s">
        <v>890</v>
      </c>
      <c r="C835" s="3">
        <v>45590</v>
      </c>
      <c r="D835" s="4">
        <v>45590.358622685184</v>
      </c>
      <c r="E835" s="5">
        <v>0</v>
      </c>
      <c r="F835" s="2" t="s">
        <v>107</v>
      </c>
      <c r="G835" s="5">
        <v>24</v>
      </c>
      <c r="H835" s="2" t="s">
        <v>108</v>
      </c>
      <c r="I835" s="2" t="s">
        <v>23</v>
      </c>
      <c r="J835" s="6">
        <v>156</v>
      </c>
      <c r="K835" s="2" t="s">
        <v>108</v>
      </c>
      <c r="L835" s="2" t="s">
        <v>41</v>
      </c>
      <c r="M835" s="2" t="s">
        <v>109</v>
      </c>
      <c r="N835" s="2" t="s">
        <v>26</v>
      </c>
      <c r="O835" s="2" t="s">
        <v>110</v>
      </c>
      <c r="P835" s="2" t="s">
        <v>44</v>
      </c>
      <c r="Q835" s="2" t="s">
        <v>959</v>
      </c>
      <c r="R835" s="2" t="s">
        <v>48</v>
      </c>
      <c r="S835" s="2" t="s">
        <v>892</v>
      </c>
      <c r="T835">
        <v>1</v>
      </c>
      <c r="U835">
        <f t="shared" si="62"/>
        <v>43</v>
      </c>
      <c r="V835">
        <f t="shared" si="63"/>
        <v>10</v>
      </c>
    </row>
    <row r="836" spans="1:22" ht="36.75" customHeight="1" x14ac:dyDescent="0.2">
      <c r="A836" s="7" t="s">
        <v>889</v>
      </c>
      <c r="B836" s="7" t="s">
        <v>890</v>
      </c>
      <c r="C836" s="8">
        <v>45590</v>
      </c>
      <c r="D836" s="9">
        <v>45590.316759259258</v>
      </c>
      <c r="E836" s="10">
        <v>0</v>
      </c>
      <c r="F836" s="7" t="s">
        <v>113</v>
      </c>
      <c r="G836" s="10">
        <v>20</v>
      </c>
      <c r="H836" s="7" t="s">
        <v>108</v>
      </c>
      <c r="I836" s="7" t="s">
        <v>23</v>
      </c>
      <c r="J836" s="11">
        <v>130</v>
      </c>
      <c r="K836" s="7" t="s">
        <v>108</v>
      </c>
      <c r="L836" s="7" t="s">
        <v>41</v>
      </c>
      <c r="M836" s="7" t="s">
        <v>114</v>
      </c>
      <c r="N836" s="7" t="s">
        <v>26</v>
      </c>
      <c r="O836" s="7" t="s">
        <v>110</v>
      </c>
      <c r="P836" s="7" t="s">
        <v>44</v>
      </c>
      <c r="Q836" s="7" t="s">
        <v>960</v>
      </c>
      <c r="R836" s="7" t="s">
        <v>48</v>
      </c>
      <c r="S836" s="7" t="s">
        <v>892</v>
      </c>
      <c r="T836">
        <v>1</v>
      </c>
      <c r="U836">
        <f t="shared" si="62"/>
        <v>43</v>
      </c>
      <c r="V836">
        <f t="shared" si="63"/>
        <v>10</v>
      </c>
    </row>
    <row r="837" spans="1:22" ht="48" customHeight="1" x14ac:dyDescent="0.2">
      <c r="A837" s="2" t="s">
        <v>889</v>
      </c>
      <c r="B837" s="2" t="s">
        <v>890</v>
      </c>
      <c r="C837" s="3">
        <v>45590</v>
      </c>
      <c r="D837" s="4">
        <v>45590.293946759259</v>
      </c>
      <c r="E837" s="5">
        <v>0</v>
      </c>
      <c r="F837" s="2" t="s">
        <v>107</v>
      </c>
      <c r="G837" s="5">
        <v>24</v>
      </c>
      <c r="H837" s="2" t="s">
        <v>108</v>
      </c>
      <c r="I837" s="2" t="s">
        <v>23</v>
      </c>
      <c r="J837" s="6">
        <v>156</v>
      </c>
      <c r="K837" s="2" t="s">
        <v>108</v>
      </c>
      <c r="L837" s="2" t="s">
        <v>41</v>
      </c>
      <c r="M837" s="2" t="s">
        <v>109</v>
      </c>
      <c r="N837" s="2" t="s">
        <v>26</v>
      </c>
      <c r="O837" s="2" t="s">
        <v>110</v>
      </c>
      <c r="P837" s="2" t="s">
        <v>44</v>
      </c>
      <c r="Q837" s="2" t="s">
        <v>961</v>
      </c>
      <c r="R837" s="2" t="s">
        <v>48</v>
      </c>
      <c r="S837" s="2" t="s">
        <v>892</v>
      </c>
      <c r="T837">
        <v>1</v>
      </c>
      <c r="U837">
        <f t="shared" si="62"/>
        <v>43</v>
      </c>
      <c r="V837">
        <f t="shared" si="63"/>
        <v>10</v>
      </c>
    </row>
    <row r="838" spans="1:22" ht="36.75" customHeight="1" x14ac:dyDescent="0.2">
      <c r="A838" s="7" t="s">
        <v>889</v>
      </c>
      <c r="B838" s="7" t="s">
        <v>890</v>
      </c>
      <c r="C838" s="8">
        <v>45590</v>
      </c>
      <c r="D838" s="9">
        <v>45590.292083333334</v>
      </c>
      <c r="E838" s="10">
        <v>0</v>
      </c>
      <c r="F838" s="7" t="s">
        <v>113</v>
      </c>
      <c r="G838" s="10">
        <v>20</v>
      </c>
      <c r="H838" s="7" t="s">
        <v>108</v>
      </c>
      <c r="I838" s="7" t="s">
        <v>23</v>
      </c>
      <c r="J838" s="11">
        <v>130</v>
      </c>
      <c r="K838" s="7" t="s">
        <v>108</v>
      </c>
      <c r="L838" s="7" t="s">
        <v>41</v>
      </c>
      <c r="M838" s="7" t="s">
        <v>114</v>
      </c>
      <c r="N838" s="7" t="s">
        <v>26</v>
      </c>
      <c r="O838" s="7" t="s">
        <v>110</v>
      </c>
      <c r="P838" s="7" t="s">
        <v>44</v>
      </c>
      <c r="Q838" s="7" t="s">
        <v>962</v>
      </c>
      <c r="R838" s="7" t="s">
        <v>48</v>
      </c>
      <c r="S838" s="7" t="s">
        <v>892</v>
      </c>
      <c r="T838">
        <v>1</v>
      </c>
      <c r="U838">
        <f t="shared" si="62"/>
        <v>43</v>
      </c>
      <c r="V838">
        <f t="shared" si="63"/>
        <v>10</v>
      </c>
    </row>
    <row r="839" spans="1:22" ht="48" customHeight="1" x14ac:dyDescent="0.2">
      <c r="A839" s="2" t="s">
        <v>889</v>
      </c>
      <c r="B839" s="2" t="s">
        <v>890</v>
      </c>
      <c r="C839" s="3">
        <v>45590</v>
      </c>
      <c r="D839" s="4">
        <v>45590.272546296292</v>
      </c>
      <c r="E839" s="5">
        <v>0</v>
      </c>
      <c r="F839" s="2" t="s">
        <v>113</v>
      </c>
      <c r="G839" s="5">
        <v>20</v>
      </c>
      <c r="H839" s="2" t="s">
        <v>108</v>
      </c>
      <c r="I839" s="2" t="s">
        <v>23</v>
      </c>
      <c r="J839" s="6">
        <v>130</v>
      </c>
      <c r="K839" s="2" t="s">
        <v>108</v>
      </c>
      <c r="L839" s="2" t="s">
        <v>41</v>
      </c>
      <c r="M839" s="2" t="s">
        <v>114</v>
      </c>
      <c r="N839" s="2" t="s">
        <v>26</v>
      </c>
      <c r="O839" s="2" t="s">
        <v>110</v>
      </c>
      <c r="P839" s="2" t="s">
        <v>44</v>
      </c>
      <c r="Q839" s="2" t="s">
        <v>963</v>
      </c>
      <c r="R839" s="2" t="s">
        <v>48</v>
      </c>
      <c r="S839" s="2" t="s">
        <v>892</v>
      </c>
      <c r="T839">
        <v>1</v>
      </c>
      <c r="U839">
        <f t="shared" si="62"/>
        <v>43</v>
      </c>
      <c r="V839">
        <f t="shared" si="63"/>
        <v>10</v>
      </c>
    </row>
    <row r="840" spans="1:22" ht="36.75" customHeight="1" x14ac:dyDescent="0.2">
      <c r="A840" s="7" t="s">
        <v>889</v>
      </c>
      <c r="B840" s="7" t="s">
        <v>890</v>
      </c>
      <c r="C840" s="8">
        <v>45590</v>
      </c>
      <c r="D840" s="9">
        <v>45590.27144675926</v>
      </c>
      <c r="E840" s="10">
        <v>0</v>
      </c>
      <c r="F840" s="7" t="s">
        <v>107</v>
      </c>
      <c r="G840" s="10">
        <v>24</v>
      </c>
      <c r="H840" s="7" t="s">
        <v>108</v>
      </c>
      <c r="I840" s="7" t="s">
        <v>23</v>
      </c>
      <c r="J840" s="11">
        <v>156</v>
      </c>
      <c r="K840" s="7" t="s">
        <v>108</v>
      </c>
      <c r="L840" s="7" t="s">
        <v>41</v>
      </c>
      <c r="M840" s="7" t="s">
        <v>109</v>
      </c>
      <c r="N840" s="7" t="s">
        <v>26</v>
      </c>
      <c r="O840" s="7" t="s">
        <v>110</v>
      </c>
      <c r="P840" s="7" t="s">
        <v>44</v>
      </c>
      <c r="Q840" s="7" t="s">
        <v>964</v>
      </c>
      <c r="R840" s="7" t="s">
        <v>48</v>
      </c>
      <c r="S840" s="7" t="s">
        <v>892</v>
      </c>
      <c r="T840">
        <v>1</v>
      </c>
      <c r="U840">
        <f t="shared" si="62"/>
        <v>43</v>
      </c>
      <c r="V840">
        <f t="shared" si="63"/>
        <v>10</v>
      </c>
    </row>
    <row r="841" spans="1:22" ht="36.75" customHeight="1" x14ac:dyDescent="0.2">
      <c r="A841" s="2" t="s">
        <v>889</v>
      </c>
      <c r="B841" s="2" t="s">
        <v>890</v>
      </c>
      <c r="C841" s="3">
        <v>45590</v>
      </c>
      <c r="D841" s="4">
        <v>45590.251724537033</v>
      </c>
      <c r="E841" s="5">
        <v>0</v>
      </c>
      <c r="F841" s="2" t="s">
        <v>107</v>
      </c>
      <c r="G841" s="5">
        <v>24</v>
      </c>
      <c r="H841" s="2" t="s">
        <v>108</v>
      </c>
      <c r="I841" s="2" t="s">
        <v>23</v>
      </c>
      <c r="J841" s="6">
        <v>156</v>
      </c>
      <c r="K841" s="2" t="s">
        <v>108</v>
      </c>
      <c r="L841" s="2" t="s">
        <v>41</v>
      </c>
      <c r="M841" s="2" t="s">
        <v>109</v>
      </c>
      <c r="N841" s="2" t="s">
        <v>26</v>
      </c>
      <c r="O841" s="2" t="s">
        <v>110</v>
      </c>
      <c r="P841" s="2" t="s">
        <v>44</v>
      </c>
      <c r="Q841" s="2" t="s">
        <v>965</v>
      </c>
      <c r="R841" s="2" t="s">
        <v>48</v>
      </c>
      <c r="S841" s="2" t="s">
        <v>892</v>
      </c>
      <c r="T841">
        <v>1</v>
      </c>
      <c r="U841">
        <f t="shared" si="62"/>
        <v>43</v>
      </c>
      <c r="V841">
        <f t="shared" si="63"/>
        <v>10</v>
      </c>
    </row>
    <row r="842" spans="1:22" ht="36.75" customHeight="1" x14ac:dyDescent="0.2">
      <c r="A842" s="7" t="s">
        <v>889</v>
      </c>
      <c r="B842" s="7" t="s">
        <v>890</v>
      </c>
      <c r="C842" s="8">
        <v>45589</v>
      </c>
      <c r="D842" s="9">
        <v>45589.795810185184</v>
      </c>
      <c r="E842" s="10">
        <v>0</v>
      </c>
      <c r="F842" s="7" t="s">
        <v>107</v>
      </c>
      <c r="G842" s="10">
        <v>24</v>
      </c>
      <c r="H842" s="7" t="s">
        <v>108</v>
      </c>
      <c r="I842" s="7" t="s">
        <v>23</v>
      </c>
      <c r="J842" s="11">
        <v>156</v>
      </c>
      <c r="K842" s="7" t="s">
        <v>108</v>
      </c>
      <c r="L842" s="7" t="s">
        <v>41</v>
      </c>
      <c r="M842" s="7" t="s">
        <v>109</v>
      </c>
      <c r="N842" s="7" t="s">
        <v>26</v>
      </c>
      <c r="O842" s="7" t="s">
        <v>110</v>
      </c>
      <c r="P842" s="7" t="s">
        <v>44</v>
      </c>
      <c r="Q842" s="7" t="s">
        <v>966</v>
      </c>
      <c r="R842" s="7" t="s">
        <v>48</v>
      </c>
      <c r="S842" s="7" t="s">
        <v>892</v>
      </c>
      <c r="T842">
        <v>1</v>
      </c>
      <c r="U842">
        <f t="shared" si="62"/>
        <v>43</v>
      </c>
      <c r="V842">
        <f t="shared" si="63"/>
        <v>10</v>
      </c>
    </row>
    <row r="843" spans="1:22" ht="36.75" customHeight="1" x14ac:dyDescent="0.2">
      <c r="A843" s="2" t="s">
        <v>889</v>
      </c>
      <c r="B843" s="2" t="s">
        <v>890</v>
      </c>
      <c r="C843" s="3">
        <v>45589</v>
      </c>
      <c r="D843" s="4">
        <v>45589.795335648145</v>
      </c>
      <c r="E843" s="5">
        <v>0</v>
      </c>
      <c r="F843" s="2" t="s">
        <v>113</v>
      </c>
      <c r="G843" s="5">
        <v>20</v>
      </c>
      <c r="H843" s="2" t="s">
        <v>108</v>
      </c>
      <c r="I843" s="2" t="s">
        <v>23</v>
      </c>
      <c r="J843" s="6">
        <v>130</v>
      </c>
      <c r="K843" s="2" t="s">
        <v>108</v>
      </c>
      <c r="L843" s="2" t="s">
        <v>41</v>
      </c>
      <c r="M843" s="2" t="s">
        <v>114</v>
      </c>
      <c r="N843" s="2" t="s">
        <v>26</v>
      </c>
      <c r="O843" s="2" t="s">
        <v>110</v>
      </c>
      <c r="P843" s="2" t="s">
        <v>44</v>
      </c>
      <c r="Q843" s="2" t="s">
        <v>967</v>
      </c>
      <c r="R843" s="2" t="s">
        <v>48</v>
      </c>
      <c r="S843" s="2" t="s">
        <v>892</v>
      </c>
      <c r="T843">
        <v>1</v>
      </c>
      <c r="U843">
        <f t="shared" si="62"/>
        <v>43</v>
      </c>
      <c r="V843">
        <f t="shared" si="63"/>
        <v>10</v>
      </c>
    </row>
    <row r="844" spans="1:22" ht="36.75" customHeight="1" x14ac:dyDescent="0.2">
      <c r="A844" s="7" t="s">
        <v>889</v>
      </c>
      <c r="B844" s="7" t="s">
        <v>890</v>
      </c>
      <c r="C844" s="8">
        <v>45589</v>
      </c>
      <c r="D844" s="9">
        <v>45589.772465277776</v>
      </c>
      <c r="E844" s="10">
        <v>0</v>
      </c>
      <c r="F844" s="7" t="s">
        <v>107</v>
      </c>
      <c r="G844" s="10">
        <v>24</v>
      </c>
      <c r="H844" s="7" t="s">
        <v>108</v>
      </c>
      <c r="I844" s="7" t="s">
        <v>23</v>
      </c>
      <c r="J844" s="11">
        <v>156</v>
      </c>
      <c r="K844" s="7" t="s">
        <v>108</v>
      </c>
      <c r="L844" s="7" t="s">
        <v>41</v>
      </c>
      <c r="M844" s="7" t="s">
        <v>109</v>
      </c>
      <c r="N844" s="7" t="s">
        <v>26</v>
      </c>
      <c r="O844" s="7" t="s">
        <v>110</v>
      </c>
      <c r="P844" s="7" t="s">
        <v>44</v>
      </c>
      <c r="Q844" s="7" t="s">
        <v>968</v>
      </c>
      <c r="R844" s="7" t="s">
        <v>48</v>
      </c>
      <c r="S844" s="7" t="s">
        <v>892</v>
      </c>
      <c r="T844">
        <v>1</v>
      </c>
      <c r="U844">
        <f t="shared" si="62"/>
        <v>43</v>
      </c>
      <c r="V844">
        <f t="shared" si="63"/>
        <v>10</v>
      </c>
    </row>
    <row r="845" spans="1:22" ht="48" customHeight="1" x14ac:dyDescent="0.2">
      <c r="A845" s="2" t="s">
        <v>889</v>
      </c>
      <c r="B845" s="2" t="s">
        <v>890</v>
      </c>
      <c r="C845" s="3">
        <v>45589</v>
      </c>
      <c r="D845" s="4">
        <v>45589.712083333332</v>
      </c>
      <c r="E845" s="5">
        <v>0</v>
      </c>
      <c r="F845" s="2" t="s">
        <v>113</v>
      </c>
      <c r="G845" s="5">
        <v>20</v>
      </c>
      <c r="H845" s="2" t="s">
        <v>108</v>
      </c>
      <c r="I845" s="2" t="s">
        <v>23</v>
      </c>
      <c r="J845" s="6">
        <v>130</v>
      </c>
      <c r="K845" s="2" t="s">
        <v>108</v>
      </c>
      <c r="L845" s="2" t="s">
        <v>41</v>
      </c>
      <c r="M845" s="2" t="s">
        <v>114</v>
      </c>
      <c r="N845" s="2" t="s">
        <v>26</v>
      </c>
      <c r="O845" s="2" t="s">
        <v>110</v>
      </c>
      <c r="P845" s="2" t="s">
        <v>44</v>
      </c>
      <c r="Q845" s="2" t="s">
        <v>969</v>
      </c>
      <c r="R845" s="2" t="s">
        <v>48</v>
      </c>
      <c r="S845" s="2" t="s">
        <v>892</v>
      </c>
      <c r="T845">
        <v>1</v>
      </c>
      <c r="U845">
        <f t="shared" si="62"/>
        <v>43</v>
      </c>
      <c r="V845">
        <f t="shared" si="63"/>
        <v>10</v>
      </c>
    </row>
    <row r="846" spans="1:22" ht="36.75" customHeight="1" x14ac:dyDescent="0.2">
      <c r="A846" s="7" t="s">
        <v>889</v>
      </c>
      <c r="B846" s="7" t="s">
        <v>890</v>
      </c>
      <c r="C846" s="8">
        <v>45589</v>
      </c>
      <c r="D846" s="9">
        <v>45589.710312499999</v>
      </c>
      <c r="E846" s="10">
        <v>0</v>
      </c>
      <c r="F846" s="7" t="s">
        <v>107</v>
      </c>
      <c r="G846" s="10">
        <v>24</v>
      </c>
      <c r="H846" s="7" t="s">
        <v>108</v>
      </c>
      <c r="I846" s="7" t="s">
        <v>23</v>
      </c>
      <c r="J846" s="11">
        <v>156</v>
      </c>
      <c r="K846" s="7" t="s">
        <v>108</v>
      </c>
      <c r="L846" s="7" t="s">
        <v>41</v>
      </c>
      <c r="M846" s="7" t="s">
        <v>109</v>
      </c>
      <c r="N846" s="7" t="s">
        <v>26</v>
      </c>
      <c r="O846" s="7" t="s">
        <v>110</v>
      </c>
      <c r="P846" s="7" t="s">
        <v>44</v>
      </c>
      <c r="Q846" s="7" t="s">
        <v>970</v>
      </c>
      <c r="R846" s="7" t="s">
        <v>48</v>
      </c>
      <c r="S846" s="7" t="s">
        <v>892</v>
      </c>
      <c r="T846">
        <v>1</v>
      </c>
      <c r="U846">
        <f t="shared" si="62"/>
        <v>43</v>
      </c>
      <c r="V846">
        <f t="shared" si="63"/>
        <v>10</v>
      </c>
    </row>
    <row r="847" spans="1:22" ht="36.75" customHeight="1" x14ac:dyDescent="0.2">
      <c r="A847" s="2" t="s">
        <v>889</v>
      </c>
      <c r="B847" s="2" t="s">
        <v>890</v>
      </c>
      <c r="C847" s="3">
        <v>45589</v>
      </c>
      <c r="D847" s="4">
        <v>45589.692152777774</v>
      </c>
      <c r="E847" s="5">
        <v>0</v>
      </c>
      <c r="F847" s="2" t="s">
        <v>113</v>
      </c>
      <c r="G847" s="5">
        <v>20</v>
      </c>
      <c r="H847" s="2" t="s">
        <v>108</v>
      </c>
      <c r="I847" s="2" t="s">
        <v>23</v>
      </c>
      <c r="J847" s="6">
        <v>130</v>
      </c>
      <c r="K847" s="2" t="s">
        <v>108</v>
      </c>
      <c r="L847" s="2" t="s">
        <v>41</v>
      </c>
      <c r="M847" s="2" t="s">
        <v>114</v>
      </c>
      <c r="N847" s="2" t="s">
        <v>26</v>
      </c>
      <c r="O847" s="2" t="s">
        <v>110</v>
      </c>
      <c r="P847" s="2" t="s">
        <v>44</v>
      </c>
      <c r="Q847" s="2" t="s">
        <v>971</v>
      </c>
      <c r="R847" s="2" t="s">
        <v>48</v>
      </c>
      <c r="S847" s="2" t="s">
        <v>892</v>
      </c>
      <c r="T847">
        <v>1</v>
      </c>
      <c r="U847">
        <f t="shared" si="62"/>
        <v>43</v>
      </c>
      <c r="V847">
        <f t="shared" si="63"/>
        <v>10</v>
      </c>
    </row>
    <row r="848" spans="1:22" ht="48" customHeight="1" x14ac:dyDescent="0.2">
      <c r="A848" s="7" t="s">
        <v>889</v>
      </c>
      <c r="B848" s="7" t="s">
        <v>890</v>
      </c>
      <c r="C848" s="8">
        <v>45589</v>
      </c>
      <c r="D848" s="9">
        <v>45589.670694444445</v>
      </c>
      <c r="E848" s="10">
        <v>0</v>
      </c>
      <c r="F848" s="7" t="s">
        <v>113</v>
      </c>
      <c r="G848" s="10">
        <v>20</v>
      </c>
      <c r="H848" s="7" t="s">
        <v>108</v>
      </c>
      <c r="I848" s="7" t="s">
        <v>23</v>
      </c>
      <c r="J848" s="11">
        <v>130</v>
      </c>
      <c r="K848" s="7" t="s">
        <v>108</v>
      </c>
      <c r="L848" s="7" t="s">
        <v>41</v>
      </c>
      <c r="M848" s="7" t="s">
        <v>114</v>
      </c>
      <c r="N848" s="7" t="s">
        <v>26</v>
      </c>
      <c r="O848" s="7" t="s">
        <v>110</v>
      </c>
      <c r="P848" s="7" t="s">
        <v>44</v>
      </c>
      <c r="Q848" s="7" t="s">
        <v>972</v>
      </c>
      <c r="R848" s="7" t="s">
        <v>48</v>
      </c>
      <c r="S848" s="7" t="s">
        <v>892</v>
      </c>
      <c r="T848">
        <v>1</v>
      </c>
      <c r="U848">
        <f t="shared" si="62"/>
        <v>43</v>
      </c>
      <c r="V848">
        <f t="shared" si="63"/>
        <v>10</v>
      </c>
    </row>
    <row r="849" spans="1:22" ht="36.75" customHeight="1" x14ac:dyDescent="0.2">
      <c r="A849" s="2" t="s">
        <v>889</v>
      </c>
      <c r="B849" s="2" t="s">
        <v>890</v>
      </c>
      <c r="C849" s="3">
        <v>45589</v>
      </c>
      <c r="D849" s="4">
        <v>45589.668124999997</v>
      </c>
      <c r="E849" s="5">
        <v>0</v>
      </c>
      <c r="F849" s="2" t="s">
        <v>107</v>
      </c>
      <c r="G849" s="5">
        <v>24</v>
      </c>
      <c r="H849" s="2" t="s">
        <v>108</v>
      </c>
      <c r="I849" s="2" t="s">
        <v>23</v>
      </c>
      <c r="J849" s="6">
        <v>156</v>
      </c>
      <c r="K849" s="2" t="s">
        <v>108</v>
      </c>
      <c r="L849" s="2" t="s">
        <v>41</v>
      </c>
      <c r="M849" s="2" t="s">
        <v>109</v>
      </c>
      <c r="N849" s="2" t="s">
        <v>26</v>
      </c>
      <c r="O849" s="2" t="s">
        <v>110</v>
      </c>
      <c r="P849" s="2" t="s">
        <v>44</v>
      </c>
      <c r="Q849" s="2" t="s">
        <v>973</v>
      </c>
      <c r="R849" s="2" t="s">
        <v>48</v>
      </c>
      <c r="S849" s="2" t="s">
        <v>892</v>
      </c>
      <c r="T849">
        <v>1</v>
      </c>
      <c r="U849">
        <f t="shared" si="62"/>
        <v>43</v>
      </c>
      <c r="V849">
        <f t="shared" si="63"/>
        <v>10</v>
      </c>
    </row>
    <row r="850" spans="1:22" ht="48" customHeight="1" x14ac:dyDescent="0.2">
      <c r="A850" s="7" t="s">
        <v>889</v>
      </c>
      <c r="B850" s="7" t="s">
        <v>890</v>
      </c>
      <c r="C850" s="8">
        <v>45589</v>
      </c>
      <c r="D850" s="9">
        <v>45589.62799768518</v>
      </c>
      <c r="E850" s="10">
        <v>0</v>
      </c>
      <c r="F850" s="7" t="s">
        <v>107</v>
      </c>
      <c r="G850" s="10">
        <v>24</v>
      </c>
      <c r="H850" s="7" t="s">
        <v>108</v>
      </c>
      <c r="I850" s="7" t="s">
        <v>23</v>
      </c>
      <c r="J850" s="11">
        <v>156</v>
      </c>
      <c r="K850" s="7" t="s">
        <v>108</v>
      </c>
      <c r="L850" s="7" t="s">
        <v>41</v>
      </c>
      <c r="M850" s="7" t="s">
        <v>109</v>
      </c>
      <c r="N850" s="7" t="s">
        <v>26</v>
      </c>
      <c r="O850" s="7" t="s">
        <v>110</v>
      </c>
      <c r="P850" s="7" t="s">
        <v>44</v>
      </c>
      <c r="Q850" s="7" t="s">
        <v>974</v>
      </c>
      <c r="R850" s="7" t="s">
        <v>48</v>
      </c>
      <c r="S850" s="7" t="s">
        <v>892</v>
      </c>
      <c r="T850">
        <v>1</v>
      </c>
      <c r="U850">
        <f t="shared" si="62"/>
        <v>43</v>
      </c>
      <c r="V850">
        <f t="shared" si="63"/>
        <v>10</v>
      </c>
    </row>
    <row r="851" spans="1:22" ht="36.75" customHeight="1" x14ac:dyDescent="0.2">
      <c r="A851" s="2" t="s">
        <v>889</v>
      </c>
      <c r="B851" s="2" t="s">
        <v>890</v>
      </c>
      <c r="C851" s="3">
        <v>45589</v>
      </c>
      <c r="D851" s="4">
        <v>45589.58762731481</v>
      </c>
      <c r="E851" s="5">
        <v>2</v>
      </c>
      <c r="F851" s="2" t="s">
        <v>975</v>
      </c>
      <c r="G851" s="5">
        <v>24</v>
      </c>
      <c r="H851" s="2" t="s">
        <v>108</v>
      </c>
      <c r="I851" s="2" t="s">
        <v>23</v>
      </c>
      <c r="J851" s="6">
        <v>156</v>
      </c>
      <c r="K851" s="2" t="s">
        <v>108</v>
      </c>
      <c r="L851" s="2" t="s">
        <v>41</v>
      </c>
      <c r="M851" s="2" t="s">
        <v>109</v>
      </c>
      <c r="N851" s="2" t="s">
        <v>26</v>
      </c>
      <c r="O851" s="2" t="s">
        <v>110</v>
      </c>
      <c r="P851" s="2" t="s">
        <v>44</v>
      </c>
      <c r="Q851" s="2" t="s">
        <v>976</v>
      </c>
      <c r="R851" s="2" t="s">
        <v>48</v>
      </c>
      <c r="S851" s="2" t="s">
        <v>892</v>
      </c>
      <c r="T851">
        <v>1</v>
      </c>
      <c r="U851">
        <f t="shared" si="62"/>
        <v>43</v>
      </c>
      <c r="V851">
        <f t="shared" si="63"/>
        <v>10</v>
      </c>
    </row>
    <row r="852" spans="1:22" ht="48" customHeight="1" x14ac:dyDescent="0.2">
      <c r="A852" s="7" t="s">
        <v>889</v>
      </c>
      <c r="B852" s="7" t="s">
        <v>890</v>
      </c>
      <c r="C852" s="8">
        <v>45589</v>
      </c>
      <c r="D852" s="9">
        <v>45589.545856481476</v>
      </c>
      <c r="E852" s="10">
        <v>7</v>
      </c>
      <c r="F852" s="7" t="s">
        <v>977</v>
      </c>
      <c r="G852" s="10">
        <v>24</v>
      </c>
      <c r="H852" s="7" t="s">
        <v>108</v>
      </c>
      <c r="I852" s="7" t="s">
        <v>23</v>
      </c>
      <c r="J852" s="11">
        <v>156</v>
      </c>
      <c r="K852" s="7" t="s">
        <v>108</v>
      </c>
      <c r="L852" s="7" t="s">
        <v>41</v>
      </c>
      <c r="M852" s="7" t="s">
        <v>109</v>
      </c>
      <c r="N852" s="7" t="s">
        <v>26</v>
      </c>
      <c r="O852" s="7" t="s">
        <v>110</v>
      </c>
      <c r="P852" s="7" t="s">
        <v>44</v>
      </c>
      <c r="Q852" s="7" t="s">
        <v>978</v>
      </c>
      <c r="R852" s="7" t="s">
        <v>48</v>
      </c>
      <c r="S852" s="7" t="s">
        <v>892</v>
      </c>
      <c r="T852">
        <v>1</v>
      </c>
      <c r="U852">
        <f t="shared" si="62"/>
        <v>43</v>
      </c>
      <c r="V852">
        <f t="shared" si="63"/>
        <v>10</v>
      </c>
    </row>
    <row r="853" spans="1:22" ht="36.75" customHeight="1" x14ac:dyDescent="0.2">
      <c r="A853" s="2" t="s">
        <v>889</v>
      </c>
      <c r="B853" s="2" t="s">
        <v>890</v>
      </c>
      <c r="C853" s="3">
        <v>45589</v>
      </c>
      <c r="D853" s="4">
        <v>45589.318912037037</v>
      </c>
      <c r="E853" s="5">
        <v>0</v>
      </c>
      <c r="F853" s="2" t="s">
        <v>113</v>
      </c>
      <c r="G853" s="5">
        <v>20</v>
      </c>
      <c r="H853" s="2" t="s">
        <v>108</v>
      </c>
      <c r="I853" s="2" t="s">
        <v>23</v>
      </c>
      <c r="J853" s="6">
        <v>130</v>
      </c>
      <c r="K853" s="2" t="s">
        <v>108</v>
      </c>
      <c r="L853" s="2" t="s">
        <v>41</v>
      </c>
      <c r="M853" s="2" t="s">
        <v>114</v>
      </c>
      <c r="N853" s="2" t="s">
        <v>26</v>
      </c>
      <c r="O853" s="2" t="s">
        <v>110</v>
      </c>
      <c r="P853" s="2" t="s">
        <v>44</v>
      </c>
      <c r="Q853" s="2" t="s">
        <v>979</v>
      </c>
      <c r="R853" s="2" t="s">
        <v>48</v>
      </c>
      <c r="S853" s="2" t="s">
        <v>892</v>
      </c>
      <c r="T853">
        <v>1</v>
      </c>
      <c r="U853">
        <f t="shared" si="62"/>
        <v>43</v>
      </c>
      <c r="V853">
        <f t="shared" si="63"/>
        <v>10</v>
      </c>
    </row>
    <row r="854" spans="1:22" ht="48" customHeight="1" x14ac:dyDescent="0.2">
      <c r="A854" s="7" t="s">
        <v>889</v>
      </c>
      <c r="B854" s="7" t="s">
        <v>890</v>
      </c>
      <c r="C854" s="8">
        <v>45589</v>
      </c>
      <c r="D854" s="9">
        <v>45589.295613425922</v>
      </c>
      <c r="E854" s="10">
        <v>0</v>
      </c>
      <c r="F854" s="7" t="s">
        <v>113</v>
      </c>
      <c r="G854" s="10">
        <v>20</v>
      </c>
      <c r="H854" s="7" t="s">
        <v>108</v>
      </c>
      <c r="I854" s="7" t="s">
        <v>23</v>
      </c>
      <c r="J854" s="11">
        <v>130</v>
      </c>
      <c r="K854" s="7" t="s">
        <v>108</v>
      </c>
      <c r="L854" s="7" t="s">
        <v>41</v>
      </c>
      <c r="M854" s="7" t="s">
        <v>114</v>
      </c>
      <c r="N854" s="7" t="s">
        <v>26</v>
      </c>
      <c r="O854" s="7" t="s">
        <v>110</v>
      </c>
      <c r="P854" s="7" t="s">
        <v>44</v>
      </c>
      <c r="Q854" s="7" t="s">
        <v>980</v>
      </c>
      <c r="R854" s="7" t="s">
        <v>48</v>
      </c>
      <c r="S854" s="7" t="s">
        <v>892</v>
      </c>
      <c r="T854">
        <v>1</v>
      </c>
      <c r="U854">
        <f t="shared" si="62"/>
        <v>43</v>
      </c>
      <c r="V854">
        <f t="shared" si="63"/>
        <v>10</v>
      </c>
    </row>
    <row r="855" spans="1:22" ht="36.75" customHeight="1" x14ac:dyDescent="0.2">
      <c r="A855" s="2" t="s">
        <v>889</v>
      </c>
      <c r="B855" s="2" t="s">
        <v>890</v>
      </c>
      <c r="C855" s="3">
        <v>45589</v>
      </c>
      <c r="D855" s="4">
        <v>45589.294282407405</v>
      </c>
      <c r="E855" s="5">
        <v>0</v>
      </c>
      <c r="F855" s="2" t="s">
        <v>107</v>
      </c>
      <c r="G855" s="5">
        <v>24</v>
      </c>
      <c r="H855" s="2" t="s">
        <v>108</v>
      </c>
      <c r="I855" s="2" t="s">
        <v>23</v>
      </c>
      <c r="J855" s="6">
        <v>156</v>
      </c>
      <c r="K855" s="2" t="s">
        <v>108</v>
      </c>
      <c r="L855" s="2" t="s">
        <v>41</v>
      </c>
      <c r="M855" s="2" t="s">
        <v>109</v>
      </c>
      <c r="N855" s="2" t="s">
        <v>26</v>
      </c>
      <c r="O855" s="2" t="s">
        <v>110</v>
      </c>
      <c r="P855" s="2" t="s">
        <v>44</v>
      </c>
      <c r="Q855" s="2" t="s">
        <v>981</v>
      </c>
      <c r="R855" s="2" t="s">
        <v>48</v>
      </c>
      <c r="S855" s="2" t="s">
        <v>892</v>
      </c>
      <c r="T855">
        <v>1</v>
      </c>
      <c r="U855">
        <f t="shared" si="62"/>
        <v>43</v>
      </c>
      <c r="V855">
        <f t="shared" si="63"/>
        <v>10</v>
      </c>
    </row>
    <row r="856" spans="1:22" ht="48" customHeight="1" x14ac:dyDescent="0.2">
      <c r="A856" s="7" t="s">
        <v>889</v>
      </c>
      <c r="B856" s="7" t="s">
        <v>890</v>
      </c>
      <c r="C856" s="8">
        <v>45589</v>
      </c>
      <c r="D856" s="9">
        <v>45589.274421296293</v>
      </c>
      <c r="E856" s="10">
        <v>0</v>
      </c>
      <c r="F856" s="7" t="s">
        <v>113</v>
      </c>
      <c r="G856" s="10">
        <v>20</v>
      </c>
      <c r="H856" s="7" t="s">
        <v>108</v>
      </c>
      <c r="I856" s="7" t="s">
        <v>23</v>
      </c>
      <c r="J856" s="11">
        <v>130</v>
      </c>
      <c r="K856" s="7" t="s">
        <v>108</v>
      </c>
      <c r="L856" s="7" t="s">
        <v>41</v>
      </c>
      <c r="M856" s="7" t="s">
        <v>114</v>
      </c>
      <c r="N856" s="7" t="s">
        <v>26</v>
      </c>
      <c r="O856" s="7" t="s">
        <v>110</v>
      </c>
      <c r="P856" s="7" t="s">
        <v>44</v>
      </c>
      <c r="Q856" s="7" t="s">
        <v>982</v>
      </c>
      <c r="R856" s="7" t="s">
        <v>48</v>
      </c>
      <c r="S856" s="7" t="s">
        <v>892</v>
      </c>
      <c r="T856">
        <v>1</v>
      </c>
      <c r="U856">
        <f t="shared" si="62"/>
        <v>43</v>
      </c>
      <c r="V856">
        <f t="shared" si="63"/>
        <v>10</v>
      </c>
    </row>
    <row r="857" spans="1:22" ht="36.75" customHeight="1" x14ac:dyDescent="0.2">
      <c r="A857" s="2" t="s">
        <v>889</v>
      </c>
      <c r="B857" s="2" t="s">
        <v>890</v>
      </c>
      <c r="C857" s="3">
        <v>45589</v>
      </c>
      <c r="D857" s="4">
        <v>45589.272696759261</v>
      </c>
      <c r="E857" s="5">
        <v>0</v>
      </c>
      <c r="F857" s="2" t="s">
        <v>107</v>
      </c>
      <c r="G857" s="5">
        <v>24</v>
      </c>
      <c r="H857" s="2" t="s">
        <v>108</v>
      </c>
      <c r="I857" s="2" t="s">
        <v>23</v>
      </c>
      <c r="J857" s="6">
        <v>156</v>
      </c>
      <c r="K857" s="2" t="s">
        <v>108</v>
      </c>
      <c r="L857" s="2" t="s">
        <v>41</v>
      </c>
      <c r="M857" s="2" t="s">
        <v>109</v>
      </c>
      <c r="N857" s="2" t="s">
        <v>26</v>
      </c>
      <c r="O857" s="2" t="s">
        <v>110</v>
      </c>
      <c r="P857" s="2" t="s">
        <v>44</v>
      </c>
      <c r="Q857" s="2" t="s">
        <v>983</v>
      </c>
      <c r="R857" s="2" t="s">
        <v>48</v>
      </c>
      <c r="S857" s="2" t="s">
        <v>892</v>
      </c>
      <c r="T857">
        <v>1</v>
      </c>
      <c r="U857">
        <f t="shared" si="62"/>
        <v>43</v>
      </c>
      <c r="V857">
        <f t="shared" si="63"/>
        <v>10</v>
      </c>
    </row>
    <row r="858" spans="1:22" ht="36.75" customHeight="1" x14ac:dyDescent="0.2">
      <c r="A858" s="7" t="s">
        <v>889</v>
      </c>
      <c r="B858" s="7" t="s">
        <v>890</v>
      </c>
      <c r="C858" s="8">
        <v>45589</v>
      </c>
      <c r="D858" s="9">
        <v>45589.250405092593</v>
      </c>
      <c r="E858" s="10">
        <v>0</v>
      </c>
      <c r="F858" s="7" t="s">
        <v>107</v>
      </c>
      <c r="G858" s="10">
        <v>24</v>
      </c>
      <c r="H858" s="7" t="s">
        <v>108</v>
      </c>
      <c r="I858" s="7" t="s">
        <v>23</v>
      </c>
      <c r="J858" s="11">
        <v>156</v>
      </c>
      <c r="K858" s="7" t="s">
        <v>108</v>
      </c>
      <c r="L858" s="7" t="s">
        <v>41</v>
      </c>
      <c r="M858" s="7" t="s">
        <v>109</v>
      </c>
      <c r="N858" s="7" t="s">
        <v>26</v>
      </c>
      <c r="O858" s="7" t="s">
        <v>110</v>
      </c>
      <c r="P858" s="7" t="s">
        <v>44</v>
      </c>
      <c r="Q858" s="7" t="s">
        <v>984</v>
      </c>
      <c r="R858" s="7" t="s">
        <v>48</v>
      </c>
      <c r="S858" s="7" t="s">
        <v>892</v>
      </c>
      <c r="T858">
        <v>1</v>
      </c>
      <c r="U858">
        <f t="shared" si="62"/>
        <v>43</v>
      </c>
      <c r="V858">
        <f t="shared" si="63"/>
        <v>10</v>
      </c>
    </row>
    <row r="859" spans="1:22" ht="36.75" customHeight="1" x14ac:dyDescent="0.2">
      <c r="A859" s="2" t="s">
        <v>889</v>
      </c>
      <c r="B859" s="2" t="s">
        <v>890</v>
      </c>
      <c r="C859" s="3">
        <v>45588</v>
      </c>
      <c r="D859" s="4">
        <v>45588.795798611107</v>
      </c>
      <c r="E859" s="5">
        <v>0</v>
      </c>
      <c r="F859" s="2" t="s">
        <v>107</v>
      </c>
      <c r="G859" s="5">
        <v>24</v>
      </c>
      <c r="H859" s="2" t="s">
        <v>108</v>
      </c>
      <c r="I859" s="2" t="s">
        <v>23</v>
      </c>
      <c r="J859" s="6">
        <v>156</v>
      </c>
      <c r="K859" s="2" t="s">
        <v>108</v>
      </c>
      <c r="L859" s="2" t="s">
        <v>41</v>
      </c>
      <c r="M859" s="2" t="s">
        <v>109</v>
      </c>
      <c r="N859" s="2" t="s">
        <v>26</v>
      </c>
      <c r="O859" s="2" t="s">
        <v>110</v>
      </c>
      <c r="P859" s="2" t="s">
        <v>44</v>
      </c>
      <c r="Q859" s="2" t="s">
        <v>985</v>
      </c>
      <c r="R859" s="2" t="s">
        <v>48</v>
      </c>
      <c r="S859" s="2" t="s">
        <v>892</v>
      </c>
      <c r="T859">
        <v>1</v>
      </c>
      <c r="U859">
        <f t="shared" si="62"/>
        <v>43</v>
      </c>
      <c r="V859">
        <f t="shared" si="63"/>
        <v>10</v>
      </c>
    </row>
    <row r="860" spans="1:22" ht="36.75" customHeight="1" x14ac:dyDescent="0.2">
      <c r="A860" s="7" t="s">
        <v>889</v>
      </c>
      <c r="B860" s="7" t="s">
        <v>890</v>
      </c>
      <c r="C860" s="8">
        <v>45588</v>
      </c>
      <c r="D860" s="9">
        <v>45588.795219907406</v>
      </c>
      <c r="E860" s="10">
        <v>0</v>
      </c>
      <c r="F860" s="7" t="s">
        <v>113</v>
      </c>
      <c r="G860" s="10">
        <v>20</v>
      </c>
      <c r="H860" s="7" t="s">
        <v>108</v>
      </c>
      <c r="I860" s="7" t="s">
        <v>23</v>
      </c>
      <c r="J860" s="11">
        <v>130</v>
      </c>
      <c r="K860" s="7" t="s">
        <v>108</v>
      </c>
      <c r="L860" s="7" t="s">
        <v>41</v>
      </c>
      <c r="M860" s="7" t="s">
        <v>114</v>
      </c>
      <c r="N860" s="7" t="s">
        <v>26</v>
      </c>
      <c r="O860" s="7" t="s">
        <v>110</v>
      </c>
      <c r="P860" s="7" t="s">
        <v>44</v>
      </c>
      <c r="Q860" s="7" t="s">
        <v>986</v>
      </c>
      <c r="R860" s="7" t="s">
        <v>48</v>
      </c>
      <c r="S860" s="7" t="s">
        <v>892</v>
      </c>
      <c r="T860">
        <v>1</v>
      </c>
      <c r="U860">
        <f t="shared" si="62"/>
        <v>43</v>
      </c>
      <c r="V860">
        <f t="shared" si="63"/>
        <v>10</v>
      </c>
    </row>
    <row r="861" spans="1:22" ht="48" customHeight="1" x14ac:dyDescent="0.2">
      <c r="A861" s="2" t="s">
        <v>889</v>
      </c>
      <c r="B861" s="2" t="s">
        <v>890</v>
      </c>
      <c r="C861" s="3">
        <v>45588</v>
      </c>
      <c r="D861" s="4">
        <v>45588.773090277777</v>
      </c>
      <c r="E861" s="5">
        <v>0</v>
      </c>
      <c r="F861" s="2" t="s">
        <v>107</v>
      </c>
      <c r="G861" s="5">
        <v>24</v>
      </c>
      <c r="H861" s="2" t="s">
        <v>108</v>
      </c>
      <c r="I861" s="2" t="s">
        <v>23</v>
      </c>
      <c r="J861" s="6">
        <v>156</v>
      </c>
      <c r="K861" s="2" t="s">
        <v>108</v>
      </c>
      <c r="L861" s="2" t="s">
        <v>41</v>
      </c>
      <c r="M861" s="2" t="s">
        <v>109</v>
      </c>
      <c r="N861" s="2" t="s">
        <v>26</v>
      </c>
      <c r="O861" s="2" t="s">
        <v>110</v>
      </c>
      <c r="P861" s="2" t="s">
        <v>44</v>
      </c>
      <c r="Q861" s="2" t="s">
        <v>987</v>
      </c>
      <c r="R861" s="2" t="s">
        <v>48</v>
      </c>
      <c r="S861" s="2" t="s">
        <v>892</v>
      </c>
      <c r="T861">
        <v>1</v>
      </c>
      <c r="U861">
        <f t="shared" si="62"/>
        <v>43</v>
      </c>
      <c r="V861">
        <f t="shared" si="63"/>
        <v>10</v>
      </c>
    </row>
    <row r="862" spans="1:22" ht="48" customHeight="1" x14ac:dyDescent="0.2">
      <c r="A862" s="7" t="s">
        <v>889</v>
      </c>
      <c r="B862" s="7" t="s">
        <v>890</v>
      </c>
      <c r="C862" s="8">
        <v>45588</v>
      </c>
      <c r="D862" s="9">
        <v>45588.752523148149</v>
      </c>
      <c r="E862" s="10">
        <v>0</v>
      </c>
      <c r="F862" s="7" t="s">
        <v>113</v>
      </c>
      <c r="G862" s="10">
        <v>20</v>
      </c>
      <c r="H862" s="7" t="s">
        <v>108</v>
      </c>
      <c r="I862" s="7" t="s">
        <v>23</v>
      </c>
      <c r="J862" s="11">
        <v>130</v>
      </c>
      <c r="K862" s="7" t="s">
        <v>108</v>
      </c>
      <c r="L862" s="7" t="s">
        <v>41</v>
      </c>
      <c r="M862" s="7" t="s">
        <v>114</v>
      </c>
      <c r="N862" s="7" t="s">
        <v>26</v>
      </c>
      <c r="O862" s="7" t="s">
        <v>110</v>
      </c>
      <c r="P862" s="7" t="s">
        <v>44</v>
      </c>
      <c r="Q862" s="7" t="s">
        <v>988</v>
      </c>
      <c r="R862" s="7" t="s">
        <v>48</v>
      </c>
      <c r="S862" s="7" t="s">
        <v>892</v>
      </c>
      <c r="T862">
        <v>1</v>
      </c>
      <c r="U862">
        <f t="shared" si="62"/>
        <v>43</v>
      </c>
      <c r="V862">
        <f t="shared" si="63"/>
        <v>10</v>
      </c>
    </row>
    <row r="863" spans="1:22" ht="36.75" customHeight="1" x14ac:dyDescent="0.2">
      <c r="A863" s="2" t="s">
        <v>889</v>
      </c>
      <c r="B863" s="2" t="s">
        <v>890</v>
      </c>
      <c r="C863" s="3">
        <v>45588</v>
      </c>
      <c r="D863" s="4">
        <v>45588.713425925926</v>
      </c>
      <c r="E863" s="5">
        <v>0</v>
      </c>
      <c r="F863" s="2" t="s">
        <v>113</v>
      </c>
      <c r="G863" s="5">
        <v>20</v>
      </c>
      <c r="H863" s="2" t="s">
        <v>108</v>
      </c>
      <c r="I863" s="2" t="s">
        <v>23</v>
      </c>
      <c r="J863" s="6">
        <v>130</v>
      </c>
      <c r="K863" s="2" t="s">
        <v>108</v>
      </c>
      <c r="L863" s="2" t="s">
        <v>41</v>
      </c>
      <c r="M863" s="2" t="s">
        <v>114</v>
      </c>
      <c r="N863" s="2" t="s">
        <v>26</v>
      </c>
      <c r="O863" s="2" t="s">
        <v>110</v>
      </c>
      <c r="P863" s="2" t="s">
        <v>44</v>
      </c>
      <c r="Q863" s="2" t="s">
        <v>989</v>
      </c>
      <c r="R863" s="2" t="s">
        <v>48</v>
      </c>
      <c r="S863" s="2" t="s">
        <v>892</v>
      </c>
      <c r="T863">
        <v>1</v>
      </c>
      <c r="U863">
        <f t="shared" si="62"/>
        <v>43</v>
      </c>
      <c r="V863">
        <f t="shared" si="63"/>
        <v>10</v>
      </c>
    </row>
    <row r="864" spans="1:22" ht="48" customHeight="1" x14ac:dyDescent="0.2">
      <c r="A864" s="7" t="s">
        <v>889</v>
      </c>
      <c r="B864" s="7" t="s">
        <v>890</v>
      </c>
      <c r="C864" s="8">
        <v>45588</v>
      </c>
      <c r="D864" s="9">
        <v>45588.713136574072</v>
      </c>
      <c r="E864" s="10">
        <v>0</v>
      </c>
      <c r="F864" s="7" t="s">
        <v>107</v>
      </c>
      <c r="G864" s="10">
        <v>24</v>
      </c>
      <c r="H864" s="7" t="s">
        <v>108</v>
      </c>
      <c r="I864" s="7" t="s">
        <v>23</v>
      </c>
      <c r="J864" s="11">
        <v>156</v>
      </c>
      <c r="K864" s="7" t="s">
        <v>108</v>
      </c>
      <c r="L864" s="7" t="s">
        <v>41</v>
      </c>
      <c r="M864" s="7" t="s">
        <v>109</v>
      </c>
      <c r="N864" s="7" t="s">
        <v>26</v>
      </c>
      <c r="O864" s="7" t="s">
        <v>110</v>
      </c>
      <c r="P864" s="7" t="s">
        <v>44</v>
      </c>
      <c r="Q864" s="7" t="s">
        <v>990</v>
      </c>
      <c r="R864" s="7" t="s">
        <v>48</v>
      </c>
      <c r="S864" s="7" t="s">
        <v>892</v>
      </c>
      <c r="T864">
        <v>1</v>
      </c>
      <c r="U864">
        <f t="shared" si="62"/>
        <v>43</v>
      </c>
      <c r="V864">
        <f t="shared" si="63"/>
        <v>10</v>
      </c>
    </row>
    <row r="865" spans="1:22" ht="48" customHeight="1" x14ac:dyDescent="0.2">
      <c r="A865" s="2" t="s">
        <v>889</v>
      </c>
      <c r="B865" s="2" t="s">
        <v>890</v>
      </c>
      <c r="C865" s="3">
        <v>45588</v>
      </c>
      <c r="D865" s="4">
        <v>45588.689571759256</v>
      </c>
      <c r="E865" s="5">
        <v>0</v>
      </c>
      <c r="F865" s="2" t="s">
        <v>113</v>
      </c>
      <c r="G865" s="5">
        <v>20</v>
      </c>
      <c r="H865" s="2" t="s">
        <v>108</v>
      </c>
      <c r="I865" s="2" t="s">
        <v>23</v>
      </c>
      <c r="J865" s="6">
        <v>130</v>
      </c>
      <c r="K865" s="2" t="s">
        <v>108</v>
      </c>
      <c r="L865" s="2" t="s">
        <v>41</v>
      </c>
      <c r="M865" s="2" t="s">
        <v>114</v>
      </c>
      <c r="N865" s="2" t="s">
        <v>26</v>
      </c>
      <c r="O865" s="2" t="s">
        <v>110</v>
      </c>
      <c r="P865" s="2" t="s">
        <v>44</v>
      </c>
      <c r="Q865" s="2" t="s">
        <v>991</v>
      </c>
      <c r="R865" s="2" t="s">
        <v>48</v>
      </c>
      <c r="S865" s="2" t="s">
        <v>892</v>
      </c>
      <c r="T865">
        <v>1</v>
      </c>
      <c r="U865">
        <f t="shared" si="62"/>
        <v>43</v>
      </c>
      <c r="V865">
        <f t="shared" si="63"/>
        <v>10</v>
      </c>
    </row>
    <row r="866" spans="1:22" ht="36.75" customHeight="1" x14ac:dyDescent="0.2">
      <c r="A866" s="7" t="s">
        <v>889</v>
      </c>
      <c r="B866" s="7" t="s">
        <v>890</v>
      </c>
      <c r="C866" s="8">
        <v>45588</v>
      </c>
      <c r="D866" s="9">
        <v>45588.672615740739</v>
      </c>
      <c r="E866" s="10">
        <v>0</v>
      </c>
      <c r="F866" s="7" t="s">
        <v>113</v>
      </c>
      <c r="G866" s="10">
        <v>20</v>
      </c>
      <c r="H866" s="7" t="s">
        <v>108</v>
      </c>
      <c r="I866" s="7" t="s">
        <v>23</v>
      </c>
      <c r="J866" s="11">
        <v>130</v>
      </c>
      <c r="K866" s="7" t="s">
        <v>108</v>
      </c>
      <c r="L866" s="7" t="s">
        <v>41</v>
      </c>
      <c r="M866" s="7" t="s">
        <v>114</v>
      </c>
      <c r="N866" s="7" t="s">
        <v>26</v>
      </c>
      <c r="O866" s="7" t="s">
        <v>110</v>
      </c>
      <c r="P866" s="7" t="s">
        <v>44</v>
      </c>
      <c r="Q866" s="7" t="s">
        <v>992</v>
      </c>
      <c r="R866" s="7" t="s">
        <v>48</v>
      </c>
      <c r="S866" s="7" t="s">
        <v>892</v>
      </c>
      <c r="T866">
        <v>1</v>
      </c>
      <c r="U866">
        <f t="shared" si="62"/>
        <v>43</v>
      </c>
      <c r="V866">
        <f t="shared" si="63"/>
        <v>10</v>
      </c>
    </row>
    <row r="867" spans="1:22" ht="48" customHeight="1" x14ac:dyDescent="0.2">
      <c r="A867" s="2" t="s">
        <v>889</v>
      </c>
      <c r="B867" s="2" t="s">
        <v>890</v>
      </c>
      <c r="C867" s="3">
        <v>45588</v>
      </c>
      <c r="D867" s="4">
        <v>45588.672326388885</v>
      </c>
      <c r="E867" s="5">
        <v>0</v>
      </c>
      <c r="F867" s="2" t="s">
        <v>107</v>
      </c>
      <c r="G867" s="5">
        <v>24</v>
      </c>
      <c r="H867" s="2" t="s">
        <v>108</v>
      </c>
      <c r="I867" s="2" t="s">
        <v>23</v>
      </c>
      <c r="J867" s="6">
        <v>156</v>
      </c>
      <c r="K867" s="2" t="s">
        <v>108</v>
      </c>
      <c r="L867" s="2" t="s">
        <v>41</v>
      </c>
      <c r="M867" s="2" t="s">
        <v>109</v>
      </c>
      <c r="N867" s="2" t="s">
        <v>26</v>
      </c>
      <c r="O867" s="2" t="s">
        <v>110</v>
      </c>
      <c r="P867" s="2" t="s">
        <v>44</v>
      </c>
      <c r="Q867" s="2" t="s">
        <v>993</v>
      </c>
      <c r="R867" s="2" t="s">
        <v>48</v>
      </c>
      <c r="S867" s="2" t="s">
        <v>892</v>
      </c>
      <c r="T867">
        <v>1</v>
      </c>
      <c r="U867">
        <f t="shared" si="62"/>
        <v>43</v>
      </c>
      <c r="V867">
        <f t="shared" si="63"/>
        <v>10</v>
      </c>
    </row>
    <row r="868" spans="1:22" ht="36.75" customHeight="1" x14ac:dyDescent="0.2">
      <c r="A868" s="7" t="s">
        <v>889</v>
      </c>
      <c r="B868" s="7" t="s">
        <v>890</v>
      </c>
      <c r="C868" s="8">
        <v>45588</v>
      </c>
      <c r="D868" s="9">
        <v>45588.627800925926</v>
      </c>
      <c r="E868" s="10">
        <v>0</v>
      </c>
      <c r="F868" s="7" t="s">
        <v>107</v>
      </c>
      <c r="G868" s="10">
        <v>24</v>
      </c>
      <c r="H868" s="7" t="s">
        <v>108</v>
      </c>
      <c r="I868" s="7" t="s">
        <v>23</v>
      </c>
      <c r="J868" s="11">
        <v>156</v>
      </c>
      <c r="K868" s="7" t="s">
        <v>108</v>
      </c>
      <c r="L868" s="7" t="s">
        <v>41</v>
      </c>
      <c r="M868" s="7" t="s">
        <v>109</v>
      </c>
      <c r="N868" s="7" t="s">
        <v>26</v>
      </c>
      <c r="O868" s="7" t="s">
        <v>110</v>
      </c>
      <c r="P868" s="7" t="s">
        <v>44</v>
      </c>
      <c r="Q868" s="7" t="s">
        <v>994</v>
      </c>
      <c r="R868" s="7" t="s">
        <v>48</v>
      </c>
      <c r="S868" s="7" t="s">
        <v>892</v>
      </c>
      <c r="T868">
        <v>1</v>
      </c>
      <c r="U868">
        <f t="shared" si="62"/>
        <v>43</v>
      </c>
      <c r="V868">
        <f t="shared" si="63"/>
        <v>10</v>
      </c>
    </row>
    <row r="869" spans="1:22" ht="36.75" customHeight="1" x14ac:dyDescent="0.2">
      <c r="A869" s="2" t="s">
        <v>889</v>
      </c>
      <c r="B869" s="2" t="s">
        <v>890</v>
      </c>
      <c r="C869" s="3">
        <v>45588</v>
      </c>
      <c r="D869" s="4">
        <v>45588.58489583333</v>
      </c>
      <c r="E869" s="5">
        <v>0</v>
      </c>
      <c r="F869" s="2" t="s">
        <v>107</v>
      </c>
      <c r="G869" s="5">
        <v>24</v>
      </c>
      <c r="H869" s="2" t="s">
        <v>108</v>
      </c>
      <c r="I869" s="2" t="s">
        <v>23</v>
      </c>
      <c r="J869" s="6">
        <v>156</v>
      </c>
      <c r="K869" s="2" t="s">
        <v>108</v>
      </c>
      <c r="L869" s="2" t="s">
        <v>41</v>
      </c>
      <c r="M869" s="2" t="s">
        <v>109</v>
      </c>
      <c r="N869" s="2" t="s">
        <v>26</v>
      </c>
      <c r="O869" s="2" t="s">
        <v>110</v>
      </c>
      <c r="P869" s="2" t="s">
        <v>44</v>
      </c>
      <c r="Q869" s="2" t="s">
        <v>995</v>
      </c>
      <c r="R869" s="2" t="s">
        <v>48</v>
      </c>
      <c r="S869" s="2" t="s">
        <v>892</v>
      </c>
      <c r="T869">
        <v>1</v>
      </c>
      <c r="U869">
        <f t="shared" si="62"/>
        <v>43</v>
      </c>
      <c r="V869">
        <f t="shared" si="63"/>
        <v>10</v>
      </c>
    </row>
    <row r="870" spans="1:22" ht="36.75" customHeight="1" x14ac:dyDescent="0.2">
      <c r="A870" s="7" t="s">
        <v>889</v>
      </c>
      <c r="B870" s="7" t="s">
        <v>890</v>
      </c>
      <c r="C870" s="8">
        <v>45588</v>
      </c>
      <c r="D870" s="9">
        <v>45588.54483796296</v>
      </c>
      <c r="E870" s="10">
        <v>0</v>
      </c>
      <c r="F870" s="7" t="s">
        <v>107</v>
      </c>
      <c r="G870" s="10">
        <v>24</v>
      </c>
      <c r="H870" s="7" t="s">
        <v>108</v>
      </c>
      <c r="I870" s="7" t="s">
        <v>23</v>
      </c>
      <c r="J870" s="11">
        <v>156</v>
      </c>
      <c r="K870" s="7" t="s">
        <v>108</v>
      </c>
      <c r="L870" s="7" t="s">
        <v>41</v>
      </c>
      <c r="M870" s="7" t="s">
        <v>109</v>
      </c>
      <c r="N870" s="7" t="s">
        <v>26</v>
      </c>
      <c r="O870" s="7" t="s">
        <v>110</v>
      </c>
      <c r="P870" s="7" t="s">
        <v>44</v>
      </c>
      <c r="Q870" s="7" t="s">
        <v>996</v>
      </c>
      <c r="R870" s="7" t="s">
        <v>48</v>
      </c>
      <c r="S870" s="7" t="s">
        <v>892</v>
      </c>
      <c r="T870">
        <v>1</v>
      </c>
      <c r="U870">
        <f t="shared" si="62"/>
        <v>43</v>
      </c>
      <c r="V870">
        <f t="shared" si="63"/>
        <v>10</v>
      </c>
    </row>
    <row r="871" spans="1:22" ht="36.75" customHeight="1" x14ac:dyDescent="0.2">
      <c r="A871" s="2" t="s">
        <v>889</v>
      </c>
      <c r="B871" s="2" t="s">
        <v>890</v>
      </c>
      <c r="C871" s="3">
        <v>45588</v>
      </c>
      <c r="D871" s="4">
        <v>45588.502638888887</v>
      </c>
      <c r="E871" s="5">
        <v>0</v>
      </c>
      <c r="F871" s="2" t="s">
        <v>107</v>
      </c>
      <c r="G871" s="5">
        <v>24</v>
      </c>
      <c r="H871" s="2" t="s">
        <v>108</v>
      </c>
      <c r="I871" s="2" t="s">
        <v>23</v>
      </c>
      <c r="J871" s="6">
        <v>156</v>
      </c>
      <c r="K871" s="2" t="s">
        <v>108</v>
      </c>
      <c r="L871" s="2" t="s">
        <v>41</v>
      </c>
      <c r="M871" s="2" t="s">
        <v>109</v>
      </c>
      <c r="N871" s="2" t="s">
        <v>26</v>
      </c>
      <c r="O871" s="2" t="s">
        <v>110</v>
      </c>
      <c r="P871" s="2" t="s">
        <v>44</v>
      </c>
      <c r="Q871" s="2" t="s">
        <v>997</v>
      </c>
      <c r="R871" s="2" t="s">
        <v>48</v>
      </c>
      <c r="S871" s="2" t="s">
        <v>892</v>
      </c>
      <c r="T871">
        <v>1</v>
      </c>
      <c r="U871">
        <f t="shared" si="62"/>
        <v>43</v>
      </c>
      <c r="V871">
        <f t="shared" si="63"/>
        <v>10</v>
      </c>
    </row>
    <row r="872" spans="1:22" ht="48" customHeight="1" x14ac:dyDescent="0.2">
      <c r="A872" s="7" t="s">
        <v>889</v>
      </c>
      <c r="B872" s="7" t="s">
        <v>890</v>
      </c>
      <c r="C872" s="8">
        <v>45588</v>
      </c>
      <c r="D872" s="9">
        <v>45588.440138888887</v>
      </c>
      <c r="E872" s="10">
        <v>0</v>
      </c>
      <c r="F872" s="7" t="s">
        <v>107</v>
      </c>
      <c r="G872" s="10">
        <v>24</v>
      </c>
      <c r="H872" s="7" t="s">
        <v>108</v>
      </c>
      <c r="I872" s="7" t="s">
        <v>23</v>
      </c>
      <c r="J872" s="11">
        <v>156</v>
      </c>
      <c r="K872" s="7" t="s">
        <v>108</v>
      </c>
      <c r="L872" s="7" t="s">
        <v>41</v>
      </c>
      <c r="M872" s="7" t="s">
        <v>109</v>
      </c>
      <c r="N872" s="7" t="s">
        <v>26</v>
      </c>
      <c r="O872" s="7" t="s">
        <v>110</v>
      </c>
      <c r="P872" s="7" t="s">
        <v>44</v>
      </c>
      <c r="Q872" s="7" t="s">
        <v>998</v>
      </c>
      <c r="R872" s="7" t="s">
        <v>48</v>
      </c>
      <c r="S872" s="7" t="s">
        <v>892</v>
      </c>
      <c r="T872">
        <v>1</v>
      </c>
      <c r="U872">
        <f t="shared" si="62"/>
        <v>43</v>
      </c>
      <c r="V872">
        <f t="shared" si="63"/>
        <v>10</v>
      </c>
    </row>
    <row r="873" spans="1:22" ht="36.75" customHeight="1" x14ac:dyDescent="0.2">
      <c r="A873" s="2" t="s">
        <v>889</v>
      </c>
      <c r="B873" s="2" t="s">
        <v>890</v>
      </c>
      <c r="C873" s="3">
        <v>45588</v>
      </c>
      <c r="D873" s="4">
        <v>45588.419351851851</v>
      </c>
      <c r="E873" s="5">
        <v>0</v>
      </c>
      <c r="F873" s="2" t="s">
        <v>113</v>
      </c>
      <c r="G873" s="5">
        <v>20</v>
      </c>
      <c r="H873" s="2" t="s">
        <v>108</v>
      </c>
      <c r="I873" s="2" t="s">
        <v>23</v>
      </c>
      <c r="J873" s="6">
        <v>130</v>
      </c>
      <c r="K873" s="2" t="s">
        <v>108</v>
      </c>
      <c r="L873" s="2" t="s">
        <v>41</v>
      </c>
      <c r="M873" s="2" t="s">
        <v>114</v>
      </c>
      <c r="N873" s="2" t="s">
        <v>26</v>
      </c>
      <c r="O873" s="2" t="s">
        <v>110</v>
      </c>
      <c r="P873" s="2" t="s">
        <v>44</v>
      </c>
      <c r="Q873" s="2" t="s">
        <v>999</v>
      </c>
      <c r="R873" s="2" t="s">
        <v>48</v>
      </c>
      <c r="S873" s="2" t="s">
        <v>892</v>
      </c>
      <c r="T873">
        <v>1</v>
      </c>
      <c r="U873">
        <f t="shared" si="62"/>
        <v>43</v>
      </c>
      <c r="V873">
        <f t="shared" si="63"/>
        <v>10</v>
      </c>
    </row>
    <row r="874" spans="1:22" ht="48" customHeight="1" x14ac:dyDescent="0.2">
      <c r="A874" s="7" t="s">
        <v>889</v>
      </c>
      <c r="B874" s="7" t="s">
        <v>890</v>
      </c>
      <c r="C874" s="8">
        <v>45588</v>
      </c>
      <c r="D874" s="9">
        <v>45588.381180555552</v>
      </c>
      <c r="E874" s="10">
        <v>0</v>
      </c>
      <c r="F874" s="7" t="s">
        <v>113</v>
      </c>
      <c r="G874" s="10">
        <v>20</v>
      </c>
      <c r="H874" s="7" t="s">
        <v>108</v>
      </c>
      <c r="I874" s="7" t="s">
        <v>23</v>
      </c>
      <c r="J874" s="11">
        <v>130</v>
      </c>
      <c r="K874" s="7" t="s">
        <v>108</v>
      </c>
      <c r="L874" s="7" t="s">
        <v>41</v>
      </c>
      <c r="M874" s="7" t="s">
        <v>114</v>
      </c>
      <c r="N874" s="7" t="s">
        <v>26</v>
      </c>
      <c r="O874" s="7" t="s">
        <v>110</v>
      </c>
      <c r="P874" s="7" t="s">
        <v>44</v>
      </c>
      <c r="Q874" s="7" t="s">
        <v>1000</v>
      </c>
      <c r="R874" s="7" t="s">
        <v>48</v>
      </c>
      <c r="S874" s="7" t="s">
        <v>892</v>
      </c>
      <c r="T874">
        <v>1</v>
      </c>
      <c r="U874">
        <f t="shared" si="62"/>
        <v>43</v>
      </c>
      <c r="V874">
        <f t="shared" si="63"/>
        <v>10</v>
      </c>
    </row>
    <row r="875" spans="1:22" ht="36.75" customHeight="1" x14ac:dyDescent="0.2">
      <c r="A875" s="2" t="s">
        <v>889</v>
      </c>
      <c r="B875" s="2" t="s">
        <v>890</v>
      </c>
      <c r="C875" s="3">
        <v>45588</v>
      </c>
      <c r="D875" s="4">
        <v>45588.380902777775</v>
      </c>
      <c r="E875" s="5">
        <v>0</v>
      </c>
      <c r="F875" s="2" t="s">
        <v>107</v>
      </c>
      <c r="G875" s="5">
        <v>24</v>
      </c>
      <c r="H875" s="2" t="s">
        <v>108</v>
      </c>
      <c r="I875" s="2" t="s">
        <v>23</v>
      </c>
      <c r="J875" s="6">
        <v>156</v>
      </c>
      <c r="K875" s="2" t="s">
        <v>108</v>
      </c>
      <c r="L875" s="2" t="s">
        <v>41</v>
      </c>
      <c r="M875" s="2" t="s">
        <v>109</v>
      </c>
      <c r="N875" s="2" t="s">
        <v>26</v>
      </c>
      <c r="O875" s="2" t="s">
        <v>110</v>
      </c>
      <c r="P875" s="2" t="s">
        <v>44</v>
      </c>
      <c r="Q875" s="2" t="s">
        <v>1001</v>
      </c>
      <c r="R875" s="2" t="s">
        <v>48</v>
      </c>
      <c r="S875" s="2" t="s">
        <v>892</v>
      </c>
      <c r="T875">
        <v>1</v>
      </c>
      <c r="U875">
        <f t="shared" si="62"/>
        <v>43</v>
      </c>
      <c r="V875">
        <f t="shared" si="63"/>
        <v>10</v>
      </c>
    </row>
    <row r="876" spans="1:22" ht="36.75" customHeight="1" x14ac:dyDescent="0.2">
      <c r="A876" s="7" t="s">
        <v>889</v>
      </c>
      <c r="B876" s="7" t="s">
        <v>890</v>
      </c>
      <c r="C876" s="8">
        <v>45588</v>
      </c>
      <c r="D876" s="9">
        <v>45588.356678240736</v>
      </c>
      <c r="E876" s="10">
        <v>0</v>
      </c>
      <c r="F876" s="7" t="s">
        <v>113</v>
      </c>
      <c r="G876" s="10">
        <v>20</v>
      </c>
      <c r="H876" s="7" t="s">
        <v>108</v>
      </c>
      <c r="I876" s="7" t="s">
        <v>23</v>
      </c>
      <c r="J876" s="11">
        <v>130</v>
      </c>
      <c r="K876" s="7" t="s">
        <v>108</v>
      </c>
      <c r="L876" s="7" t="s">
        <v>41</v>
      </c>
      <c r="M876" s="7" t="s">
        <v>114</v>
      </c>
      <c r="N876" s="7" t="s">
        <v>26</v>
      </c>
      <c r="O876" s="7" t="s">
        <v>110</v>
      </c>
      <c r="P876" s="7" t="s">
        <v>44</v>
      </c>
      <c r="Q876" s="7" t="s">
        <v>1002</v>
      </c>
      <c r="R876" s="7" t="s">
        <v>48</v>
      </c>
      <c r="S876" s="7" t="s">
        <v>892</v>
      </c>
      <c r="T876">
        <v>1</v>
      </c>
      <c r="U876">
        <f t="shared" si="62"/>
        <v>43</v>
      </c>
      <c r="V876">
        <f t="shared" si="63"/>
        <v>10</v>
      </c>
    </row>
    <row r="877" spans="1:22" ht="48" customHeight="1" x14ac:dyDescent="0.2">
      <c r="A877" s="2" t="s">
        <v>889</v>
      </c>
      <c r="B877" s="2" t="s">
        <v>890</v>
      </c>
      <c r="C877" s="3">
        <v>45588</v>
      </c>
      <c r="D877" s="4">
        <v>45588.355381944442</v>
      </c>
      <c r="E877" s="5">
        <v>0</v>
      </c>
      <c r="F877" s="2" t="s">
        <v>107</v>
      </c>
      <c r="G877" s="5">
        <v>24</v>
      </c>
      <c r="H877" s="2" t="s">
        <v>108</v>
      </c>
      <c r="I877" s="2" t="s">
        <v>23</v>
      </c>
      <c r="J877" s="6">
        <v>156</v>
      </c>
      <c r="K877" s="2" t="s">
        <v>108</v>
      </c>
      <c r="L877" s="2" t="s">
        <v>41</v>
      </c>
      <c r="M877" s="2" t="s">
        <v>109</v>
      </c>
      <c r="N877" s="2" t="s">
        <v>26</v>
      </c>
      <c r="O877" s="2" t="s">
        <v>110</v>
      </c>
      <c r="P877" s="2" t="s">
        <v>44</v>
      </c>
      <c r="Q877" s="2" t="s">
        <v>1003</v>
      </c>
      <c r="R877" s="2" t="s">
        <v>48</v>
      </c>
      <c r="S877" s="2" t="s">
        <v>892</v>
      </c>
      <c r="T877">
        <v>1</v>
      </c>
      <c r="U877">
        <f t="shared" si="62"/>
        <v>43</v>
      </c>
      <c r="V877">
        <f t="shared" si="63"/>
        <v>10</v>
      </c>
    </row>
    <row r="878" spans="1:22" ht="36.75" customHeight="1" x14ac:dyDescent="0.2">
      <c r="A878" s="7" t="s">
        <v>889</v>
      </c>
      <c r="B878" s="7" t="s">
        <v>890</v>
      </c>
      <c r="C878" s="8">
        <v>45588</v>
      </c>
      <c r="D878" s="9">
        <v>45588.31726851852</v>
      </c>
      <c r="E878" s="10">
        <v>0</v>
      </c>
      <c r="F878" s="7" t="s">
        <v>113</v>
      </c>
      <c r="G878" s="10">
        <v>20</v>
      </c>
      <c r="H878" s="7" t="s">
        <v>108</v>
      </c>
      <c r="I878" s="7" t="s">
        <v>23</v>
      </c>
      <c r="J878" s="11">
        <v>130</v>
      </c>
      <c r="K878" s="7" t="s">
        <v>108</v>
      </c>
      <c r="L878" s="7" t="s">
        <v>41</v>
      </c>
      <c r="M878" s="7" t="s">
        <v>114</v>
      </c>
      <c r="N878" s="7" t="s">
        <v>26</v>
      </c>
      <c r="O878" s="7" t="s">
        <v>110</v>
      </c>
      <c r="P878" s="7" t="s">
        <v>44</v>
      </c>
      <c r="Q878" s="7" t="s">
        <v>1004</v>
      </c>
      <c r="R878" s="7" t="s">
        <v>48</v>
      </c>
      <c r="S878" s="7" t="s">
        <v>892</v>
      </c>
      <c r="T878">
        <v>1</v>
      </c>
      <c r="U878">
        <f t="shared" si="62"/>
        <v>43</v>
      </c>
      <c r="V878">
        <f t="shared" si="63"/>
        <v>10</v>
      </c>
    </row>
    <row r="879" spans="1:22" ht="36.75" customHeight="1" x14ac:dyDescent="0.2">
      <c r="A879" s="2" t="s">
        <v>889</v>
      </c>
      <c r="B879" s="2" t="s">
        <v>890</v>
      </c>
      <c r="C879" s="3">
        <v>45588</v>
      </c>
      <c r="D879" s="4">
        <v>45588.2971875</v>
      </c>
      <c r="E879" s="5">
        <v>0</v>
      </c>
      <c r="F879" s="2" t="s">
        <v>113</v>
      </c>
      <c r="G879" s="5">
        <v>20</v>
      </c>
      <c r="H879" s="2" t="s">
        <v>108</v>
      </c>
      <c r="I879" s="2" t="s">
        <v>23</v>
      </c>
      <c r="J879" s="6">
        <v>130</v>
      </c>
      <c r="K879" s="2" t="s">
        <v>108</v>
      </c>
      <c r="L879" s="2" t="s">
        <v>41</v>
      </c>
      <c r="M879" s="2" t="s">
        <v>114</v>
      </c>
      <c r="N879" s="2" t="s">
        <v>26</v>
      </c>
      <c r="O879" s="2" t="s">
        <v>110</v>
      </c>
      <c r="P879" s="2" t="s">
        <v>44</v>
      </c>
      <c r="Q879" s="2" t="s">
        <v>1005</v>
      </c>
      <c r="R879" s="2" t="s">
        <v>48</v>
      </c>
      <c r="S879" s="2" t="s">
        <v>892</v>
      </c>
      <c r="T879">
        <v>1</v>
      </c>
      <c r="U879">
        <f t="shared" si="62"/>
        <v>43</v>
      </c>
      <c r="V879">
        <f t="shared" si="63"/>
        <v>10</v>
      </c>
    </row>
    <row r="880" spans="1:22" ht="48" customHeight="1" x14ac:dyDescent="0.2">
      <c r="A880" s="7" t="s">
        <v>889</v>
      </c>
      <c r="B880" s="7" t="s">
        <v>890</v>
      </c>
      <c r="C880" s="8">
        <v>45588</v>
      </c>
      <c r="D880" s="9">
        <v>45588.294583333329</v>
      </c>
      <c r="E880" s="10">
        <v>0</v>
      </c>
      <c r="F880" s="7" t="s">
        <v>107</v>
      </c>
      <c r="G880" s="10">
        <v>24</v>
      </c>
      <c r="H880" s="7" t="s">
        <v>108</v>
      </c>
      <c r="I880" s="7" t="s">
        <v>23</v>
      </c>
      <c r="J880" s="11">
        <v>156</v>
      </c>
      <c r="K880" s="7" t="s">
        <v>108</v>
      </c>
      <c r="L880" s="7" t="s">
        <v>41</v>
      </c>
      <c r="M880" s="7" t="s">
        <v>109</v>
      </c>
      <c r="N880" s="7" t="s">
        <v>26</v>
      </c>
      <c r="O880" s="7" t="s">
        <v>110</v>
      </c>
      <c r="P880" s="7" t="s">
        <v>44</v>
      </c>
      <c r="Q880" s="7" t="s">
        <v>1006</v>
      </c>
      <c r="R880" s="7" t="s">
        <v>48</v>
      </c>
      <c r="S880" s="7" t="s">
        <v>892</v>
      </c>
      <c r="T880">
        <v>1</v>
      </c>
      <c r="U880">
        <f t="shared" ref="U880:U933" si="64">WEEKNUM(C880)</f>
        <v>43</v>
      </c>
      <c r="V880">
        <f t="shared" ref="V880:V933" si="65">MONTH(C880)</f>
        <v>10</v>
      </c>
    </row>
    <row r="881" spans="1:22" ht="36.75" customHeight="1" x14ac:dyDescent="0.2">
      <c r="A881" s="2" t="s">
        <v>889</v>
      </c>
      <c r="B881" s="2" t="s">
        <v>890</v>
      </c>
      <c r="C881" s="3">
        <v>45588</v>
      </c>
      <c r="D881" s="4">
        <v>45588.27512731481</v>
      </c>
      <c r="E881" s="5">
        <v>0</v>
      </c>
      <c r="F881" s="2" t="s">
        <v>113</v>
      </c>
      <c r="G881" s="5">
        <v>20</v>
      </c>
      <c r="H881" s="2" t="s">
        <v>108</v>
      </c>
      <c r="I881" s="2" t="s">
        <v>23</v>
      </c>
      <c r="J881" s="6">
        <v>130</v>
      </c>
      <c r="K881" s="2" t="s">
        <v>108</v>
      </c>
      <c r="L881" s="2" t="s">
        <v>41</v>
      </c>
      <c r="M881" s="2" t="s">
        <v>114</v>
      </c>
      <c r="N881" s="2" t="s">
        <v>26</v>
      </c>
      <c r="O881" s="2" t="s">
        <v>110</v>
      </c>
      <c r="P881" s="2" t="s">
        <v>44</v>
      </c>
      <c r="Q881" s="2" t="s">
        <v>1007</v>
      </c>
      <c r="R881" s="2" t="s">
        <v>48</v>
      </c>
      <c r="S881" s="2" t="s">
        <v>892</v>
      </c>
      <c r="T881">
        <v>1</v>
      </c>
      <c r="U881">
        <f t="shared" si="64"/>
        <v>43</v>
      </c>
      <c r="V881">
        <f t="shared" si="65"/>
        <v>10</v>
      </c>
    </row>
    <row r="882" spans="1:22" ht="36.75" customHeight="1" x14ac:dyDescent="0.2">
      <c r="A882" s="7" t="s">
        <v>889</v>
      </c>
      <c r="B882" s="7" t="s">
        <v>890</v>
      </c>
      <c r="C882" s="8">
        <v>45588</v>
      </c>
      <c r="D882" s="9">
        <v>45588.2733912037</v>
      </c>
      <c r="E882" s="10">
        <v>0</v>
      </c>
      <c r="F882" s="7" t="s">
        <v>107</v>
      </c>
      <c r="G882" s="10">
        <v>24</v>
      </c>
      <c r="H882" s="7" t="s">
        <v>108</v>
      </c>
      <c r="I882" s="7" t="s">
        <v>23</v>
      </c>
      <c r="J882" s="11">
        <v>156</v>
      </c>
      <c r="K882" s="7" t="s">
        <v>108</v>
      </c>
      <c r="L882" s="7" t="s">
        <v>41</v>
      </c>
      <c r="M882" s="7" t="s">
        <v>109</v>
      </c>
      <c r="N882" s="7" t="s">
        <v>26</v>
      </c>
      <c r="O882" s="7" t="s">
        <v>110</v>
      </c>
      <c r="P882" s="7" t="s">
        <v>44</v>
      </c>
      <c r="Q882" s="7" t="s">
        <v>1008</v>
      </c>
      <c r="R882" s="7" t="s">
        <v>48</v>
      </c>
      <c r="S882" s="7" t="s">
        <v>892</v>
      </c>
      <c r="T882">
        <v>1</v>
      </c>
      <c r="U882">
        <f t="shared" si="64"/>
        <v>43</v>
      </c>
      <c r="V882">
        <f t="shared" si="65"/>
        <v>10</v>
      </c>
    </row>
    <row r="883" spans="1:22" ht="36.75" customHeight="1" x14ac:dyDescent="0.2">
      <c r="A883" s="2" t="s">
        <v>889</v>
      </c>
      <c r="B883" s="2" t="s">
        <v>890</v>
      </c>
      <c r="C883" s="3">
        <v>45588</v>
      </c>
      <c r="D883" s="4">
        <v>45588.250717592593</v>
      </c>
      <c r="E883" s="5">
        <v>0</v>
      </c>
      <c r="F883" s="2" t="s">
        <v>107</v>
      </c>
      <c r="G883" s="5">
        <v>24</v>
      </c>
      <c r="H883" s="2" t="s">
        <v>108</v>
      </c>
      <c r="I883" s="2" t="s">
        <v>23</v>
      </c>
      <c r="J883" s="6">
        <v>156</v>
      </c>
      <c r="K883" s="2" t="s">
        <v>108</v>
      </c>
      <c r="L883" s="2" t="s">
        <v>41</v>
      </c>
      <c r="M883" s="2" t="s">
        <v>109</v>
      </c>
      <c r="N883" s="2" t="s">
        <v>26</v>
      </c>
      <c r="O883" s="2" t="s">
        <v>110</v>
      </c>
      <c r="P883" s="2" t="s">
        <v>44</v>
      </c>
      <c r="Q883" s="2" t="s">
        <v>1009</v>
      </c>
      <c r="R883" s="2" t="s">
        <v>48</v>
      </c>
      <c r="S883" s="2" t="s">
        <v>892</v>
      </c>
      <c r="T883">
        <v>1</v>
      </c>
      <c r="U883">
        <f t="shared" si="64"/>
        <v>43</v>
      </c>
      <c r="V883">
        <f t="shared" si="65"/>
        <v>10</v>
      </c>
    </row>
    <row r="884" spans="1:22" ht="36.75" customHeight="1" x14ac:dyDescent="0.2">
      <c r="A884" s="7" t="s">
        <v>889</v>
      </c>
      <c r="B884" s="7" t="s">
        <v>890</v>
      </c>
      <c r="C884" s="8">
        <v>45587</v>
      </c>
      <c r="D884" s="9">
        <v>45587.796018518515</v>
      </c>
      <c r="E884" s="10">
        <v>0</v>
      </c>
      <c r="F884" s="7" t="s">
        <v>107</v>
      </c>
      <c r="G884" s="10">
        <v>24</v>
      </c>
      <c r="H884" s="7" t="s">
        <v>108</v>
      </c>
      <c r="I884" s="7" t="s">
        <v>23</v>
      </c>
      <c r="J884" s="11">
        <v>156</v>
      </c>
      <c r="K884" s="7" t="s">
        <v>108</v>
      </c>
      <c r="L884" s="7" t="s">
        <v>41</v>
      </c>
      <c r="M884" s="7" t="s">
        <v>109</v>
      </c>
      <c r="N884" s="7" t="s">
        <v>26</v>
      </c>
      <c r="O884" s="7" t="s">
        <v>110</v>
      </c>
      <c r="P884" s="7" t="s">
        <v>44</v>
      </c>
      <c r="Q884" s="7" t="s">
        <v>1010</v>
      </c>
      <c r="R884" s="7" t="s">
        <v>48</v>
      </c>
      <c r="S884" s="7" t="s">
        <v>892</v>
      </c>
      <c r="T884">
        <v>1</v>
      </c>
      <c r="U884">
        <f t="shared" si="64"/>
        <v>43</v>
      </c>
      <c r="V884">
        <f t="shared" si="65"/>
        <v>10</v>
      </c>
    </row>
    <row r="885" spans="1:22" ht="48" customHeight="1" x14ac:dyDescent="0.2">
      <c r="A885" s="2" t="s">
        <v>889</v>
      </c>
      <c r="B885" s="2" t="s">
        <v>890</v>
      </c>
      <c r="C885" s="3">
        <v>45587</v>
      </c>
      <c r="D885" s="4">
        <v>45587.795555555553</v>
      </c>
      <c r="E885" s="5">
        <v>0</v>
      </c>
      <c r="F885" s="2" t="s">
        <v>113</v>
      </c>
      <c r="G885" s="5">
        <v>20</v>
      </c>
      <c r="H885" s="2" t="s">
        <v>108</v>
      </c>
      <c r="I885" s="2" t="s">
        <v>23</v>
      </c>
      <c r="J885" s="6">
        <v>130</v>
      </c>
      <c r="K885" s="2" t="s">
        <v>108</v>
      </c>
      <c r="L885" s="2" t="s">
        <v>41</v>
      </c>
      <c r="M885" s="2" t="s">
        <v>114</v>
      </c>
      <c r="N885" s="2" t="s">
        <v>26</v>
      </c>
      <c r="O885" s="2" t="s">
        <v>110</v>
      </c>
      <c r="P885" s="2" t="s">
        <v>44</v>
      </c>
      <c r="Q885" s="2" t="s">
        <v>1011</v>
      </c>
      <c r="R885" s="2" t="s">
        <v>48</v>
      </c>
      <c r="S885" s="2" t="s">
        <v>892</v>
      </c>
      <c r="T885">
        <v>1</v>
      </c>
      <c r="U885">
        <f t="shared" si="64"/>
        <v>43</v>
      </c>
      <c r="V885">
        <f t="shared" si="65"/>
        <v>10</v>
      </c>
    </row>
    <row r="886" spans="1:22" ht="36.75" customHeight="1" x14ac:dyDescent="0.2">
      <c r="A886" s="7" t="s">
        <v>889</v>
      </c>
      <c r="B886" s="7" t="s">
        <v>890</v>
      </c>
      <c r="C886" s="8">
        <v>45587</v>
      </c>
      <c r="D886" s="9">
        <v>45587.772962962961</v>
      </c>
      <c r="E886" s="10">
        <v>0</v>
      </c>
      <c r="F886" s="7" t="s">
        <v>107</v>
      </c>
      <c r="G886" s="10">
        <v>24</v>
      </c>
      <c r="H886" s="7" t="s">
        <v>108</v>
      </c>
      <c r="I886" s="7" t="s">
        <v>23</v>
      </c>
      <c r="J886" s="11">
        <v>156</v>
      </c>
      <c r="K886" s="7" t="s">
        <v>108</v>
      </c>
      <c r="L886" s="7" t="s">
        <v>41</v>
      </c>
      <c r="M886" s="7" t="s">
        <v>109</v>
      </c>
      <c r="N886" s="7" t="s">
        <v>26</v>
      </c>
      <c r="O886" s="7" t="s">
        <v>110</v>
      </c>
      <c r="P886" s="7" t="s">
        <v>44</v>
      </c>
      <c r="Q886" s="7" t="s">
        <v>1012</v>
      </c>
      <c r="R886" s="7" t="s">
        <v>48</v>
      </c>
      <c r="S886" s="7" t="s">
        <v>892</v>
      </c>
      <c r="T886">
        <v>1</v>
      </c>
      <c r="U886">
        <f t="shared" si="64"/>
        <v>43</v>
      </c>
      <c r="V886">
        <f t="shared" si="65"/>
        <v>10</v>
      </c>
    </row>
    <row r="887" spans="1:22" ht="36.75" customHeight="1" x14ac:dyDescent="0.2">
      <c r="A887" s="2" t="s">
        <v>889</v>
      </c>
      <c r="B887" s="2" t="s">
        <v>890</v>
      </c>
      <c r="C887" s="3">
        <v>45587</v>
      </c>
      <c r="D887" s="4">
        <v>45587.755393518513</v>
      </c>
      <c r="E887" s="5">
        <v>0</v>
      </c>
      <c r="F887" s="2" t="s">
        <v>113</v>
      </c>
      <c r="G887" s="5">
        <v>20</v>
      </c>
      <c r="H887" s="2" t="s">
        <v>108</v>
      </c>
      <c r="I887" s="2" t="s">
        <v>23</v>
      </c>
      <c r="J887" s="6">
        <v>130</v>
      </c>
      <c r="K887" s="2" t="s">
        <v>108</v>
      </c>
      <c r="L887" s="2" t="s">
        <v>41</v>
      </c>
      <c r="M887" s="2" t="s">
        <v>114</v>
      </c>
      <c r="N887" s="2" t="s">
        <v>26</v>
      </c>
      <c r="O887" s="2" t="s">
        <v>110</v>
      </c>
      <c r="P887" s="2" t="s">
        <v>44</v>
      </c>
      <c r="Q887" s="2" t="s">
        <v>1013</v>
      </c>
      <c r="R887" s="2" t="s">
        <v>48</v>
      </c>
      <c r="S887" s="2" t="s">
        <v>892</v>
      </c>
      <c r="T887">
        <v>1</v>
      </c>
      <c r="U887">
        <f t="shared" si="64"/>
        <v>43</v>
      </c>
      <c r="V887">
        <f t="shared" si="65"/>
        <v>10</v>
      </c>
    </row>
    <row r="888" spans="1:22" ht="48" customHeight="1" x14ac:dyDescent="0.2">
      <c r="A888" s="7" t="s">
        <v>889</v>
      </c>
      <c r="B888" s="7" t="s">
        <v>890</v>
      </c>
      <c r="C888" s="8">
        <v>45587</v>
      </c>
      <c r="D888" s="9">
        <v>45587.711898148147</v>
      </c>
      <c r="E888" s="10">
        <v>0</v>
      </c>
      <c r="F888" s="7" t="s">
        <v>113</v>
      </c>
      <c r="G888" s="10">
        <v>20</v>
      </c>
      <c r="H888" s="7" t="s">
        <v>108</v>
      </c>
      <c r="I888" s="7" t="s">
        <v>23</v>
      </c>
      <c r="J888" s="11">
        <v>130</v>
      </c>
      <c r="K888" s="7" t="s">
        <v>108</v>
      </c>
      <c r="L888" s="7" t="s">
        <v>41</v>
      </c>
      <c r="M888" s="7" t="s">
        <v>114</v>
      </c>
      <c r="N888" s="7" t="s">
        <v>26</v>
      </c>
      <c r="O888" s="7" t="s">
        <v>110</v>
      </c>
      <c r="P888" s="7" t="s">
        <v>44</v>
      </c>
      <c r="Q888" s="7" t="s">
        <v>1014</v>
      </c>
      <c r="R888" s="7" t="s">
        <v>48</v>
      </c>
      <c r="S888" s="7" t="s">
        <v>892</v>
      </c>
      <c r="T888">
        <v>1</v>
      </c>
      <c r="U888">
        <f t="shared" si="64"/>
        <v>43</v>
      </c>
      <c r="V888">
        <f t="shared" si="65"/>
        <v>10</v>
      </c>
    </row>
    <row r="889" spans="1:22" ht="36.75" customHeight="1" x14ac:dyDescent="0.2">
      <c r="A889" s="2" t="s">
        <v>889</v>
      </c>
      <c r="B889" s="2" t="s">
        <v>890</v>
      </c>
      <c r="C889" s="3">
        <v>45587</v>
      </c>
      <c r="D889" s="4">
        <v>45587.709513888884</v>
      </c>
      <c r="E889" s="5">
        <v>0</v>
      </c>
      <c r="F889" s="2" t="s">
        <v>107</v>
      </c>
      <c r="G889" s="5">
        <v>24</v>
      </c>
      <c r="H889" s="2" t="s">
        <v>108</v>
      </c>
      <c r="I889" s="2" t="s">
        <v>23</v>
      </c>
      <c r="J889" s="6">
        <v>156</v>
      </c>
      <c r="K889" s="2" t="s">
        <v>108</v>
      </c>
      <c r="L889" s="2" t="s">
        <v>41</v>
      </c>
      <c r="M889" s="2" t="s">
        <v>109</v>
      </c>
      <c r="N889" s="2" t="s">
        <v>26</v>
      </c>
      <c r="O889" s="2" t="s">
        <v>110</v>
      </c>
      <c r="P889" s="2" t="s">
        <v>44</v>
      </c>
      <c r="Q889" s="2" t="s">
        <v>1015</v>
      </c>
      <c r="R889" s="2" t="s">
        <v>48</v>
      </c>
      <c r="S889" s="2" t="s">
        <v>892</v>
      </c>
      <c r="T889">
        <v>1</v>
      </c>
      <c r="U889">
        <f t="shared" si="64"/>
        <v>43</v>
      </c>
      <c r="V889">
        <f t="shared" si="65"/>
        <v>10</v>
      </c>
    </row>
    <row r="890" spans="1:22" ht="36.75" customHeight="1" x14ac:dyDescent="0.2">
      <c r="A890" s="7" t="s">
        <v>889</v>
      </c>
      <c r="B890" s="7" t="s">
        <v>890</v>
      </c>
      <c r="C890" s="8">
        <v>45587</v>
      </c>
      <c r="D890" s="9">
        <v>45587.691087962958</v>
      </c>
      <c r="E890" s="10">
        <v>0</v>
      </c>
      <c r="F890" s="7" t="s">
        <v>113</v>
      </c>
      <c r="G890" s="10">
        <v>20</v>
      </c>
      <c r="H890" s="7" t="s">
        <v>108</v>
      </c>
      <c r="I890" s="7" t="s">
        <v>23</v>
      </c>
      <c r="J890" s="11">
        <v>130</v>
      </c>
      <c r="K890" s="7" t="s">
        <v>108</v>
      </c>
      <c r="L890" s="7" t="s">
        <v>41</v>
      </c>
      <c r="M890" s="7" t="s">
        <v>114</v>
      </c>
      <c r="N890" s="7" t="s">
        <v>26</v>
      </c>
      <c r="O890" s="7" t="s">
        <v>110</v>
      </c>
      <c r="P890" s="7" t="s">
        <v>44</v>
      </c>
      <c r="Q890" s="7" t="s">
        <v>1016</v>
      </c>
      <c r="R890" s="7" t="s">
        <v>48</v>
      </c>
      <c r="S890" s="7" t="s">
        <v>892</v>
      </c>
      <c r="T890">
        <v>1</v>
      </c>
      <c r="U890">
        <f t="shared" si="64"/>
        <v>43</v>
      </c>
      <c r="V890">
        <f t="shared" si="65"/>
        <v>10</v>
      </c>
    </row>
    <row r="891" spans="1:22" ht="48" customHeight="1" x14ac:dyDescent="0.2">
      <c r="A891" s="2" t="s">
        <v>889</v>
      </c>
      <c r="B891" s="2" t="s">
        <v>890</v>
      </c>
      <c r="C891" s="3">
        <v>45587</v>
      </c>
      <c r="D891" s="4">
        <v>45587.67255787037</v>
      </c>
      <c r="E891" s="5">
        <v>0</v>
      </c>
      <c r="F891" s="2" t="s">
        <v>107</v>
      </c>
      <c r="G891" s="5">
        <v>24</v>
      </c>
      <c r="H891" s="2" t="s">
        <v>108</v>
      </c>
      <c r="I891" s="2" t="s">
        <v>23</v>
      </c>
      <c r="J891" s="6">
        <v>156</v>
      </c>
      <c r="K891" s="2" t="s">
        <v>108</v>
      </c>
      <c r="L891" s="2" t="s">
        <v>41</v>
      </c>
      <c r="M891" s="2" t="s">
        <v>109</v>
      </c>
      <c r="N891" s="2" t="s">
        <v>26</v>
      </c>
      <c r="O891" s="2" t="s">
        <v>110</v>
      </c>
      <c r="P891" s="2" t="s">
        <v>44</v>
      </c>
      <c r="Q891" s="2" t="s">
        <v>1017</v>
      </c>
      <c r="R891" s="2" t="s">
        <v>48</v>
      </c>
      <c r="S891" s="2" t="s">
        <v>892</v>
      </c>
      <c r="T891">
        <v>1</v>
      </c>
      <c r="U891">
        <f t="shared" si="64"/>
        <v>43</v>
      </c>
      <c r="V891">
        <f t="shared" si="65"/>
        <v>10</v>
      </c>
    </row>
    <row r="892" spans="1:22" ht="48" customHeight="1" x14ac:dyDescent="0.2">
      <c r="A892" s="7" t="s">
        <v>889</v>
      </c>
      <c r="B892" s="7" t="s">
        <v>890</v>
      </c>
      <c r="C892" s="8">
        <v>45587</v>
      </c>
      <c r="D892" s="9">
        <v>45587.668368055551</v>
      </c>
      <c r="E892" s="10">
        <v>0</v>
      </c>
      <c r="F892" s="7" t="s">
        <v>113</v>
      </c>
      <c r="G892" s="10">
        <v>20</v>
      </c>
      <c r="H892" s="7" t="s">
        <v>108</v>
      </c>
      <c r="I892" s="7" t="s">
        <v>23</v>
      </c>
      <c r="J892" s="11">
        <v>130</v>
      </c>
      <c r="K892" s="7" t="s">
        <v>108</v>
      </c>
      <c r="L892" s="7" t="s">
        <v>41</v>
      </c>
      <c r="M892" s="7" t="s">
        <v>114</v>
      </c>
      <c r="N892" s="7" t="s">
        <v>26</v>
      </c>
      <c r="O892" s="7" t="s">
        <v>110</v>
      </c>
      <c r="P892" s="7" t="s">
        <v>44</v>
      </c>
      <c r="Q892" s="7" t="s">
        <v>1018</v>
      </c>
      <c r="R892" s="7" t="s">
        <v>48</v>
      </c>
      <c r="S892" s="7" t="s">
        <v>892</v>
      </c>
      <c r="T892">
        <v>1</v>
      </c>
      <c r="U892">
        <f t="shared" si="64"/>
        <v>43</v>
      </c>
      <c r="V892">
        <f t="shared" si="65"/>
        <v>10</v>
      </c>
    </row>
    <row r="893" spans="1:22" ht="36.75" customHeight="1" x14ac:dyDescent="0.2">
      <c r="A893" s="2" t="s">
        <v>889</v>
      </c>
      <c r="B893" s="2" t="s">
        <v>890</v>
      </c>
      <c r="C893" s="3">
        <v>45587</v>
      </c>
      <c r="D893" s="4">
        <v>45587.630428240736</v>
      </c>
      <c r="E893" s="5">
        <v>0</v>
      </c>
      <c r="F893" s="2" t="s">
        <v>107</v>
      </c>
      <c r="G893" s="5">
        <v>24</v>
      </c>
      <c r="H893" s="2" t="s">
        <v>108</v>
      </c>
      <c r="I893" s="2" t="s">
        <v>23</v>
      </c>
      <c r="J893" s="6">
        <v>156</v>
      </c>
      <c r="K893" s="2" t="s">
        <v>108</v>
      </c>
      <c r="L893" s="2" t="s">
        <v>41</v>
      </c>
      <c r="M893" s="2" t="s">
        <v>109</v>
      </c>
      <c r="N893" s="2" t="s">
        <v>26</v>
      </c>
      <c r="O893" s="2" t="s">
        <v>110</v>
      </c>
      <c r="P893" s="2" t="s">
        <v>44</v>
      </c>
      <c r="Q893" s="2" t="s">
        <v>1019</v>
      </c>
      <c r="R893" s="2" t="s">
        <v>48</v>
      </c>
      <c r="S893" s="2" t="s">
        <v>892</v>
      </c>
      <c r="T893">
        <v>1</v>
      </c>
      <c r="U893">
        <f t="shared" si="64"/>
        <v>43</v>
      </c>
      <c r="V893">
        <f t="shared" si="65"/>
        <v>10</v>
      </c>
    </row>
    <row r="894" spans="1:22" ht="48" customHeight="1" x14ac:dyDescent="0.2">
      <c r="A894" s="7" t="s">
        <v>889</v>
      </c>
      <c r="B894" s="7" t="s">
        <v>890</v>
      </c>
      <c r="C894" s="8">
        <v>45587</v>
      </c>
      <c r="D894" s="9">
        <v>45587.58253472222</v>
      </c>
      <c r="E894" s="10">
        <v>0</v>
      </c>
      <c r="F894" s="7" t="s">
        <v>107</v>
      </c>
      <c r="G894" s="10">
        <v>24</v>
      </c>
      <c r="H894" s="7" t="s">
        <v>108</v>
      </c>
      <c r="I894" s="7" t="s">
        <v>23</v>
      </c>
      <c r="J894" s="11">
        <v>156</v>
      </c>
      <c r="K894" s="7" t="s">
        <v>108</v>
      </c>
      <c r="L894" s="7" t="s">
        <v>41</v>
      </c>
      <c r="M894" s="7" t="s">
        <v>109</v>
      </c>
      <c r="N894" s="7" t="s">
        <v>26</v>
      </c>
      <c r="O894" s="7" t="s">
        <v>110</v>
      </c>
      <c r="P894" s="7" t="s">
        <v>44</v>
      </c>
      <c r="Q894" s="7" t="s">
        <v>1020</v>
      </c>
      <c r="R894" s="7" t="s">
        <v>48</v>
      </c>
      <c r="S894" s="7" t="s">
        <v>892</v>
      </c>
      <c r="T894">
        <v>1</v>
      </c>
      <c r="U894">
        <f t="shared" si="64"/>
        <v>43</v>
      </c>
      <c r="V894">
        <f t="shared" si="65"/>
        <v>10</v>
      </c>
    </row>
    <row r="895" spans="1:22" ht="48" customHeight="1" x14ac:dyDescent="0.2">
      <c r="A895" s="2" t="s">
        <v>889</v>
      </c>
      <c r="B895" s="2" t="s">
        <v>890</v>
      </c>
      <c r="C895" s="3">
        <v>45587</v>
      </c>
      <c r="D895" s="4">
        <v>45587.546736111108</v>
      </c>
      <c r="E895" s="5">
        <v>0</v>
      </c>
      <c r="F895" s="2" t="s">
        <v>107</v>
      </c>
      <c r="G895" s="5">
        <v>24</v>
      </c>
      <c r="H895" s="2" t="s">
        <v>108</v>
      </c>
      <c r="I895" s="2" t="s">
        <v>23</v>
      </c>
      <c r="J895" s="6">
        <v>156</v>
      </c>
      <c r="K895" s="2" t="s">
        <v>108</v>
      </c>
      <c r="L895" s="2" t="s">
        <v>41</v>
      </c>
      <c r="M895" s="2" t="s">
        <v>109</v>
      </c>
      <c r="N895" s="2" t="s">
        <v>26</v>
      </c>
      <c r="O895" s="2" t="s">
        <v>110</v>
      </c>
      <c r="P895" s="2" t="s">
        <v>44</v>
      </c>
      <c r="Q895" s="2" t="s">
        <v>1021</v>
      </c>
      <c r="R895" s="2" t="s">
        <v>48</v>
      </c>
      <c r="S895" s="2" t="s">
        <v>892</v>
      </c>
      <c r="T895">
        <v>1</v>
      </c>
      <c r="U895">
        <f t="shared" si="64"/>
        <v>43</v>
      </c>
      <c r="V895">
        <f t="shared" si="65"/>
        <v>10</v>
      </c>
    </row>
    <row r="896" spans="1:22" ht="36.75" customHeight="1" x14ac:dyDescent="0.2">
      <c r="A896" s="7" t="s">
        <v>889</v>
      </c>
      <c r="B896" s="7" t="s">
        <v>890</v>
      </c>
      <c r="C896" s="8">
        <v>45587</v>
      </c>
      <c r="D896" s="9">
        <v>45587.504351851851</v>
      </c>
      <c r="E896" s="10">
        <v>0</v>
      </c>
      <c r="F896" s="7" t="s">
        <v>107</v>
      </c>
      <c r="G896" s="10">
        <v>24</v>
      </c>
      <c r="H896" s="7" t="s">
        <v>108</v>
      </c>
      <c r="I896" s="7" t="s">
        <v>23</v>
      </c>
      <c r="J896" s="11">
        <v>156</v>
      </c>
      <c r="K896" s="7" t="s">
        <v>108</v>
      </c>
      <c r="L896" s="7" t="s">
        <v>41</v>
      </c>
      <c r="M896" s="7" t="s">
        <v>109</v>
      </c>
      <c r="N896" s="7" t="s">
        <v>26</v>
      </c>
      <c r="O896" s="7" t="s">
        <v>110</v>
      </c>
      <c r="P896" s="7" t="s">
        <v>44</v>
      </c>
      <c r="Q896" s="7" t="s">
        <v>1022</v>
      </c>
      <c r="R896" s="7" t="s">
        <v>48</v>
      </c>
      <c r="S896" s="7" t="s">
        <v>892</v>
      </c>
      <c r="T896">
        <v>1</v>
      </c>
      <c r="U896">
        <f t="shared" si="64"/>
        <v>43</v>
      </c>
      <c r="V896">
        <f t="shared" si="65"/>
        <v>10</v>
      </c>
    </row>
    <row r="897" spans="1:22" ht="36.75" customHeight="1" x14ac:dyDescent="0.2">
      <c r="A897" s="7" t="s">
        <v>889</v>
      </c>
      <c r="B897" s="7" t="s">
        <v>890</v>
      </c>
      <c r="C897" s="8">
        <v>45587</v>
      </c>
      <c r="D897" s="9">
        <v>45587.438958333332</v>
      </c>
      <c r="E897" s="10">
        <v>0</v>
      </c>
      <c r="F897" s="7" t="s">
        <v>107</v>
      </c>
      <c r="G897" s="10">
        <v>24</v>
      </c>
      <c r="H897" s="7" t="s">
        <v>108</v>
      </c>
      <c r="I897" s="7" t="s">
        <v>23</v>
      </c>
      <c r="J897" s="11">
        <v>156</v>
      </c>
      <c r="K897" s="7" t="s">
        <v>108</v>
      </c>
      <c r="L897" s="7" t="s">
        <v>41</v>
      </c>
      <c r="M897" s="7" t="s">
        <v>109</v>
      </c>
      <c r="N897" s="7" t="s">
        <v>26</v>
      </c>
      <c r="O897" s="7" t="s">
        <v>110</v>
      </c>
      <c r="P897" s="7" t="s">
        <v>44</v>
      </c>
      <c r="Q897" s="7" t="s">
        <v>1023</v>
      </c>
      <c r="R897" s="7" t="s">
        <v>48</v>
      </c>
      <c r="S897" s="7" t="s">
        <v>892</v>
      </c>
      <c r="T897">
        <v>1</v>
      </c>
      <c r="U897">
        <f t="shared" si="64"/>
        <v>43</v>
      </c>
      <c r="V897">
        <f t="shared" si="65"/>
        <v>10</v>
      </c>
    </row>
    <row r="898" spans="1:22" ht="36.75" customHeight="1" x14ac:dyDescent="0.2">
      <c r="A898" s="2" t="s">
        <v>889</v>
      </c>
      <c r="B898" s="2" t="s">
        <v>890</v>
      </c>
      <c r="C898" s="3">
        <v>45587</v>
      </c>
      <c r="D898" s="4">
        <v>45587.421608796292</v>
      </c>
      <c r="E898" s="5">
        <v>0</v>
      </c>
      <c r="F898" s="2" t="s">
        <v>113</v>
      </c>
      <c r="G898" s="5">
        <v>20</v>
      </c>
      <c r="H898" s="2" t="s">
        <v>108</v>
      </c>
      <c r="I898" s="2" t="s">
        <v>23</v>
      </c>
      <c r="J898" s="6">
        <v>130</v>
      </c>
      <c r="K898" s="2" t="s">
        <v>108</v>
      </c>
      <c r="L898" s="2" t="s">
        <v>41</v>
      </c>
      <c r="M898" s="2" t="s">
        <v>114</v>
      </c>
      <c r="N898" s="2" t="s">
        <v>26</v>
      </c>
      <c r="O898" s="2" t="s">
        <v>110</v>
      </c>
      <c r="P898" s="2" t="s">
        <v>44</v>
      </c>
      <c r="Q898" s="2" t="s">
        <v>1024</v>
      </c>
      <c r="R898" s="2" t="s">
        <v>48</v>
      </c>
      <c r="S898" s="2" t="s">
        <v>892</v>
      </c>
      <c r="T898">
        <v>1</v>
      </c>
      <c r="U898">
        <f t="shared" si="64"/>
        <v>43</v>
      </c>
      <c r="V898">
        <f t="shared" si="65"/>
        <v>10</v>
      </c>
    </row>
    <row r="899" spans="1:22" ht="48" customHeight="1" x14ac:dyDescent="0.2">
      <c r="A899" s="7" t="s">
        <v>889</v>
      </c>
      <c r="B899" s="7" t="s">
        <v>890</v>
      </c>
      <c r="C899" s="8">
        <v>45587</v>
      </c>
      <c r="D899" s="9">
        <v>45587.381643518514</v>
      </c>
      <c r="E899" s="10">
        <v>0</v>
      </c>
      <c r="F899" s="7" t="s">
        <v>113</v>
      </c>
      <c r="G899" s="10">
        <v>20</v>
      </c>
      <c r="H899" s="7" t="s">
        <v>108</v>
      </c>
      <c r="I899" s="7" t="s">
        <v>23</v>
      </c>
      <c r="J899" s="11">
        <v>130</v>
      </c>
      <c r="K899" s="7" t="s">
        <v>108</v>
      </c>
      <c r="L899" s="7" t="s">
        <v>41</v>
      </c>
      <c r="M899" s="7" t="s">
        <v>114</v>
      </c>
      <c r="N899" s="7" t="s">
        <v>26</v>
      </c>
      <c r="O899" s="7" t="s">
        <v>110</v>
      </c>
      <c r="P899" s="7" t="s">
        <v>44</v>
      </c>
      <c r="Q899" s="7" t="s">
        <v>1025</v>
      </c>
      <c r="R899" s="7" t="s">
        <v>48</v>
      </c>
      <c r="S899" s="7" t="s">
        <v>892</v>
      </c>
      <c r="T899">
        <v>1</v>
      </c>
      <c r="U899">
        <f t="shared" si="64"/>
        <v>43</v>
      </c>
      <c r="V899">
        <f t="shared" si="65"/>
        <v>10</v>
      </c>
    </row>
    <row r="900" spans="1:22" ht="36.75" customHeight="1" x14ac:dyDescent="0.2">
      <c r="A900" s="7" t="s">
        <v>889</v>
      </c>
      <c r="B900" s="7" t="s">
        <v>890</v>
      </c>
      <c r="C900" s="8">
        <v>45587</v>
      </c>
      <c r="D900" s="9">
        <v>45587.378946759258</v>
      </c>
      <c r="E900" s="10">
        <v>0</v>
      </c>
      <c r="F900" s="7" t="s">
        <v>107</v>
      </c>
      <c r="G900" s="10">
        <v>24</v>
      </c>
      <c r="H900" s="7" t="s">
        <v>108</v>
      </c>
      <c r="I900" s="7" t="s">
        <v>23</v>
      </c>
      <c r="J900" s="11">
        <v>156</v>
      </c>
      <c r="K900" s="7" t="s">
        <v>108</v>
      </c>
      <c r="L900" s="7" t="s">
        <v>41</v>
      </c>
      <c r="M900" s="7" t="s">
        <v>109</v>
      </c>
      <c r="N900" s="7" t="s">
        <v>26</v>
      </c>
      <c r="O900" s="7" t="s">
        <v>110</v>
      </c>
      <c r="P900" s="7" t="s">
        <v>44</v>
      </c>
      <c r="Q900" s="7" t="s">
        <v>1026</v>
      </c>
      <c r="R900" s="7" t="s">
        <v>48</v>
      </c>
      <c r="S900" s="7" t="s">
        <v>892</v>
      </c>
      <c r="T900">
        <v>1</v>
      </c>
      <c r="U900">
        <f t="shared" si="64"/>
        <v>43</v>
      </c>
      <c r="V900">
        <f t="shared" si="65"/>
        <v>10</v>
      </c>
    </row>
    <row r="901" spans="1:22" ht="36.75" customHeight="1" x14ac:dyDescent="0.2">
      <c r="A901" s="2" t="s">
        <v>889</v>
      </c>
      <c r="B901" s="2" t="s">
        <v>890</v>
      </c>
      <c r="C901" s="3">
        <v>45587</v>
      </c>
      <c r="D901" s="4">
        <v>45587.361932870372</v>
      </c>
      <c r="E901" s="5">
        <v>0</v>
      </c>
      <c r="F901" s="2" t="s">
        <v>113</v>
      </c>
      <c r="G901" s="5">
        <v>20</v>
      </c>
      <c r="H901" s="2" t="s">
        <v>108</v>
      </c>
      <c r="I901" s="2" t="s">
        <v>23</v>
      </c>
      <c r="J901" s="6">
        <v>130</v>
      </c>
      <c r="K901" s="2" t="s">
        <v>108</v>
      </c>
      <c r="L901" s="2" t="s">
        <v>41</v>
      </c>
      <c r="M901" s="2" t="s">
        <v>114</v>
      </c>
      <c r="N901" s="2" t="s">
        <v>26</v>
      </c>
      <c r="O901" s="2" t="s">
        <v>110</v>
      </c>
      <c r="P901" s="2" t="s">
        <v>44</v>
      </c>
      <c r="Q901" s="2" t="s">
        <v>1027</v>
      </c>
      <c r="R901" s="2" t="s">
        <v>48</v>
      </c>
      <c r="S901" s="2" t="s">
        <v>892</v>
      </c>
      <c r="T901">
        <v>1</v>
      </c>
      <c r="U901">
        <f t="shared" si="64"/>
        <v>43</v>
      </c>
      <c r="V901">
        <f t="shared" si="65"/>
        <v>10</v>
      </c>
    </row>
    <row r="902" spans="1:22" ht="36.75" customHeight="1" x14ac:dyDescent="0.2">
      <c r="A902" s="7" t="s">
        <v>889</v>
      </c>
      <c r="B902" s="7" t="s">
        <v>890</v>
      </c>
      <c r="C902" s="8">
        <v>45587</v>
      </c>
      <c r="D902" s="9">
        <v>45587.359224537038</v>
      </c>
      <c r="E902" s="10">
        <v>0</v>
      </c>
      <c r="F902" s="7" t="s">
        <v>107</v>
      </c>
      <c r="G902" s="10">
        <v>24</v>
      </c>
      <c r="H902" s="7" t="s">
        <v>108</v>
      </c>
      <c r="I902" s="7" t="s">
        <v>23</v>
      </c>
      <c r="J902" s="11">
        <v>156</v>
      </c>
      <c r="K902" s="7" t="s">
        <v>108</v>
      </c>
      <c r="L902" s="7" t="s">
        <v>41</v>
      </c>
      <c r="M902" s="7" t="s">
        <v>109</v>
      </c>
      <c r="N902" s="7" t="s">
        <v>26</v>
      </c>
      <c r="O902" s="7" t="s">
        <v>110</v>
      </c>
      <c r="P902" s="7" t="s">
        <v>44</v>
      </c>
      <c r="Q902" s="7" t="s">
        <v>1028</v>
      </c>
      <c r="R902" s="7" t="s">
        <v>48</v>
      </c>
      <c r="S902" s="7" t="s">
        <v>892</v>
      </c>
      <c r="T902">
        <v>1</v>
      </c>
      <c r="U902">
        <f t="shared" si="64"/>
        <v>43</v>
      </c>
      <c r="V902">
        <f t="shared" si="65"/>
        <v>10</v>
      </c>
    </row>
    <row r="903" spans="1:22" ht="48" customHeight="1" x14ac:dyDescent="0.2">
      <c r="A903" s="2" t="s">
        <v>889</v>
      </c>
      <c r="B903" s="2" t="s">
        <v>890</v>
      </c>
      <c r="C903" s="3">
        <v>45587</v>
      </c>
      <c r="D903" s="4">
        <v>45587.316793981481</v>
      </c>
      <c r="E903" s="5">
        <v>0</v>
      </c>
      <c r="F903" s="2" t="s">
        <v>113</v>
      </c>
      <c r="G903" s="5">
        <v>20</v>
      </c>
      <c r="H903" s="2" t="s">
        <v>108</v>
      </c>
      <c r="I903" s="2" t="s">
        <v>23</v>
      </c>
      <c r="J903" s="6">
        <v>130</v>
      </c>
      <c r="K903" s="2" t="s">
        <v>108</v>
      </c>
      <c r="L903" s="2" t="s">
        <v>41</v>
      </c>
      <c r="M903" s="2" t="s">
        <v>114</v>
      </c>
      <c r="N903" s="2" t="s">
        <v>26</v>
      </c>
      <c r="O903" s="2" t="s">
        <v>110</v>
      </c>
      <c r="P903" s="2" t="s">
        <v>44</v>
      </c>
      <c r="Q903" s="2" t="s">
        <v>1029</v>
      </c>
      <c r="R903" s="2" t="s">
        <v>48</v>
      </c>
      <c r="S903" s="2" t="s">
        <v>892</v>
      </c>
      <c r="T903">
        <v>1</v>
      </c>
      <c r="U903">
        <f t="shared" si="64"/>
        <v>43</v>
      </c>
      <c r="V903">
        <f t="shared" si="65"/>
        <v>10</v>
      </c>
    </row>
    <row r="904" spans="1:22" ht="48" customHeight="1" x14ac:dyDescent="0.2">
      <c r="A904" s="7" t="s">
        <v>889</v>
      </c>
      <c r="B904" s="7" t="s">
        <v>890</v>
      </c>
      <c r="C904" s="8">
        <v>45587</v>
      </c>
      <c r="D904" s="9">
        <v>45587.30631944444</v>
      </c>
      <c r="E904" s="10">
        <v>0</v>
      </c>
      <c r="F904" s="7" t="s">
        <v>107</v>
      </c>
      <c r="G904" s="10">
        <v>24</v>
      </c>
      <c r="H904" s="7" t="s">
        <v>108</v>
      </c>
      <c r="I904" s="7" t="s">
        <v>23</v>
      </c>
      <c r="J904" s="11">
        <v>156</v>
      </c>
      <c r="K904" s="7" t="s">
        <v>108</v>
      </c>
      <c r="L904" s="7" t="s">
        <v>41</v>
      </c>
      <c r="M904" s="7" t="s">
        <v>109</v>
      </c>
      <c r="N904" s="7" t="s">
        <v>26</v>
      </c>
      <c r="O904" s="7" t="s">
        <v>110</v>
      </c>
      <c r="P904" s="7" t="s">
        <v>44</v>
      </c>
      <c r="Q904" s="7" t="s">
        <v>1030</v>
      </c>
      <c r="R904" s="7" t="s">
        <v>48</v>
      </c>
      <c r="S904" s="7" t="s">
        <v>892</v>
      </c>
      <c r="T904">
        <v>1</v>
      </c>
      <c r="U904">
        <f t="shared" si="64"/>
        <v>43</v>
      </c>
      <c r="V904">
        <f t="shared" si="65"/>
        <v>10</v>
      </c>
    </row>
    <row r="905" spans="1:22" ht="36.75" customHeight="1" x14ac:dyDescent="0.2">
      <c r="A905" s="2" t="s">
        <v>889</v>
      </c>
      <c r="B905" s="2" t="s">
        <v>890</v>
      </c>
      <c r="C905" s="3">
        <v>45587</v>
      </c>
      <c r="D905" s="4">
        <v>45587.303969907407</v>
      </c>
      <c r="E905" s="5">
        <v>0</v>
      </c>
      <c r="F905" s="2" t="s">
        <v>113</v>
      </c>
      <c r="G905" s="5">
        <v>20</v>
      </c>
      <c r="H905" s="2" t="s">
        <v>108</v>
      </c>
      <c r="I905" s="2" t="s">
        <v>23</v>
      </c>
      <c r="J905" s="6">
        <v>130</v>
      </c>
      <c r="K905" s="2" t="s">
        <v>108</v>
      </c>
      <c r="L905" s="2" t="s">
        <v>41</v>
      </c>
      <c r="M905" s="2" t="s">
        <v>114</v>
      </c>
      <c r="N905" s="2" t="s">
        <v>26</v>
      </c>
      <c r="O905" s="2" t="s">
        <v>110</v>
      </c>
      <c r="P905" s="2" t="s">
        <v>44</v>
      </c>
      <c r="Q905" s="2" t="s">
        <v>1031</v>
      </c>
      <c r="R905" s="2" t="s">
        <v>48</v>
      </c>
      <c r="S905" s="2" t="s">
        <v>892</v>
      </c>
      <c r="T905">
        <v>1</v>
      </c>
      <c r="U905">
        <f t="shared" si="64"/>
        <v>43</v>
      </c>
      <c r="V905">
        <f t="shared" si="65"/>
        <v>10</v>
      </c>
    </row>
    <row r="906" spans="1:22" ht="48" customHeight="1" x14ac:dyDescent="0.2">
      <c r="A906" s="7" t="s">
        <v>889</v>
      </c>
      <c r="B906" s="7" t="s">
        <v>890</v>
      </c>
      <c r="C906" s="8">
        <v>45587</v>
      </c>
      <c r="D906" s="9">
        <v>45587.273900462962</v>
      </c>
      <c r="E906" s="10">
        <v>0</v>
      </c>
      <c r="F906" s="7" t="s">
        <v>113</v>
      </c>
      <c r="G906" s="10">
        <v>20</v>
      </c>
      <c r="H906" s="7" t="s">
        <v>108</v>
      </c>
      <c r="I906" s="7" t="s">
        <v>23</v>
      </c>
      <c r="J906" s="11">
        <v>130</v>
      </c>
      <c r="K906" s="7" t="s">
        <v>108</v>
      </c>
      <c r="L906" s="7" t="s">
        <v>41</v>
      </c>
      <c r="M906" s="7" t="s">
        <v>114</v>
      </c>
      <c r="N906" s="7" t="s">
        <v>26</v>
      </c>
      <c r="O906" s="7" t="s">
        <v>110</v>
      </c>
      <c r="P906" s="7" t="s">
        <v>44</v>
      </c>
      <c r="Q906" s="7" t="s">
        <v>1032</v>
      </c>
      <c r="R906" s="7" t="s">
        <v>48</v>
      </c>
      <c r="S906" s="7" t="s">
        <v>892</v>
      </c>
      <c r="T906">
        <v>1</v>
      </c>
      <c r="U906">
        <f t="shared" si="64"/>
        <v>43</v>
      </c>
      <c r="V906">
        <f t="shared" si="65"/>
        <v>10</v>
      </c>
    </row>
    <row r="907" spans="1:22" ht="36.75" customHeight="1" x14ac:dyDescent="0.2">
      <c r="A907" s="2" t="s">
        <v>889</v>
      </c>
      <c r="B907" s="2" t="s">
        <v>890</v>
      </c>
      <c r="C907" s="3">
        <v>45587</v>
      </c>
      <c r="D907" s="4">
        <v>45587.272928240738</v>
      </c>
      <c r="E907" s="5">
        <v>0</v>
      </c>
      <c r="F907" s="2" t="s">
        <v>107</v>
      </c>
      <c r="G907" s="5">
        <v>24</v>
      </c>
      <c r="H907" s="2" t="s">
        <v>108</v>
      </c>
      <c r="I907" s="2" t="s">
        <v>23</v>
      </c>
      <c r="J907" s="6">
        <v>156</v>
      </c>
      <c r="K907" s="2" t="s">
        <v>108</v>
      </c>
      <c r="L907" s="2" t="s">
        <v>41</v>
      </c>
      <c r="M907" s="2" t="s">
        <v>109</v>
      </c>
      <c r="N907" s="2" t="s">
        <v>26</v>
      </c>
      <c r="O907" s="2" t="s">
        <v>110</v>
      </c>
      <c r="P907" s="2" t="s">
        <v>44</v>
      </c>
      <c r="Q907" s="2" t="s">
        <v>1033</v>
      </c>
      <c r="R907" s="2" t="s">
        <v>48</v>
      </c>
      <c r="S907" s="2" t="s">
        <v>892</v>
      </c>
      <c r="T907">
        <v>1</v>
      </c>
      <c r="U907">
        <f t="shared" si="64"/>
        <v>43</v>
      </c>
      <c r="V907">
        <f t="shared" si="65"/>
        <v>10</v>
      </c>
    </row>
    <row r="908" spans="1:22" ht="36.75" customHeight="1" x14ac:dyDescent="0.2">
      <c r="A908" s="7" t="s">
        <v>889</v>
      </c>
      <c r="B908" s="7" t="s">
        <v>890</v>
      </c>
      <c r="C908" s="8">
        <v>45587</v>
      </c>
      <c r="D908" s="9">
        <v>45587.251863425925</v>
      </c>
      <c r="E908" s="10">
        <v>0</v>
      </c>
      <c r="F908" s="7" t="s">
        <v>107</v>
      </c>
      <c r="G908" s="10">
        <v>24</v>
      </c>
      <c r="H908" s="7" t="s">
        <v>108</v>
      </c>
      <c r="I908" s="7" t="s">
        <v>23</v>
      </c>
      <c r="J908" s="11">
        <v>156</v>
      </c>
      <c r="K908" s="7" t="s">
        <v>108</v>
      </c>
      <c r="L908" s="7" t="s">
        <v>41</v>
      </c>
      <c r="M908" s="7" t="s">
        <v>109</v>
      </c>
      <c r="N908" s="7" t="s">
        <v>26</v>
      </c>
      <c r="O908" s="7" t="s">
        <v>110</v>
      </c>
      <c r="P908" s="7" t="s">
        <v>44</v>
      </c>
      <c r="Q908" s="7" t="s">
        <v>1034</v>
      </c>
      <c r="R908" s="7" t="s">
        <v>48</v>
      </c>
      <c r="S908" s="7" t="s">
        <v>892</v>
      </c>
      <c r="T908">
        <v>1</v>
      </c>
      <c r="U908">
        <f t="shared" si="64"/>
        <v>43</v>
      </c>
      <c r="V908">
        <f t="shared" si="65"/>
        <v>10</v>
      </c>
    </row>
    <row r="909" spans="1:22" ht="36.75" customHeight="1" x14ac:dyDescent="0.2">
      <c r="A909" s="2" t="s">
        <v>889</v>
      </c>
      <c r="B909" s="2" t="s">
        <v>890</v>
      </c>
      <c r="C909" s="3">
        <v>45586</v>
      </c>
      <c r="D909" s="4">
        <v>45586.795023148145</v>
      </c>
      <c r="E909" s="5">
        <v>0</v>
      </c>
      <c r="F909" s="2" t="s">
        <v>113</v>
      </c>
      <c r="G909" s="5">
        <v>20</v>
      </c>
      <c r="H909" s="2" t="s">
        <v>108</v>
      </c>
      <c r="I909" s="2" t="s">
        <v>23</v>
      </c>
      <c r="J909" s="6">
        <v>130</v>
      </c>
      <c r="K909" s="2" t="s">
        <v>108</v>
      </c>
      <c r="L909" s="2" t="s">
        <v>41</v>
      </c>
      <c r="M909" s="2" t="s">
        <v>114</v>
      </c>
      <c r="N909" s="2" t="s">
        <v>26</v>
      </c>
      <c r="O909" s="2" t="s">
        <v>110</v>
      </c>
      <c r="P909" s="2" t="s">
        <v>44</v>
      </c>
      <c r="Q909" s="2" t="s">
        <v>1035</v>
      </c>
      <c r="R909" s="2" t="s">
        <v>48</v>
      </c>
      <c r="S909" s="2" t="s">
        <v>892</v>
      </c>
      <c r="T909">
        <v>1</v>
      </c>
      <c r="U909">
        <f t="shared" si="64"/>
        <v>43</v>
      </c>
      <c r="V909">
        <f t="shared" si="65"/>
        <v>10</v>
      </c>
    </row>
    <row r="910" spans="1:22" ht="36.75" customHeight="1" x14ac:dyDescent="0.2">
      <c r="A910" s="7" t="s">
        <v>889</v>
      </c>
      <c r="B910" s="7" t="s">
        <v>890</v>
      </c>
      <c r="C910" s="8">
        <v>45586</v>
      </c>
      <c r="D910" s="9">
        <v>45586.794502314813</v>
      </c>
      <c r="E910" s="10">
        <v>0</v>
      </c>
      <c r="F910" s="7" t="s">
        <v>107</v>
      </c>
      <c r="G910" s="10">
        <v>24</v>
      </c>
      <c r="H910" s="7" t="s">
        <v>108</v>
      </c>
      <c r="I910" s="7" t="s">
        <v>23</v>
      </c>
      <c r="J910" s="11">
        <v>156</v>
      </c>
      <c r="K910" s="7" t="s">
        <v>108</v>
      </c>
      <c r="L910" s="7" t="s">
        <v>41</v>
      </c>
      <c r="M910" s="7" t="s">
        <v>109</v>
      </c>
      <c r="N910" s="7" t="s">
        <v>26</v>
      </c>
      <c r="O910" s="7" t="s">
        <v>110</v>
      </c>
      <c r="P910" s="7" t="s">
        <v>44</v>
      </c>
      <c r="Q910" s="7" t="s">
        <v>1036</v>
      </c>
      <c r="R910" s="7" t="s">
        <v>48</v>
      </c>
      <c r="S910" s="7" t="s">
        <v>892</v>
      </c>
      <c r="T910">
        <v>1</v>
      </c>
      <c r="U910">
        <f t="shared" si="64"/>
        <v>43</v>
      </c>
      <c r="V910">
        <f t="shared" si="65"/>
        <v>10</v>
      </c>
    </row>
    <row r="911" spans="1:22" ht="48" customHeight="1" x14ac:dyDescent="0.2">
      <c r="A911" s="2" t="s">
        <v>889</v>
      </c>
      <c r="B911" s="2" t="s">
        <v>890</v>
      </c>
      <c r="C911" s="3">
        <v>45586</v>
      </c>
      <c r="D911" s="4">
        <v>45586.773229166662</v>
      </c>
      <c r="E911" s="5">
        <v>0</v>
      </c>
      <c r="F911" s="2" t="s">
        <v>107</v>
      </c>
      <c r="G911" s="5">
        <v>24</v>
      </c>
      <c r="H911" s="2" t="s">
        <v>108</v>
      </c>
      <c r="I911" s="2" t="s">
        <v>23</v>
      </c>
      <c r="J911" s="6">
        <v>156</v>
      </c>
      <c r="K911" s="2" t="s">
        <v>108</v>
      </c>
      <c r="L911" s="2" t="s">
        <v>41</v>
      </c>
      <c r="M911" s="2" t="s">
        <v>109</v>
      </c>
      <c r="N911" s="2" t="s">
        <v>26</v>
      </c>
      <c r="O911" s="2" t="s">
        <v>110</v>
      </c>
      <c r="P911" s="2" t="s">
        <v>44</v>
      </c>
      <c r="Q911" s="2" t="s">
        <v>1037</v>
      </c>
      <c r="R911" s="2" t="s">
        <v>48</v>
      </c>
      <c r="S911" s="2" t="s">
        <v>892</v>
      </c>
      <c r="T911">
        <v>1</v>
      </c>
      <c r="U911">
        <f t="shared" si="64"/>
        <v>43</v>
      </c>
      <c r="V911">
        <f t="shared" si="65"/>
        <v>10</v>
      </c>
    </row>
    <row r="912" spans="1:22" ht="36.75" customHeight="1" x14ac:dyDescent="0.2">
      <c r="A912" s="7" t="s">
        <v>889</v>
      </c>
      <c r="B912" s="7" t="s">
        <v>890</v>
      </c>
      <c r="C912" s="8">
        <v>45586</v>
      </c>
      <c r="D912" s="9">
        <v>45586.752743055556</v>
      </c>
      <c r="E912" s="10">
        <v>0</v>
      </c>
      <c r="F912" s="7" t="s">
        <v>113</v>
      </c>
      <c r="G912" s="10">
        <v>20</v>
      </c>
      <c r="H912" s="7" t="s">
        <v>108</v>
      </c>
      <c r="I912" s="7" t="s">
        <v>23</v>
      </c>
      <c r="J912" s="11">
        <v>130</v>
      </c>
      <c r="K912" s="7" t="s">
        <v>108</v>
      </c>
      <c r="L912" s="7" t="s">
        <v>41</v>
      </c>
      <c r="M912" s="7" t="s">
        <v>114</v>
      </c>
      <c r="N912" s="7" t="s">
        <v>26</v>
      </c>
      <c r="O912" s="7" t="s">
        <v>110</v>
      </c>
      <c r="P912" s="7" t="s">
        <v>44</v>
      </c>
      <c r="Q912" s="7" t="s">
        <v>1038</v>
      </c>
      <c r="R912" s="7" t="s">
        <v>48</v>
      </c>
      <c r="S912" s="7" t="s">
        <v>892</v>
      </c>
      <c r="T912">
        <v>1</v>
      </c>
      <c r="U912">
        <f t="shared" si="64"/>
        <v>43</v>
      </c>
      <c r="V912">
        <f t="shared" si="65"/>
        <v>10</v>
      </c>
    </row>
    <row r="913" spans="1:22" ht="36.75" customHeight="1" x14ac:dyDescent="0.2">
      <c r="A913" s="2" t="s">
        <v>889</v>
      </c>
      <c r="B913" s="2" t="s">
        <v>890</v>
      </c>
      <c r="C913" s="3">
        <v>45586</v>
      </c>
      <c r="D913" s="4">
        <v>45586.711018518516</v>
      </c>
      <c r="E913" s="5">
        <v>0</v>
      </c>
      <c r="F913" s="2" t="s">
        <v>113</v>
      </c>
      <c r="G913" s="5">
        <v>20</v>
      </c>
      <c r="H913" s="2" t="s">
        <v>108</v>
      </c>
      <c r="I913" s="2" t="s">
        <v>23</v>
      </c>
      <c r="J913" s="6">
        <v>130</v>
      </c>
      <c r="K913" s="2" t="s">
        <v>108</v>
      </c>
      <c r="L913" s="2" t="s">
        <v>41</v>
      </c>
      <c r="M913" s="2" t="s">
        <v>114</v>
      </c>
      <c r="N913" s="2" t="s">
        <v>26</v>
      </c>
      <c r="O913" s="2" t="s">
        <v>110</v>
      </c>
      <c r="P913" s="2" t="s">
        <v>44</v>
      </c>
      <c r="Q913" s="2" t="s">
        <v>1039</v>
      </c>
      <c r="R913" s="2" t="s">
        <v>48</v>
      </c>
      <c r="S913" s="2" t="s">
        <v>892</v>
      </c>
      <c r="T913">
        <v>1</v>
      </c>
      <c r="U913">
        <f t="shared" si="64"/>
        <v>43</v>
      </c>
      <c r="V913">
        <f t="shared" si="65"/>
        <v>10</v>
      </c>
    </row>
    <row r="914" spans="1:22" ht="36.75" customHeight="1" x14ac:dyDescent="0.2">
      <c r="A914" s="7" t="s">
        <v>889</v>
      </c>
      <c r="B914" s="7" t="s">
        <v>890</v>
      </c>
      <c r="C914" s="8">
        <v>45586</v>
      </c>
      <c r="D914" s="9">
        <v>45586.710034722222</v>
      </c>
      <c r="E914" s="10">
        <v>0</v>
      </c>
      <c r="F914" s="7" t="s">
        <v>107</v>
      </c>
      <c r="G914" s="10">
        <v>24</v>
      </c>
      <c r="H914" s="7" t="s">
        <v>108</v>
      </c>
      <c r="I914" s="7" t="s">
        <v>23</v>
      </c>
      <c r="J914" s="11">
        <v>156</v>
      </c>
      <c r="K914" s="7" t="s">
        <v>108</v>
      </c>
      <c r="L914" s="7" t="s">
        <v>41</v>
      </c>
      <c r="M914" s="7" t="s">
        <v>109</v>
      </c>
      <c r="N914" s="7" t="s">
        <v>26</v>
      </c>
      <c r="O914" s="7" t="s">
        <v>110</v>
      </c>
      <c r="P914" s="7" t="s">
        <v>44</v>
      </c>
      <c r="Q914" s="7" t="s">
        <v>1040</v>
      </c>
      <c r="R914" s="7" t="s">
        <v>48</v>
      </c>
      <c r="S914" s="7" t="s">
        <v>892</v>
      </c>
      <c r="T914">
        <v>1</v>
      </c>
      <c r="U914">
        <f t="shared" si="64"/>
        <v>43</v>
      </c>
      <c r="V914">
        <f t="shared" si="65"/>
        <v>10</v>
      </c>
    </row>
    <row r="915" spans="1:22" ht="36.75" customHeight="1" x14ac:dyDescent="0.2">
      <c r="A915" s="2" t="s">
        <v>889</v>
      </c>
      <c r="B915" s="2" t="s">
        <v>890</v>
      </c>
      <c r="C915" s="3">
        <v>45586</v>
      </c>
      <c r="D915" s="4">
        <v>45586.692731481482</v>
      </c>
      <c r="E915" s="5">
        <v>0</v>
      </c>
      <c r="F915" s="2" t="s">
        <v>113</v>
      </c>
      <c r="G915" s="5">
        <v>20</v>
      </c>
      <c r="H915" s="2" t="s">
        <v>108</v>
      </c>
      <c r="I915" s="2" t="s">
        <v>23</v>
      </c>
      <c r="J915" s="6">
        <v>130</v>
      </c>
      <c r="K915" s="2" t="s">
        <v>108</v>
      </c>
      <c r="L915" s="2" t="s">
        <v>41</v>
      </c>
      <c r="M915" s="2" t="s">
        <v>114</v>
      </c>
      <c r="N915" s="2" t="s">
        <v>26</v>
      </c>
      <c r="O915" s="2" t="s">
        <v>110</v>
      </c>
      <c r="P915" s="2" t="s">
        <v>44</v>
      </c>
      <c r="Q915" s="2" t="s">
        <v>1041</v>
      </c>
      <c r="R915" s="2" t="s">
        <v>48</v>
      </c>
      <c r="S915" s="2" t="s">
        <v>892</v>
      </c>
      <c r="T915">
        <v>1</v>
      </c>
      <c r="U915">
        <f t="shared" si="64"/>
        <v>43</v>
      </c>
      <c r="V915">
        <f t="shared" si="65"/>
        <v>10</v>
      </c>
    </row>
    <row r="916" spans="1:22" ht="36.75" customHeight="1" x14ac:dyDescent="0.2">
      <c r="A916" s="7" t="s">
        <v>889</v>
      </c>
      <c r="B916" s="7" t="s">
        <v>890</v>
      </c>
      <c r="C916" s="8">
        <v>45586</v>
      </c>
      <c r="D916" s="9">
        <v>45586.671076388884</v>
      </c>
      <c r="E916" s="10">
        <v>0</v>
      </c>
      <c r="F916" s="7" t="s">
        <v>113</v>
      </c>
      <c r="G916" s="10">
        <v>20</v>
      </c>
      <c r="H916" s="7" t="s">
        <v>108</v>
      </c>
      <c r="I916" s="7" t="s">
        <v>23</v>
      </c>
      <c r="J916" s="11">
        <v>130</v>
      </c>
      <c r="K916" s="7" t="s">
        <v>108</v>
      </c>
      <c r="L916" s="7" t="s">
        <v>41</v>
      </c>
      <c r="M916" s="7" t="s">
        <v>114</v>
      </c>
      <c r="N916" s="7" t="s">
        <v>26</v>
      </c>
      <c r="O916" s="7" t="s">
        <v>110</v>
      </c>
      <c r="P916" s="7" t="s">
        <v>44</v>
      </c>
      <c r="Q916" s="7" t="s">
        <v>1042</v>
      </c>
      <c r="R916" s="7" t="s">
        <v>48</v>
      </c>
      <c r="S916" s="7" t="s">
        <v>892</v>
      </c>
      <c r="T916">
        <v>1</v>
      </c>
      <c r="U916">
        <f t="shared" si="64"/>
        <v>43</v>
      </c>
      <c r="V916">
        <f t="shared" si="65"/>
        <v>10</v>
      </c>
    </row>
    <row r="917" spans="1:22" ht="48" customHeight="1" x14ac:dyDescent="0.2">
      <c r="A917" s="2" t="s">
        <v>889</v>
      </c>
      <c r="B917" s="2" t="s">
        <v>890</v>
      </c>
      <c r="C917" s="3">
        <v>45586</v>
      </c>
      <c r="D917" s="4">
        <v>45586.66982638889</v>
      </c>
      <c r="E917" s="5">
        <v>0</v>
      </c>
      <c r="F917" s="2" t="s">
        <v>107</v>
      </c>
      <c r="G917" s="5">
        <v>24</v>
      </c>
      <c r="H917" s="2" t="s">
        <v>108</v>
      </c>
      <c r="I917" s="2" t="s">
        <v>23</v>
      </c>
      <c r="J917" s="6">
        <v>156</v>
      </c>
      <c r="K917" s="2" t="s">
        <v>108</v>
      </c>
      <c r="L917" s="2" t="s">
        <v>41</v>
      </c>
      <c r="M917" s="2" t="s">
        <v>109</v>
      </c>
      <c r="N917" s="2" t="s">
        <v>26</v>
      </c>
      <c r="O917" s="2" t="s">
        <v>110</v>
      </c>
      <c r="P917" s="2" t="s">
        <v>44</v>
      </c>
      <c r="Q917" s="2" t="s">
        <v>1043</v>
      </c>
      <c r="R917" s="2" t="s">
        <v>48</v>
      </c>
      <c r="S917" s="2" t="s">
        <v>892</v>
      </c>
      <c r="T917">
        <v>1</v>
      </c>
      <c r="U917">
        <f t="shared" si="64"/>
        <v>43</v>
      </c>
      <c r="V917">
        <f t="shared" si="65"/>
        <v>10</v>
      </c>
    </row>
    <row r="918" spans="1:22" ht="36.75" customHeight="1" x14ac:dyDescent="0.2">
      <c r="A918" s="7" t="s">
        <v>889</v>
      </c>
      <c r="B918" s="7" t="s">
        <v>890</v>
      </c>
      <c r="C918" s="8">
        <v>45586</v>
      </c>
      <c r="D918" s="9">
        <v>45586.628078703703</v>
      </c>
      <c r="E918" s="10">
        <v>0</v>
      </c>
      <c r="F918" s="7" t="s">
        <v>107</v>
      </c>
      <c r="G918" s="10">
        <v>24</v>
      </c>
      <c r="H918" s="7" t="s">
        <v>108</v>
      </c>
      <c r="I918" s="7" t="s">
        <v>23</v>
      </c>
      <c r="J918" s="11">
        <v>156</v>
      </c>
      <c r="K918" s="7" t="s">
        <v>108</v>
      </c>
      <c r="L918" s="7" t="s">
        <v>41</v>
      </c>
      <c r="M918" s="7" t="s">
        <v>109</v>
      </c>
      <c r="N918" s="7" t="s">
        <v>26</v>
      </c>
      <c r="O918" s="7" t="s">
        <v>110</v>
      </c>
      <c r="P918" s="7" t="s">
        <v>44</v>
      </c>
      <c r="Q918" s="7" t="s">
        <v>1044</v>
      </c>
      <c r="R918" s="7" t="s">
        <v>48</v>
      </c>
      <c r="S918" s="7" t="s">
        <v>892</v>
      </c>
      <c r="T918">
        <v>1</v>
      </c>
      <c r="U918">
        <f t="shared" si="64"/>
        <v>43</v>
      </c>
      <c r="V918">
        <f t="shared" si="65"/>
        <v>10</v>
      </c>
    </row>
    <row r="919" spans="1:22" ht="48" customHeight="1" x14ac:dyDescent="0.2">
      <c r="A919" s="2" t="s">
        <v>889</v>
      </c>
      <c r="B919" s="2" t="s">
        <v>890</v>
      </c>
      <c r="C919" s="3">
        <v>45586</v>
      </c>
      <c r="D919" s="4">
        <v>45586.584629629629</v>
      </c>
      <c r="E919" s="5">
        <v>0</v>
      </c>
      <c r="F919" s="2" t="s">
        <v>107</v>
      </c>
      <c r="G919" s="5">
        <v>24</v>
      </c>
      <c r="H919" s="2" t="s">
        <v>108</v>
      </c>
      <c r="I919" s="2" t="s">
        <v>23</v>
      </c>
      <c r="J919" s="6">
        <v>156</v>
      </c>
      <c r="K919" s="2" t="s">
        <v>108</v>
      </c>
      <c r="L919" s="2" t="s">
        <v>41</v>
      </c>
      <c r="M919" s="2" t="s">
        <v>109</v>
      </c>
      <c r="N919" s="2" t="s">
        <v>26</v>
      </c>
      <c r="O919" s="2" t="s">
        <v>110</v>
      </c>
      <c r="P919" s="2" t="s">
        <v>44</v>
      </c>
      <c r="Q919" s="2" t="s">
        <v>1045</v>
      </c>
      <c r="R919" s="2" t="s">
        <v>48</v>
      </c>
      <c r="S919" s="2" t="s">
        <v>892</v>
      </c>
      <c r="T919">
        <v>1</v>
      </c>
      <c r="U919">
        <f t="shared" si="64"/>
        <v>43</v>
      </c>
      <c r="V919">
        <f t="shared" si="65"/>
        <v>10</v>
      </c>
    </row>
    <row r="920" spans="1:22" ht="48" customHeight="1" x14ac:dyDescent="0.2">
      <c r="A920" s="7" t="s">
        <v>889</v>
      </c>
      <c r="B920" s="7" t="s">
        <v>890</v>
      </c>
      <c r="C920" s="8">
        <v>45586</v>
      </c>
      <c r="D920" s="9">
        <v>45586.544004629628</v>
      </c>
      <c r="E920" s="10">
        <v>0</v>
      </c>
      <c r="F920" s="7" t="s">
        <v>107</v>
      </c>
      <c r="G920" s="10">
        <v>24</v>
      </c>
      <c r="H920" s="7" t="s">
        <v>108</v>
      </c>
      <c r="I920" s="7" t="s">
        <v>23</v>
      </c>
      <c r="J920" s="11">
        <v>156</v>
      </c>
      <c r="K920" s="7" t="s">
        <v>108</v>
      </c>
      <c r="L920" s="7" t="s">
        <v>41</v>
      </c>
      <c r="M920" s="7" t="s">
        <v>109</v>
      </c>
      <c r="N920" s="7" t="s">
        <v>26</v>
      </c>
      <c r="O920" s="7" t="s">
        <v>110</v>
      </c>
      <c r="P920" s="7" t="s">
        <v>44</v>
      </c>
      <c r="Q920" s="7" t="s">
        <v>1046</v>
      </c>
      <c r="R920" s="7" t="s">
        <v>48</v>
      </c>
      <c r="S920" s="7" t="s">
        <v>892</v>
      </c>
      <c r="T920">
        <v>1</v>
      </c>
      <c r="U920">
        <f t="shared" si="64"/>
        <v>43</v>
      </c>
      <c r="V920">
        <f t="shared" si="65"/>
        <v>10</v>
      </c>
    </row>
    <row r="921" spans="1:22" ht="48" customHeight="1" x14ac:dyDescent="0.2">
      <c r="A921" s="2" t="s">
        <v>889</v>
      </c>
      <c r="B921" s="2" t="s">
        <v>890</v>
      </c>
      <c r="C921" s="3">
        <v>45586</v>
      </c>
      <c r="D921" s="4">
        <v>45586.506354166668</v>
      </c>
      <c r="E921" s="5">
        <v>0</v>
      </c>
      <c r="F921" s="2" t="s">
        <v>107</v>
      </c>
      <c r="G921" s="5">
        <v>24</v>
      </c>
      <c r="H921" s="2" t="s">
        <v>108</v>
      </c>
      <c r="I921" s="2" t="s">
        <v>23</v>
      </c>
      <c r="J921" s="6">
        <v>156</v>
      </c>
      <c r="K921" s="2" t="s">
        <v>108</v>
      </c>
      <c r="L921" s="2" t="s">
        <v>41</v>
      </c>
      <c r="M921" s="2" t="s">
        <v>109</v>
      </c>
      <c r="N921" s="2" t="s">
        <v>26</v>
      </c>
      <c r="O921" s="2" t="s">
        <v>110</v>
      </c>
      <c r="P921" s="2" t="s">
        <v>44</v>
      </c>
      <c r="Q921" s="2" t="s">
        <v>1047</v>
      </c>
      <c r="R921" s="2" t="s">
        <v>48</v>
      </c>
      <c r="S921" s="2" t="s">
        <v>892</v>
      </c>
      <c r="T921">
        <v>1</v>
      </c>
      <c r="U921">
        <f t="shared" si="64"/>
        <v>43</v>
      </c>
      <c r="V921">
        <f t="shared" si="65"/>
        <v>10</v>
      </c>
    </row>
    <row r="922" spans="1:22" ht="36.75" customHeight="1" x14ac:dyDescent="0.2">
      <c r="A922" s="2" t="s">
        <v>889</v>
      </c>
      <c r="B922" s="2" t="s">
        <v>890</v>
      </c>
      <c r="C922" s="3">
        <v>45586</v>
      </c>
      <c r="D922" s="4">
        <v>45586.439212962963</v>
      </c>
      <c r="E922" s="5">
        <v>0</v>
      </c>
      <c r="F922" s="2" t="s">
        <v>107</v>
      </c>
      <c r="G922" s="5">
        <v>24</v>
      </c>
      <c r="H922" s="2" t="s">
        <v>108</v>
      </c>
      <c r="I922" s="2" t="s">
        <v>23</v>
      </c>
      <c r="J922" s="6">
        <v>156</v>
      </c>
      <c r="K922" s="2" t="s">
        <v>108</v>
      </c>
      <c r="L922" s="2" t="s">
        <v>41</v>
      </c>
      <c r="M922" s="2" t="s">
        <v>109</v>
      </c>
      <c r="N922" s="2" t="s">
        <v>26</v>
      </c>
      <c r="O922" s="2" t="s">
        <v>110</v>
      </c>
      <c r="P922" s="2" t="s">
        <v>44</v>
      </c>
      <c r="Q922" s="2" t="s">
        <v>1048</v>
      </c>
      <c r="R922" s="2" t="s">
        <v>48</v>
      </c>
      <c r="S922" s="2" t="s">
        <v>892</v>
      </c>
      <c r="T922">
        <v>1</v>
      </c>
      <c r="U922">
        <f t="shared" si="64"/>
        <v>43</v>
      </c>
      <c r="V922">
        <f t="shared" si="65"/>
        <v>10</v>
      </c>
    </row>
    <row r="923" spans="1:22" ht="36.75" customHeight="1" x14ac:dyDescent="0.2">
      <c r="A923" s="7" t="s">
        <v>889</v>
      </c>
      <c r="B923" s="7" t="s">
        <v>890</v>
      </c>
      <c r="C923" s="8">
        <v>45586</v>
      </c>
      <c r="D923" s="9">
        <v>45586.421226851853</v>
      </c>
      <c r="E923" s="10">
        <v>0</v>
      </c>
      <c r="F923" s="7" t="s">
        <v>113</v>
      </c>
      <c r="G923" s="10">
        <v>20</v>
      </c>
      <c r="H923" s="7" t="s">
        <v>108</v>
      </c>
      <c r="I923" s="7" t="s">
        <v>23</v>
      </c>
      <c r="J923" s="11">
        <v>130</v>
      </c>
      <c r="K923" s="7" t="s">
        <v>108</v>
      </c>
      <c r="L923" s="7" t="s">
        <v>41</v>
      </c>
      <c r="M923" s="7" t="s">
        <v>114</v>
      </c>
      <c r="N923" s="7" t="s">
        <v>26</v>
      </c>
      <c r="O923" s="7" t="s">
        <v>110</v>
      </c>
      <c r="P923" s="7" t="s">
        <v>44</v>
      </c>
      <c r="Q923" s="7" t="s">
        <v>1049</v>
      </c>
      <c r="R923" s="7" t="s">
        <v>48</v>
      </c>
      <c r="S923" s="7" t="s">
        <v>892</v>
      </c>
      <c r="T923">
        <v>1</v>
      </c>
      <c r="U923">
        <f t="shared" si="64"/>
        <v>43</v>
      </c>
      <c r="V923">
        <f t="shared" si="65"/>
        <v>10</v>
      </c>
    </row>
    <row r="924" spans="1:22" ht="36.75" customHeight="1" x14ac:dyDescent="0.2">
      <c r="A924" s="2" t="s">
        <v>889</v>
      </c>
      <c r="B924" s="2" t="s">
        <v>890</v>
      </c>
      <c r="C924" s="3">
        <v>45586</v>
      </c>
      <c r="D924" s="4">
        <v>45586.381504629629</v>
      </c>
      <c r="E924" s="5">
        <v>0</v>
      </c>
      <c r="F924" s="2" t="s">
        <v>107</v>
      </c>
      <c r="G924" s="5">
        <v>24</v>
      </c>
      <c r="H924" s="2" t="s">
        <v>108</v>
      </c>
      <c r="I924" s="2" t="s">
        <v>23</v>
      </c>
      <c r="J924" s="6">
        <v>156</v>
      </c>
      <c r="K924" s="2" t="s">
        <v>108</v>
      </c>
      <c r="L924" s="2" t="s">
        <v>41</v>
      </c>
      <c r="M924" s="2" t="s">
        <v>109</v>
      </c>
      <c r="N924" s="2" t="s">
        <v>26</v>
      </c>
      <c r="O924" s="2" t="s">
        <v>110</v>
      </c>
      <c r="P924" s="2" t="s">
        <v>44</v>
      </c>
      <c r="Q924" s="2" t="s">
        <v>1050</v>
      </c>
      <c r="R924" s="2" t="s">
        <v>48</v>
      </c>
      <c r="S924" s="2" t="s">
        <v>892</v>
      </c>
      <c r="T924">
        <v>1</v>
      </c>
      <c r="U924">
        <f t="shared" si="64"/>
        <v>43</v>
      </c>
      <c r="V924">
        <f t="shared" si="65"/>
        <v>10</v>
      </c>
    </row>
    <row r="925" spans="1:22" ht="36.75" customHeight="1" x14ac:dyDescent="0.2">
      <c r="A925" s="2" t="s">
        <v>889</v>
      </c>
      <c r="B925" s="2" t="s">
        <v>890</v>
      </c>
      <c r="C925" s="3">
        <v>45586</v>
      </c>
      <c r="D925" s="4">
        <v>45586.378101851849</v>
      </c>
      <c r="E925" s="5">
        <v>0</v>
      </c>
      <c r="F925" s="2" t="s">
        <v>113</v>
      </c>
      <c r="G925" s="5">
        <v>20</v>
      </c>
      <c r="H925" s="2" t="s">
        <v>108</v>
      </c>
      <c r="I925" s="2" t="s">
        <v>23</v>
      </c>
      <c r="J925" s="6">
        <v>130</v>
      </c>
      <c r="K925" s="2" t="s">
        <v>108</v>
      </c>
      <c r="L925" s="2" t="s">
        <v>41</v>
      </c>
      <c r="M925" s="2" t="s">
        <v>114</v>
      </c>
      <c r="N925" s="2" t="s">
        <v>26</v>
      </c>
      <c r="O925" s="2" t="s">
        <v>110</v>
      </c>
      <c r="P925" s="2" t="s">
        <v>44</v>
      </c>
      <c r="Q925" s="2" t="s">
        <v>1051</v>
      </c>
      <c r="R925" s="2" t="s">
        <v>48</v>
      </c>
      <c r="S925" s="2" t="s">
        <v>892</v>
      </c>
      <c r="T925">
        <v>1</v>
      </c>
      <c r="U925">
        <f t="shared" si="64"/>
        <v>43</v>
      </c>
      <c r="V925">
        <f t="shared" si="65"/>
        <v>10</v>
      </c>
    </row>
    <row r="926" spans="1:22" ht="48" customHeight="1" x14ac:dyDescent="0.2">
      <c r="A926" s="7" t="s">
        <v>889</v>
      </c>
      <c r="B926" s="7" t="s">
        <v>890</v>
      </c>
      <c r="C926" s="8">
        <v>45586</v>
      </c>
      <c r="D926" s="9">
        <v>45586.357199074075</v>
      </c>
      <c r="E926" s="10">
        <v>0</v>
      </c>
      <c r="F926" s="7" t="s">
        <v>113</v>
      </c>
      <c r="G926" s="10">
        <v>20</v>
      </c>
      <c r="H926" s="7" t="s">
        <v>108</v>
      </c>
      <c r="I926" s="7" t="s">
        <v>23</v>
      </c>
      <c r="J926" s="11">
        <v>130</v>
      </c>
      <c r="K926" s="7" t="s">
        <v>108</v>
      </c>
      <c r="L926" s="7" t="s">
        <v>41</v>
      </c>
      <c r="M926" s="7" t="s">
        <v>114</v>
      </c>
      <c r="N926" s="7" t="s">
        <v>26</v>
      </c>
      <c r="O926" s="7" t="s">
        <v>110</v>
      </c>
      <c r="P926" s="7" t="s">
        <v>44</v>
      </c>
      <c r="Q926" s="7" t="s">
        <v>1052</v>
      </c>
      <c r="R926" s="7" t="s">
        <v>48</v>
      </c>
      <c r="S926" s="7" t="s">
        <v>892</v>
      </c>
      <c r="T926">
        <v>1</v>
      </c>
      <c r="U926">
        <f t="shared" si="64"/>
        <v>43</v>
      </c>
      <c r="V926">
        <f t="shared" si="65"/>
        <v>10</v>
      </c>
    </row>
    <row r="927" spans="1:22" ht="36.75" customHeight="1" x14ac:dyDescent="0.2">
      <c r="A927" s="2" t="s">
        <v>889</v>
      </c>
      <c r="B927" s="2" t="s">
        <v>890</v>
      </c>
      <c r="C927" s="3">
        <v>45586</v>
      </c>
      <c r="D927" s="4">
        <v>45586.356574074074</v>
      </c>
      <c r="E927" s="5">
        <v>0</v>
      </c>
      <c r="F927" s="2" t="s">
        <v>107</v>
      </c>
      <c r="G927" s="5">
        <v>24</v>
      </c>
      <c r="H927" s="2" t="s">
        <v>108</v>
      </c>
      <c r="I927" s="2" t="s">
        <v>23</v>
      </c>
      <c r="J927" s="6">
        <v>156</v>
      </c>
      <c r="K927" s="2" t="s">
        <v>108</v>
      </c>
      <c r="L927" s="2" t="s">
        <v>41</v>
      </c>
      <c r="M927" s="2" t="s">
        <v>109</v>
      </c>
      <c r="N927" s="2" t="s">
        <v>26</v>
      </c>
      <c r="O927" s="2" t="s">
        <v>110</v>
      </c>
      <c r="P927" s="2" t="s">
        <v>44</v>
      </c>
      <c r="Q927" s="2" t="s">
        <v>1053</v>
      </c>
      <c r="R927" s="2" t="s">
        <v>48</v>
      </c>
      <c r="S927" s="2" t="s">
        <v>892</v>
      </c>
      <c r="T927">
        <v>1</v>
      </c>
      <c r="U927">
        <f t="shared" si="64"/>
        <v>43</v>
      </c>
      <c r="V927">
        <f t="shared" si="65"/>
        <v>10</v>
      </c>
    </row>
    <row r="928" spans="1:22" ht="36.75" customHeight="1" x14ac:dyDescent="0.2">
      <c r="A928" s="7" t="s">
        <v>889</v>
      </c>
      <c r="B928" s="7" t="s">
        <v>890</v>
      </c>
      <c r="C928" s="8">
        <v>45586</v>
      </c>
      <c r="D928" s="9">
        <v>45586.314953703702</v>
      </c>
      <c r="E928" s="10">
        <v>0</v>
      </c>
      <c r="F928" s="7" t="s">
        <v>113</v>
      </c>
      <c r="G928" s="10">
        <v>20</v>
      </c>
      <c r="H928" s="7" t="s">
        <v>108</v>
      </c>
      <c r="I928" s="7" t="s">
        <v>23</v>
      </c>
      <c r="J928" s="11">
        <v>130</v>
      </c>
      <c r="K928" s="7" t="s">
        <v>108</v>
      </c>
      <c r="L928" s="7" t="s">
        <v>41</v>
      </c>
      <c r="M928" s="7" t="s">
        <v>114</v>
      </c>
      <c r="N928" s="7" t="s">
        <v>26</v>
      </c>
      <c r="O928" s="7" t="s">
        <v>110</v>
      </c>
      <c r="P928" s="7" t="s">
        <v>44</v>
      </c>
      <c r="Q928" s="7" t="s">
        <v>1054</v>
      </c>
      <c r="R928" s="7" t="s">
        <v>48</v>
      </c>
      <c r="S928" s="7" t="s">
        <v>892</v>
      </c>
      <c r="T928">
        <v>1</v>
      </c>
      <c r="U928">
        <f t="shared" si="64"/>
        <v>43</v>
      </c>
      <c r="V928">
        <f t="shared" si="65"/>
        <v>10</v>
      </c>
    </row>
    <row r="929" spans="1:22" ht="36.75" customHeight="1" x14ac:dyDescent="0.2">
      <c r="A929" s="2" t="s">
        <v>889</v>
      </c>
      <c r="B929" s="2" t="s">
        <v>890</v>
      </c>
      <c r="C929" s="3">
        <v>45586</v>
      </c>
      <c r="D929" s="4">
        <v>45586.297164351847</v>
      </c>
      <c r="E929" s="5">
        <v>0</v>
      </c>
      <c r="F929" s="2" t="s">
        <v>113</v>
      </c>
      <c r="G929" s="5">
        <v>20</v>
      </c>
      <c r="H929" s="2" t="s">
        <v>108</v>
      </c>
      <c r="I929" s="2" t="s">
        <v>23</v>
      </c>
      <c r="J929" s="6">
        <v>130</v>
      </c>
      <c r="K929" s="2" t="s">
        <v>108</v>
      </c>
      <c r="L929" s="2" t="s">
        <v>41</v>
      </c>
      <c r="M929" s="2" t="s">
        <v>114</v>
      </c>
      <c r="N929" s="2" t="s">
        <v>26</v>
      </c>
      <c r="O929" s="2" t="s">
        <v>110</v>
      </c>
      <c r="P929" s="2" t="s">
        <v>44</v>
      </c>
      <c r="Q929" s="2" t="s">
        <v>1055</v>
      </c>
      <c r="R929" s="2" t="s">
        <v>48</v>
      </c>
      <c r="S929" s="2" t="s">
        <v>892</v>
      </c>
      <c r="T929">
        <v>1</v>
      </c>
      <c r="U929">
        <f t="shared" si="64"/>
        <v>43</v>
      </c>
      <c r="V929">
        <f t="shared" si="65"/>
        <v>10</v>
      </c>
    </row>
    <row r="930" spans="1:22" ht="36.75" customHeight="1" x14ac:dyDescent="0.2">
      <c r="A930" s="7" t="s">
        <v>889</v>
      </c>
      <c r="B930" s="7" t="s">
        <v>890</v>
      </c>
      <c r="C930" s="8">
        <v>45586</v>
      </c>
      <c r="D930" s="9">
        <v>45586.296180555553</v>
      </c>
      <c r="E930" s="10">
        <v>0</v>
      </c>
      <c r="F930" s="7" t="s">
        <v>107</v>
      </c>
      <c r="G930" s="10">
        <v>24</v>
      </c>
      <c r="H930" s="7" t="s">
        <v>108</v>
      </c>
      <c r="I930" s="7" t="s">
        <v>23</v>
      </c>
      <c r="J930" s="11">
        <v>156</v>
      </c>
      <c r="K930" s="7" t="s">
        <v>108</v>
      </c>
      <c r="L930" s="7" t="s">
        <v>41</v>
      </c>
      <c r="M930" s="7" t="s">
        <v>109</v>
      </c>
      <c r="N930" s="7" t="s">
        <v>26</v>
      </c>
      <c r="O930" s="7" t="s">
        <v>110</v>
      </c>
      <c r="P930" s="7" t="s">
        <v>44</v>
      </c>
      <c r="Q930" s="7" t="s">
        <v>1056</v>
      </c>
      <c r="R930" s="7" t="s">
        <v>48</v>
      </c>
      <c r="S930" s="7" t="s">
        <v>892</v>
      </c>
      <c r="T930">
        <v>1</v>
      </c>
      <c r="U930">
        <f t="shared" si="64"/>
        <v>43</v>
      </c>
      <c r="V930">
        <f t="shared" si="65"/>
        <v>10</v>
      </c>
    </row>
    <row r="931" spans="1:22" ht="36.75" customHeight="1" x14ac:dyDescent="0.2">
      <c r="A931" s="2" t="s">
        <v>889</v>
      </c>
      <c r="B931" s="2" t="s">
        <v>890</v>
      </c>
      <c r="C931" s="3">
        <v>45586</v>
      </c>
      <c r="D931" s="4">
        <v>45586.273692129631</v>
      </c>
      <c r="E931" s="5">
        <v>0</v>
      </c>
      <c r="F931" s="2" t="s">
        <v>113</v>
      </c>
      <c r="G931" s="5">
        <v>20</v>
      </c>
      <c r="H931" s="2" t="s">
        <v>108</v>
      </c>
      <c r="I931" s="2" t="s">
        <v>23</v>
      </c>
      <c r="J931" s="6">
        <v>130</v>
      </c>
      <c r="K931" s="2" t="s">
        <v>108</v>
      </c>
      <c r="L931" s="2" t="s">
        <v>41</v>
      </c>
      <c r="M931" s="2" t="s">
        <v>114</v>
      </c>
      <c r="N931" s="2" t="s">
        <v>26</v>
      </c>
      <c r="O931" s="2" t="s">
        <v>110</v>
      </c>
      <c r="P931" s="2" t="s">
        <v>44</v>
      </c>
      <c r="Q931" s="2" t="s">
        <v>1057</v>
      </c>
      <c r="R931" s="2" t="s">
        <v>48</v>
      </c>
      <c r="S931" s="2" t="s">
        <v>892</v>
      </c>
      <c r="T931">
        <v>1</v>
      </c>
      <c r="U931">
        <f t="shared" si="64"/>
        <v>43</v>
      </c>
      <c r="V931">
        <f t="shared" si="65"/>
        <v>10</v>
      </c>
    </row>
    <row r="932" spans="1:22" ht="36.75" customHeight="1" x14ac:dyDescent="0.2">
      <c r="A932" s="7" t="s">
        <v>889</v>
      </c>
      <c r="B932" s="7" t="s">
        <v>890</v>
      </c>
      <c r="C932" s="8">
        <v>45586</v>
      </c>
      <c r="D932" s="9">
        <v>45586.272511574069</v>
      </c>
      <c r="E932" s="10">
        <v>0</v>
      </c>
      <c r="F932" s="7" t="s">
        <v>107</v>
      </c>
      <c r="G932" s="10">
        <v>24</v>
      </c>
      <c r="H932" s="7" t="s">
        <v>108</v>
      </c>
      <c r="I932" s="7" t="s">
        <v>23</v>
      </c>
      <c r="J932" s="11">
        <v>156</v>
      </c>
      <c r="K932" s="7" t="s">
        <v>108</v>
      </c>
      <c r="L932" s="7" t="s">
        <v>41</v>
      </c>
      <c r="M932" s="7" t="s">
        <v>109</v>
      </c>
      <c r="N932" s="7" t="s">
        <v>26</v>
      </c>
      <c r="O932" s="7" t="s">
        <v>110</v>
      </c>
      <c r="P932" s="7" t="s">
        <v>44</v>
      </c>
      <c r="Q932" s="7" t="s">
        <v>1058</v>
      </c>
      <c r="R932" s="7" t="s">
        <v>48</v>
      </c>
      <c r="S932" s="7" t="s">
        <v>892</v>
      </c>
      <c r="T932">
        <v>1</v>
      </c>
      <c r="U932">
        <f t="shared" si="64"/>
        <v>43</v>
      </c>
      <c r="V932">
        <f t="shared" si="65"/>
        <v>10</v>
      </c>
    </row>
    <row r="933" spans="1:22" ht="36.75" customHeight="1" x14ac:dyDescent="0.2">
      <c r="A933" s="12" t="s">
        <v>889</v>
      </c>
      <c r="B933" s="12" t="s">
        <v>890</v>
      </c>
      <c r="C933" s="13">
        <v>45586</v>
      </c>
      <c r="D933" s="14">
        <v>45586.252118055556</v>
      </c>
      <c r="E933" s="15">
        <v>0</v>
      </c>
      <c r="F933" s="12" t="s">
        <v>107</v>
      </c>
      <c r="G933" s="15">
        <v>24</v>
      </c>
      <c r="H933" s="12" t="s">
        <v>108</v>
      </c>
      <c r="I933" s="12" t="s">
        <v>23</v>
      </c>
      <c r="J933" s="16">
        <v>156</v>
      </c>
      <c r="K933" s="12" t="s">
        <v>108</v>
      </c>
      <c r="L933" s="12" t="s">
        <v>41</v>
      </c>
      <c r="M933" s="12" t="s">
        <v>109</v>
      </c>
      <c r="N933" s="12" t="s">
        <v>26</v>
      </c>
      <c r="O933" s="12" t="s">
        <v>110</v>
      </c>
      <c r="P933" s="12" t="s">
        <v>44</v>
      </c>
      <c r="Q933" s="12" t="s">
        <v>1059</v>
      </c>
      <c r="R933" s="12" t="s">
        <v>48</v>
      </c>
      <c r="S933" s="12" t="s">
        <v>892</v>
      </c>
      <c r="T933">
        <v>1</v>
      </c>
      <c r="U933">
        <f t="shared" si="64"/>
        <v>43</v>
      </c>
      <c r="V933">
        <f t="shared" si="65"/>
        <v>10</v>
      </c>
    </row>
    <row r="934" spans="1:22" ht="36.75" customHeight="1" x14ac:dyDescent="0.2">
      <c r="A934" s="7" t="s">
        <v>1060</v>
      </c>
      <c r="B934" s="7" t="s">
        <v>1061</v>
      </c>
      <c r="C934" s="8">
        <v>45590</v>
      </c>
      <c r="D934" s="9">
        <v>45590.691203703704</v>
      </c>
      <c r="E934" s="10">
        <v>0</v>
      </c>
      <c r="F934" s="7" t="s">
        <v>39</v>
      </c>
      <c r="G934" s="10">
        <v>32</v>
      </c>
      <c r="H934" s="7" t="s">
        <v>40</v>
      </c>
      <c r="I934" s="7" t="s">
        <v>23</v>
      </c>
      <c r="J934" s="11">
        <v>232</v>
      </c>
      <c r="K934" s="7" t="s">
        <v>40</v>
      </c>
      <c r="L934" s="7" t="s">
        <v>41</v>
      </c>
      <c r="M934" s="7" t="s">
        <v>42</v>
      </c>
      <c r="N934" s="7" t="s">
        <v>43</v>
      </c>
      <c r="O934" s="7" t="s">
        <v>110</v>
      </c>
      <c r="P934" s="7" t="s">
        <v>44</v>
      </c>
      <c r="Q934" s="7" t="s">
        <v>1063</v>
      </c>
      <c r="R934" s="7" t="s">
        <v>30</v>
      </c>
      <c r="S934" s="7" t="s">
        <v>1062</v>
      </c>
      <c r="T934">
        <v>1</v>
      </c>
      <c r="U934">
        <f t="shared" ref="U934:U946" si="66">WEEKNUM(C934)</f>
        <v>43</v>
      </c>
      <c r="V934">
        <f t="shared" ref="V934:V946" si="67">MONTH(C934)</f>
        <v>10</v>
      </c>
    </row>
    <row r="935" spans="1:22" ht="36.75" customHeight="1" x14ac:dyDescent="0.2">
      <c r="A935" s="7" t="s">
        <v>1060</v>
      </c>
      <c r="B935" s="7" t="s">
        <v>1061</v>
      </c>
      <c r="C935" s="8">
        <v>45590</v>
      </c>
      <c r="D935" s="9">
        <v>45590.647465277776</v>
      </c>
      <c r="E935" s="10">
        <v>0</v>
      </c>
      <c r="F935" s="7" t="s">
        <v>39</v>
      </c>
      <c r="G935" s="10">
        <v>32</v>
      </c>
      <c r="H935" s="7" t="s">
        <v>40</v>
      </c>
      <c r="I935" s="7" t="s">
        <v>23</v>
      </c>
      <c r="J935" s="11">
        <v>232</v>
      </c>
      <c r="K935" s="7" t="s">
        <v>40</v>
      </c>
      <c r="L935" s="7" t="s">
        <v>41</v>
      </c>
      <c r="M935" s="7" t="s">
        <v>42</v>
      </c>
      <c r="N935" s="7" t="s">
        <v>43</v>
      </c>
      <c r="O935" s="7" t="s">
        <v>110</v>
      </c>
      <c r="P935" s="7" t="s">
        <v>44</v>
      </c>
      <c r="Q935" s="7" t="s">
        <v>1064</v>
      </c>
      <c r="R935" s="7" t="s">
        <v>30</v>
      </c>
      <c r="S935" s="7" t="s">
        <v>1062</v>
      </c>
      <c r="T935">
        <v>1</v>
      </c>
      <c r="U935">
        <f t="shared" si="66"/>
        <v>43</v>
      </c>
      <c r="V935">
        <f t="shared" si="67"/>
        <v>10</v>
      </c>
    </row>
    <row r="936" spans="1:22" ht="36.75" customHeight="1" x14ac:dyDescent="0.2">
      <c r="A936" s="7" t="s">
        <v>1060</v>
      </c>
      <c r="B936" s="7" t="s">
        <v>1061</v>
      </c>
      <c r="C936" s="8">
        <v>45590</v>
      </c>
      <c r="D936" s="9">
        <v>45590.606134259258</v>
      </c>
      <c r="E936" s="10">
        <v>0</v>
      </c>
      <c r="F936" s="7" t="s">
        <v>39</v>
      </c>
      <c r="G936" s="10">
        <v>32</v>
      </c>
      <c r="H936" s="7" t="s">
        <v>40</v>
      </c>
      <c r="I936" s="7" t="s">
        <v>23</v>
      </c>
      <c r="J936" s="11">
        <v>232</v>
      </c>
      <c r="K936" s="7" t="s">
        <v>40</v>
      </c>
      <c r="L936" s="7" t="s">
        <v>41</v>
      </c>
      <c r="M936" s="7" t="s">
        <v>42</v>
      </c>
      <c r="N936" s="7" t="s">
        <v>43</v>
      </c>
      <c r="O936" s="7" t="s">
        <v>110</v>
      </c>
      <c r="P936" s="7" t="s">
        <v>44</v>
      </c>
      <c r="Q936" s="7" t="s">
        <v>1065</v>
      </c>
      <c r="R936" s="7" t="s">
        <v>30</v>
      </c>
      <c r="S936" s="7" t="s">
        <v>1062</v>
      </c>
      <c r="T936">
        <v>1</v>
      </c>
      <c r="U936">
        <f t="shared" si="66"/>
        <v>43</v>
      </c>
      <c r="V936">
        <f t="shared" si="67"/>
        <v>10</v>
      </c>
    </row>
    <row r="937" spans="1:22" ht="36.75" customHeight="1" x14ac:dyDescent="0.2">
      <c r="A937" s="2" t="s">
        <v>1060</v>
      </c>
      <c r="B937" s="2" t="s">
        <v>1061</v>
      </c>
      <c r="C937" s="3">
        <v>45590</v>
      </c>
      <c r="D937" s="4">
        <v>45590.521620370368</v>
      </c>
      <c r="E937" s="5">
        <v>0</v>
      </c>
      <c r="F937" s="2" t="s">
        <v>39</v>
      </c>
      <c r="G937" s="5">
        <v>32</v>
      </c>
      <c r="H937" s="2" t="s">
        <v>40</v>
      </c>
      <c r="I937" s="2" t="s">
        <v>23</v>
      </c>
      <c r="J937" s="6">
        <v>232</v>
      </c>
      <c r="K937" s="2" t="s">
        <v>40</v>
      </c>
      <c r="L937" s="2" t="s">
        <v>41</v>
      </c>
      <c r="M937" s="2" t="s">
        <v>42</v>
      </c>
      <c r="N937" s="2" t="s">
        <v>43</v>
      </c>
      <c r="O937" s="2" t="s">
        <v>110</v>
      </c>
      <c r="P937" s="2" t="s">
        <v>44</v>
      </c>
      <c r="Q937" s="2" t="s">
        <v>1066</v>
      </c>
      <c r="R937" s="2" t="s">
        <v>30</v>
      </c>
      <c r="S937" s="2" t="s">
        <v>1062</v>
      </c>
      <c r="T937">
        <v>1</v>
      </c>
      <c r="U937">
        <f t="shared" si="66"/>
        <v>43</v>
      </c>
      <c r="V937">
        <f t="shared" si="67"/>
        <v>10</v>
      </c>
    </row>
    <row r="938" spans="1:22" ht="36.75" customHeight="1" x14ac:dyDescent="0.2">
      <c r="A938" s="2" t="s">
        <v>1060</v>
      </c>
      <c r="B938" s="2" t="s">
        <v>1061</v>
      </c>
      <c r="C938" s="3">
        <v>45590</v>
      </c>
      <c r="D938" s="4">
        <v>45590.480486111112</v>
      </c>
      <c r="E938" s="5">
        <v>0</v>
      </c>
      <c r="F938" s="2" t="s">
        <v>39</v>
      </c>
      <c r="G938" s="5">
        <v>32</v>
      </c>
      <c r="H938" s="2" t="s">
        <v>40</v>
      </c>
      <c r="I938" s="2" t="s">
        <v>23</v>
      </c>
      <c r="J938" s="6">
        <v>232</v>
      </c>
      <c r="K938" s="2" t="s">
        <v>40</v>
      </c>
      <c r="L938" s="2" t="s">
        <v>41</v>
      </c>
      <c r="M938" s="2" t="s">
        <v>42</v>
      </c>
      <c r="N938" s="2" t="s">
        <v>43</v>
      </c>
      <c r="O938" s="2" t="s">
        <v>110</v>
      </c>
      <c r="P938" s="2" t="s">
        <v>44</v>
      </c>
      <c r="Q938" s="2" t="s">
        <v>1067</v>
      </c>
      <c r="R938" s="2" t="s">
        <v>30</v>
      </c>
      <c r="S938" s="2" t="s">
        <v>1062</v>
      </c>
      <c r="T938">
        <v>1</v>
      </c>
      <c r="U938">
        <f t="shared" si="66"/>
        <v>43</v>
      </c>
      <c r="V938">
        <f t="shared" si="67"/>
        <v>10</v>
      </c>
    </row>
    <row r="939" spans="1:22" ht="48" customHeight="1" x14ac:dyDescent="0.2">
      <c r="A939" s="7" t="s">
        <v>1060</v>
      </c>
      <c r="B939" s="7" t="s">
        <v>1061</v>
      </c>
      <c r="C939" s="8">
        <v>45590</v>
      </c>
      <c r="D939" s="9">
        <v>45590.439120370371</v>
      </c>
      <c r="E939" s="10">
        <v>0</v>
      </c>
      <c r="F939" s="7" t="s">
        <v>39</v>
      </c>
      <c r="G939" s="10">
        <v>32</v>
      </c>
      <c r="H939" s="7" t="s">
        <v>40</v>
      </c>
      <c r="I939" s="7" t="s">
        <v>23</v>
      </c>
      <c r="J939" s="11">
        <v>232</v>
      </c>
      <c r="K939" s="7" t="s">
        <v>40</v>
      </c>
      <c r="L939" s="7" t="s">
        <v>41</v>
      </c>
      <c r="M939" s="7" t="s">
        <v>42</v>
      </c>
      <c r="N939" s="7" t="s">
        <v>43</v>
      </c>
      <c r="O939" s="7" t="s">
        <v>110</v>
      </c>
      <c r="P939" s="7" t="s">
        <v>44</v>
      </c>
      <c r="Q939" s="7" t="s">
        <v>1068</v>
      </c>
      <c r="R939" s="7" t="s">
        <v>30</v>
      </c>
      <c r="S939" s="7" t="s">
        <v>1062</v>
      </c>
      <c r="T939">
        <v>1</v>
      </c>
      <c r="U939">
        <f t="shared" si="66"/>
        <v>43</v>
      </c>
      <c r="V939">
        <f t="shared" si="67"/>
        <v>10</v>
      </c>
    </row>
    <row r="940" spans="1:22" ht="36.75" customHeight="1" x14ac:dyDescent="0.2">
      <c r="A940" s="2" t="s">
        <v>1060</v>
      </c>
      <c r="B940" s="2" t="s">
        <v>1061</v>
      </c>
      <c r="C940" s="3">
        <v>45590</v>
      </c>
      <c r="D940" s="4">
        <v>45590.397881944446</v>
      </c>
      <c r="E940" s="5">
        <v>0</v>
      </c>
      <c r="F940" s="2" t="s">
        <v>39</v>
      </c>
      <c r="G940" s="5">
        <v>32</v>
      </c>
      <c r="H940" s="2" t="s">
        <v>40</v>
      </c>
      <c r="I940" s="2" t="s">
        <v>23</v>
      </c>
      <c r="J940" s="6">
        <v>232</v>
      </c>
      <c r="K940" s="2" t="s">
        <v>40</v>
      </c>
      <c r="L940" s="2" t="s">
        <v>41</v>
      </c>
      <c r="M940" s="2" t="s">
        <v>42</v>
      </c>
      <c r="N940" s="2" t="s">
        <v>43</v>
      </c>
      <c r="O940" s="2" t="s">
        <v>110</v>
      </c>
      <c r="P940" s="2" t="s">
        <v>44</v>
      </c>
      <c r="Q940" s="2" t="s">
        <v>1069</v>
      </c>
      <c r="R940" s="2" t="s">
        <v>30</v>
      </c>
      <c r="S940" s="2" t="s">
        <v>1062</v>
      </c>
      <c r="T940">
        <v>1</v>
      </c>
      <c r="U940">
        <f t="shared" si="66"/>
        <v>43</v>
      </c>
      <c r="V940">
        <f t="shared" si="67"/>
        <v>10</v>
      </c>
    </row>
    <row r="941" spans="1:22" ht="48" customHeight="1" x14ac:dyDescent="0.2">
      <c r="A941" s="7" t="s">
        <v>1060</v>
      </c>
      <c r="B941" s="7" t="s">
        <v>1061</v>
      </c>
      <c r="C941" s="8">
        <v>45590</v>
      </c>
      <c r="D941" s="9">
        <v>45590.36341435185</v>
      </c>
      <c r="E941" s="10">
        <v>0</v>
      </c>
      <c r="F941" s="7" t="s">
        <v>39</v>
      </c>
      <c r="G941" s="10">
        <v>32</v>
      </c>
      <c r="H941" s="7" t="s">
        <v>40</v>
      </c>
      <c r="I941" s="7" t="s">
        <v>23</v>
      </c>
      <c r="J941" s="11">
        <v>232</v>
      </c>
      <c r="K941" s="7" t="s">
        <v>40</v>
      </c>
      <c r="L941" s="7" t="s">
        <v>41</v>
      </c>
      <c r="M941" s="7" t="s">
        <v>42</v>
      </c>
      <c r="N941" s="7" t="s">
        <v>43</v>
      </c>
      <c r="O941" s="7" t="s">
        <v>110</v>
      </c>
      <c r="P941" s="7" t="s">
        <v>44</v>
      </c>
      <c r="Q941" s="7" t="s">
        <v>1070</v>
      </c>
      <c r="R941" s="7" t="s">
        <v>30</v>
      </c>
      <c r="S941" s="7" t="s">
        <v>1062</v>
      </c>
      <c r="T941">
        <v>1</v>
      </c>
      <c r="U941">
        <f t="shared" si="66"/>
        <v>43</v>
      </c>
      <c r="V941">
        <f t="shared" si="67"/>
        <v>10</v>
      </c>
    </row>
    <row r="942" spans="1:22" ht="36.75" customHeight="1" x14ac:dyDescent="0.2">
      <c r="A942" s="7" t="s">
        <v>1060</v>
      </c>
      <c r="B942" s="7" t="s">
        <v>1061</v>
      </c>
      <c r="C942" s="8">
        <v>45590</v>
      </c>
      <c r="D942" s="9">
        <v>45590.316064814811</v>
      </c>
      <c r="E942" s="10">
        <v>0</v>
      </c>
      <c r="F942" s="7" t="s">
        <v>39</v>
      </c>
      <c r="G942" s="10">
        <v>32</v>
      </c>
      <c r="H942" s="7" t="s">
        <v>40</v>
      </c>
      <c r="I942" s="7" t="s">
        <v>23</v>
      </c>
      <c r="J942" s="11">
        <v>232</v>
      </c>
      <c r="K942" s="7" t="s">
        <v>40</v>
      </c>
      <c r="L942" s="7" t="s">
        <v>41</v>
      </c>
      <c r="M942" s="7" t="s">
        <v>42</v>
      </c>
      <c r="N942" s="7" t="s">
        <v>43</v>
      </c>
      <c r="O942" s="7" t="s">
        <v>110</v>
      </c>
      <c r="P942" s="7" t="s">
        <v>44</v>
      </c>
      <c r="Q942" s="7" t="s">
        <v>1071</v>
      </c>
      <c r="R942" s="7" t="s">
        <v>30</v>
      </c>
      <c r="S942" s="7" t="s">
        <v>1062</v>
      </c>
      <c r="T942">
        <v>1</v>
      </c>
      <c r="U942">
        <f t="shared" si="66"/>
        <v>43</v>
      </c>
      <c r="V942">
        <f t="shared" si="67"/>
        <v>10</v>
      </c>
    </row>
    <row r="943" spans="1:22" ht="48" customHeight="1" x14ac:dyDescent="0.2">
      <c r="A943" s="7" t="s">
        <v>1060</v>
      </c>
      <c r="B943" s="7" t="s">
        <v>1061</v>
      </c>
      <c r="C943" s="8">
        <v>45589</v>
      </c>
      <c r="D943" s="9">
        <v>45589.753495370365</v>
      </c>
      <c r="E943" s="10">
        <v>0</v>
      </c>
      <c r="F943" s="7" t="s">
        <v>21</v>
      </c>
      <c r="G943" s="10">
        <v>30</v>
      </c>
      <c r="H943" s="7" t="s">
        <v>22</v>
      </c>
      <c r="I943" s="7" t="s">
        <v>23</v>
      </c>
      <c r="J943" s="11">
        <v>217.5</v>
      </c>
      <c r="K943" s="7" t="s">
        <v>22</v>
      </c>
      <c r="L943" s="7" t="s">
        <v>24</v>
      </c>
      <c r="M943" s="7" t="s">
        <v>1072</v>
      </c>
      <c r="N943" s="7" t="s">
        <v>43</v>
      </c>
      <c r="O943" s="7" t="s">
        <v>110</v>
      </c>
      <c r="P943" s="7" t="s">
        <v>28</v>
      </c>
      <c r="Q943" s="7" t="s">
        <v>1073</v>
      </c>
      <c r="R943" s="7" t="s">
        <v>30</v>
      </c>
      <c r="S943" s="7" t="s">
        <v>1062</v>
      </c>
      <c r="T943">
        <v>1</v>
      </c>
      <c r="U943">
        <f t="shared" si="66"/>
        <v>43</v>
      </c>
      <c r="V943">
        <f t="shared" si="67"/>
        <v>10</v>
      </c>
    </row>
    <row r="944" spans="1:22" ht="36.75" customHeight="1" x14ac:dyDescent="0.2">
      <c r="A944" s="2" t="s">
        <v>1060</v>
      </c>
      <c r="B944" s="2" t="s">
        <v>1061</v>
      </c>
      <c r="C944" s="3">
        <v>45589</v>
      </c>
      <c r="D944" s="4">
        <v>45589.712754629625</v>
      </c>
      <c r="E944" s="5">
        <v>0</v>
      </c>
      <c r="F944" s="2" t="s">
        <v>39</v>
      </c>
      <c r="G944" s="5">
        <v>32</v>
      </c>
      <c r="H944" s="2" t="s">
        <v>40</v>
      </c>
      <c r="I944" s="2" t="s">
        <v>23</v>
      </c>
      <c r="J944" s="6">
        <v>232</v>
      </c>
      <c r="K944" s="2" t="s">
        <v>40</v>
      </c>
      <c r="L944" s="2" t="s">
        <v>41</v>
      </c>
      <c r="M944" s="2" t="s">
        <v>42</v>
      </c>
      <c r="N944" s="2" t="s">
        <v>43</v>
      </c>
      <c r="O944" s="2" t="s">
        <v>110</v>
      </c>
      <c r="P944" s="2" t="s">
        <v>44</v>
      </c>
      <c r="Q944" s="2" t="s">
        <v>1074</v>
      </c>
      <c r="R944" s="2" t="s">
        <v>30</v>
      </c>
      <c r="S944" s="2" t="s">
        <v>1062</v>
      </c>
      <c r="T944">
        <v>1</v>
      </c>
      <c r="U944">
        <f t="shared" si="66"/>
        <v>43</v>
      </c>
      <c r="V944">
        <f t="shared" si="67"/>
        <v>10</v>
      </c>
    </row>
    <row r="945" spans="1:22" ht="36.75" customHeight="1" x14ac:dyDescent="0.2">
      <c r="A945" s="2" t="s">
        <v>1060</v>
      </c>
      <c r="B945" s="2" t="s">
        <v>1061</v>
      </c>
      <c r="C945" s="3">
        <v>45589</v>
      </c>
      <c r="D945" s="4">
        <v>45589.689722222218</v>
      </c>
      <c r="E945" s="5">
        <v>0</v>
      </c>
      <c r="F945" s="2" t="s">
        <v>39</v>
      </c>
      <c r="G945" s="5">
        <v>32</v>
      </c>
      <c r="H945" s="2" t="s">
        <v>40</v>
      </c>
      <c r="I945" s="2" t="s">
        <v>23</v>
      </c>
      <c r="J945" s="6">
        <v>232</v>
      </c>
      <c r="K945" s="2" t="s">
        <v>40</v>
      </c>
      <c r="L945" s="2" t="s">
        <v>41</v>
      </c>
      <c r="M945" s="2" t="s">
        <v>42</v>
      </c>
      <c r="N945" s="2" t="s">
        <v>43</v>
      </c>
      <c r="O945" s="2" t="s">
        <v>110</v>
      </c>
      <c r="P945" s="2" t="s">
        <v>44</v>
      </c>
      <c r="Q945" s="2" t="s">
        <v>1075</v>
      </c>
      <c r="R945" s="2" t="s">
        <v>30</v>
      </c>
      <c r="S945" s="2" t="s">
        <v>1062</v>
      </c>
      <c r="T945">
        <v>1</v>
      </c>
      <c r="U945">
        <f t="shared" si="66"/>
        <v>43</v>
      </c>
      <c r="V945">
        <f t="shared" si="67"/>
        <v>10</v>
      </c>
    </row>
    <row r="946" spans="1:22" ht="48" customHeight="1" x14ac:dyDescent="0.2">
      <c r="A946" s="2" t="s">
        <v>1060</v>
      </c>
      <c r="B946" s="2" t="s">
        <v>1061</v>
      </c>
      <c r="C946" s="3">
        <v>45589</v>
      </c>
      <c r="D946" s="4">
        <v>45589.65042824074</v>
      </c>
      <c r="E946" s="5">
        <v>0</v>
      </c>
      <c r="F946" s="2" t="s">
        <v>39</v>
      </c>
      <c r="G946" s="5">
        <v>32</v>
      </c>
      <c r="H946" s="2" t="s">
        <v>40</v>
      </c>
      <c r="I946" s="2" t="s">
        <v>23</v>
      </c>
      <c r="J946" s="6">
        <v>232</v>
      </c>
      <c r="K946" s="2" t="s">
        <v>40</v>
      </c>
      <c r="L946" s="2" t="s">
        <v>41</v>
      </c>
      <c r="M946" s="2" t="s">
        <v>42</v>
      </c>
      <c r="N946" s="2" t="s">
        <v>43</v>
      </c>
      <c r="O946" s="2" t="s">
        <v>110</v>
      </c>
      <c r="P946" s="2" t="s">
        <v>44</v>
      </c>
      <c r="Q946" s="2" t="s">
        <v>1076</v>
      </c>
      <c r="R946" s="2" t="s">
        <v>30</v>
      </c>
      <c r="S946" s="2" t="s">
        <v>1062</v>
      </c>
      <c r="T946">
        <v>1</v>
      </c>
      <c r="U946">
        <f t="shared" si="66"/>
        <v>43</v>
      </c>
      <c r="V946">
        <f t="shared" si="67"/>
        <v>10</v>
      </c>
    </row>
    <row r="947" spans="1:22" ht="48" customHeight="1" x14ac:dyDescent="0.2">
      <c r="A947" s="2" t="s">
        <v>1060</v>
      </c>
      <c r="B947" s="2" t="s">
        <v>1061</v>
      </c>
      <c r="C947" s="3">
        <v>45589</v>
      </c>
      <c r="D947" s="4">
        <v>45589.607731481483</v>
      </c>
      <c r="E947" s="5">
        <v>0</v>
      </c>
      <c r="F947" s="2" t="s">
        <v>39</v>
      </c>
      <c r="G947" s="5">
        <v>32</v>
      </c>
      <c r="H947" s="2" t="s">
        <v>40</v>
      </c>
      <c r="I947" s="2" t="s">
        <v>23</v>
      </c>
      <c r="J947" s="6">
        <v>232</v>
      </c>
      <c r="K947" s="2" t="s">
        <v>40</v>
      </c>
      <c r="L947" s="2" t="s">
        <v>41</v>
      </c>
      <c r="M947" s="2" t="s">
        <v>42</v>
      </c>
      <c r="N947" s="2" t="s">
        <v>43</v>
      </c>
      <c r="O947" s="2" t="s">
        <v>110</v>
      </c>
      <c r="P947" s="2" t="s">
        <v>44</v>
      </c>
      <c r="Q947" s="2" t="s">
        <v>1077</v>
      </c>
      <c r="R947" s="2" t="s">
        <v>30</v>
      </c>
      <c r="S947" s="2" t="s">
        <v>1062</v>
      </c>
      <c r="T947">
        <v>1</v>
      </c>
      <c r="U947">
        <f t="shared" ref="U947:U966" si="68">WEEKNUM(C947)</f>
        <v>43</v>
      </c>
      <c r="V947">
        <f t="shared" ref="V947:V966" si="69">MONTH(C947)</f>
        <v>10</v>
      </c>
    </row>
    <row r="948" spans="1:22" ht="48" customHeight="1" x14ac:dyDescent="0.2">
      <c r="A948" s="7" t="s">
        <v>1060</v>
      </c>
      <c r="B948" s="7" t="s">
        <v>1061</v>
      </c>
      <c r="C948" s="8">
        <v>45589</v>
      </c>
      <c r="D948" s="9">
        <v>45589.521527777775</v>
      </c>
      <c r="E948" s="10">
        <v>0</v>
      </c>
      <c r="F948" s="7" t="s">
        <v>39</v>
      </c>
      <c r="G948" s="10">
        <v>32</v>
      </c>
      <c r="H948" s="7" t="s">
        <v>40</v>
      </c>
      <c r="I948" s="7" t="s">
        <v>23</v>
      </c>
      <c r="J948" s="11">
        <v>232</v>
      </c>
      <c r="K948" s="7" t="s">
        <v>40</v>
      </c>
      <c r="L948" s="7" t="s">
        <v>41</v>
      </c>
      <c r="M948" s="7" t="s">
        <v>42</v>
      </c>
      <c r="N948" s="7" t="s">
        <v>43</v>
      </c>
      <c r="O948" s="7" t="s">
        <v>110</v>
      </c>
      <c r="P948" s="7" t="s">
        <v>44</v>
      </c>
      <c r="Q948" s="7" t="s">
        <v>1078</v>
      </c>
      <c r="R948" s="7" t="s">
        <v>30</v>
      </c>
      <c r="S948" s="7" t="s">
        <v>1062</v>
      </c>
      <c r="T948">
        <v>1</v>
      </c>
      <c r="U948">
        <f t="shared" si="68"/>
        <v>43</v>
      </c>
      <c r="V948">
        <f t="shared" si="69"/>
        <v>10</v>
      </c>
    </row>
    <row r="949" spans="1:22" ht="48" customHeight="1" x14ac:dyDescent="0.2">
      <c r="A949" s="7" t="s">
        <v>1060</v>
      </c>
      <c r="B949" s="7" t="s">
        <v>1061</v>
      </c>
      <c r="C949" s="8">
        <v>45589</v>
      </c>
      <c r="D949" s="9">
        <v>45589.48238425926</v>
      </c>
      <c r="E949" s="10">
        <v>0</v>
      </c>
      <c r="F949" s="7" t="s">
        <v>39</v>
      </c>
      <c r="G949" s="10">
        <v>32</v>
      </c>
      <c r="H949" s="7" t="s">
        <v>40</v>
      </c>
      <c r="I949" s="7" t="s">
        <v>23</v>
      </c>
      <c r="J949" s="11">
        <v>232</v>
      </c>
      <c r="K949" s="7" t="s">
        <v>40</v>
      </c>
      <c r="L949" s="7" t="s">
        <v>41</v>
      </c>
      <c r="M949" s="7" t="s">
        <v>42</v>
      </c>
      <c r="N949" s="7" t="s">
        <v>43</v>
      </c>
      <c r="O949" s="7" t="s">
        <v>110</v>
      </c>
      <c r="P949" s="7" t="s">
        <v>44</v>
      </c>
      <c r="Q949" s="7" t="s">
        <v>1079</v>
      </c>
      <c r="R949" s="7" t="s">
        <v>30</v>
      </c>
      <c r="S949" s="7" t="s">
        <v>1062</v>
      </c>
      <c r="T949">
        <v>1</v>
      </c>
      <c r="U949">
        <f t="shared" si="68"/>
        <v>43</v>
      </c>
      <c r="V949">
        <f t="shared" si="69"/>
        <v>10</v>
      </c>
    </row>
    <row r="950" spans="1:22" ht="36.75" customHeight="1" x14ac:dyDescent="0.2">
      <c r="A950" s="2" t="s">
        <v>1060</v>
      </c>
      <c r="B950" s="2" t="s">
        <v>1061</v>
      </c>
      <c r="C950" s="3">
        <v>45589</v>
      </c>
      <c r="D950" s="4">
        <v>45589.43917824074</v>
      </c>
      <c r="E950" s="5">
        <v>0</v>
      </c>
      <c r="F950" s="2" t="s">
        <v>39</v>
      </c>
      <c r="G950" s="5">
        <v>32</v>
      </c>
      <c r="H950" s="2" t="s">
        <v>40</v>
      </c>
      <c r="I950" s="2" t="s">
        <v>23</v>
      </c>
      <c r="J950" s="6">
        <v>232</v>
      </c>
      <c r="K950" s="2" t="s">
        <v>40</v>
      </c>
      <c r="L950" s="2" t="s">
        <v>41</v>
      </c>
      <c r="M950" s="2" t="s">
        <v>42</v>
      </c>
      <c r="N950" s="2" t="s">
        <v>43</v>
      </c>
      <c r="O950" s="2" t="s">
        <v>110</v>
      </c>
      <c r="P950" s="2" t="s">
        <v>44</v>
      </c>
      <c r="Q950" s="2" t="s">
        <v>1080</v>
      </c>
      <c r="R950" s="2" t="s">
        <v>30</v>
      </c>
      <c r="S950" s="2" t="s">
        <v>1062</v>
      </c>
      <c r="T950">
        <v>1</v>
      </c>
      <c r="U950">
        <f t="shared" si="68"/>
        <v>43</v>
      </c>
      <c r="V950">
        <f t="shared" si="69"/>
        <v>10</v>
      </c>
    </row>
    <row r="951" spans="1:22" ht="48" customHeight="1" x14ac:dyDescent="0.2">
      <c r="A951" s="2" t="s">
        <v>1060</v>
      </c>
      <c r="B951" s="2" t="s">
        <v>1061</v>
      </c>
      <c r="C951" s="3">
        <v>45589</v>
      </c>
      <c r="D951" s="4">
        <v>45589.423113425924</v>
      </c>
      <c r="E951" s="5">
        <v>0</v>
      </c>
      <c r="F951" s="2" t="s">
        <v>21</v>
      </c>
      <c r="G951" s="5">
        <v>30</v>
      </c>
      <c r="H951" s="2" t="s">
        <v>22</v>
      </c>
      <c r="I951" s="2" t="s">
        <v>23</v>
      </c>
      <c r="J951" s="6">
        <v>217.5</v>
      </c>
      <c r="K951" s="2" t="s">
        <v>22</v>
      </c>
      <c r="L951" s="2" t="s">
        <v>24</v>
      </c>
      <c r="M951" s="2" t="s">
        <v>1072</v>
      </c>
      <c r="N951" s="2" t="s">
        <v>43</v>
      </c>
      <c r="O951" s="2" t="s">
        <v>110</v>
      </c>
      <c r="P951" s="2" t="s">
        <v>28</v>
      </c>
      <c r="Q951" s="2" t="s">
        <v>1081</v>
      </c>
      <c r="R951" s="2" t="s">
        <v>30</v>
      </c>
      <c r="S951" s="2" t="s">
        <v>1062</v>
      </c>
      <c r="T951">
        <v>1</v>
      </c>
      <c r="U951">
        <f t="shared" si="68"/>
        <v>43</v>
      </c>
      <c r="V951">
        <f t="shared" si="69"/>
        <v>10</v>
      </c>
    </row>
    <row r="952" spans="1:22" ht="36.75" customHeight="1" x14ac:dyDescent="0.2">
      <c r="A952" s="2" t="s">
        <v>1060</v>
      </c>
      <c r="B952" s="2" t="s">
        <v>1061</v>
      </c>
      <c r="C952" s="3">
        <v>45589</v>
      </c>
      <c r="D952" s="4">
        <v>45589.40761574074</v>
      </c>
      <c r="E952" s="5">
        <v>0</v>
      </c>
      <c r="F952" s="2" t="s">
        <v>39</v>
      </c>
      <c r="G952" s="5">
        <v>32</v>
      </c>
      <c r="H952" s="2" t="s">
        <v>40</v>
      </c>
      <c r="I952" s="2" t="s">
        <v>23</v>
      </c>
      <c r="J952" s="6">
        <v>232</v>
      </c>
      <c r="K952" s="2" t="s">
        <v>40</v>
      </c>
      <c r="L952" s="2" t="s">
        <v>41</v>
      </c>
      <c r="M952" s="2" t="s">
        <v>42</v>
      </c>
      <c r="N952" s="2" t="s">
        <v>43</v>
      </c>
      <c r="O952" s="2" t="s">
        <v>110</v>
      </c>
      <c r="P952" s="2" t="s">
        <v>44</v>
      </c>
      <c r="Q952" s="2" t="s">
        <v>1082</v>
      </c>
      <c r="R952" s="2" t="s">
        <v>30</v>
      </c>
      <c r="S952" s="2" t="s">
        <v>1062</v>
      </c>
      <c r="T952">
        <v>1</v>
      </c>
      <c r="U952">
        <f t="shared" si="68"/>
        <v>43</v>
      </c>
      <c r="V952">
        <f t="shared" si="69"/>
        <v>10</v>
      </c>
    </row>
    <row r="953" spans="1:22" ht="36.75" customHeight="1" x14ac:dyDescent="0.2">
      <c r="A953" s="7" t="s">
        <v>1060</v>
      </c>
      <c r="B953" s="7" t="s">
        <v>1061</v>
      </c>
      <c r="C953" s="8">
        <v>45589</v>
      </c>
      <c r="D953" s="9">
        <v>45589.355300925927</v>
      </c>
      <c r="E953" s="10">
        <v>1</v>
      </c>
      <c r="F953" s="7" t="s">
        <v>1083</v>
      </c>
      <c r="G953" s="10">
        <v>32</v>
      </c>
      <c r="H953" s="7" t="s">
        <v>40</v>
      </c>
      <c r="I953" s="7" t="s">
        <v>23</v>
      </c>
      <c r="J953" s="11">
        <v>232</v>
      </c>
      <c r="K953" s="7" t="s">
        <v>40</v>
      </c>
      <c r="L953" s="7" t="s">
        <v>41</v>
      </c>
      <c r="M953" s="7" t="s">
        <v>42</v>
      </c>
      <c r="N953" s="7" t="s">
        <v>43</v>
      </c>
      <c r="O953" s="7" t="s">
        <v>110</v>
      </c>
      <c r="P953" s="7" t="s">
        <v>44</v>
      </c>
      <c r="Q953" s="7" t="s">
        <v>1084</v>
      </c>
      <c r="R953" s="7" t="s">
        <v>30</v>
      </c>
      <c r="S953" s="7" t="s">
        <v>1062</v>
      </c>
      <c r="T953">
        <v>1</v>
      </c>
      <c r="U953">
        <f t="shared" si="68"/>
        <v>43</v>
      </c>
      <c r="V953">
        <f t="shared" si="69"/>
        <v>10</v>
      </c>
    </row>
    <row r="954" spans="1:22" ht="48" customHeight="1" x14ac:dyDescent="0.2">
      <c r="A954" s="7" t="s">
        <v>1060</v>
      </c>
      <c r="B954" s="7" t="s">
        <v>1061</v>
      </c>
      <c r="C954" s="8">
        <v>45589</v>
      </c>
      <c r="D954" s="9">
        <v>45589.315057870372</v>
      </c>
      <c r="E954" s="10">
        <v>0</v>
      </c>
      <c r="F954" s="7" t="s">
        <v>39</v>
      </c>
      <c r="G954" s="10">
        <v>32</v>
      </c>
      <c r="H954" s="7" t="s">
        <v>40</v>
      </c>
      <c r="I954" s="7" t="s">
        <v>23</v>
      </c>
      <c r="J954" s="11">
        <v>232</v>
      </c>
      <c r="K954" s="7" t="s">
        <v>40</v>
      </c>
      <c r="L954" s="7" t="s">
        <v>41</v>
      </c>
      <c r="M954" s="7" t="s">
        <v>42</v>
      </c>
      <c r="N954" s="7" t="s">
        <v>43</v>
      </c>
      <c r="O954" s="7" t="s">
        <v>110</v>
      </c>
      <c r="P954" s="7" t="s">
        <v>44</v>
      </c>
      <c r="Q954" s="7" t="s">
        <v>1085</v>
      </c>
      <c r="R954" s="7" t="s">
        <v>30</v>
      </c>
      <c r="S954" s="7" t="s">
        <v>1062</v>
      </c>
      <c r="T954">
        <v>1</v>
      </c>
      <c r="U954">
        <f t="shared" si="68"/>
        <v>43</v>
      </c>
      <c r="V954">
        <f t="shared" si="69"/>
        <v>10</v>
      </c>
    </row>
    <row r="955" spans="1:22" ht="48" customHeight="1" x14ac:dyDescent="0.2">
      <c r="A955" s="7" t="s">
        <v>1060</v>
      </c>
      <c r="B955" s="7" t="s">
        <v>1061</v>
      </c>
      <c r="C955" s="8">
        <v>45588</v>
      </c>
      <c r="D955" s="9">
        <v>45588.757615740738</v>
      </c>
      <c r="E955" s="10">
        <v>0</v>
      </c>
      <c r="F955" s="7" t="s">
        <v>21</v>
      </c>
      <c r="G955" s="10">
        <v>30</v>
      </c>
      <c r="H955" s="7" t="s">
        <v>22</v>
      </c>
      <c r="I955" s="7" t="s">
        <v>23</v>
      </c>
      <c r="J955" s="11">
        <v>217.5</v>
      </c>
      <c r="K955" s="7" t="s">
        <v>22</v>
      </c>
      <c r="L955" s="7" t="s">
        <v>24</v>
      </c>
      <c r="M955" s="7" t="s">
        <v>1072</v>
      </c>
      <c r="N955" s="7" t="s">
        <v>43</v>
      </c>
      <c r="O955" s="7" t="s">
        <v>110</v>
      </c>
      <c r="P955" s="7" t="s">
        <v>28</v>
      </c>
      <c r="Q955" s="7" t="s">
        <v>1086</v>
      </c>
      <c r="R955" s="7" t="s">
        <v>30</v>
      </c>
      <c r="S955" s="7" t="s">
        <v>1062</v>
      </c>
      <c r="T955">
        <v>1</v>
      </c>
      <c r="U955">
        <f t="shared" si="68"/>
        <v>43</v>
      </c>
      <c r="V955">
        <f t="shared" si="69"/>
        <v>10</v>
      </c>
    </row>
    <row r="956" spans="1:22" ht="36.75" customHeight="1" x14ac:dyDescent="0.2">
      <c r="A956" s="7" t="s">
        <v>1060</v>
      </c>
      <c r="B956" s="7" t="s">
        <v>1061</v>
      </c>
      <c r="C956" s="8">
        <v>45588</v>
      </c>
      <c r="D956" s="9">
        <v>45588.69081018518</v>
      </c>
      <c r="E956" s="10">
        <v>0</v>
      </c>
      <c r="F956" s="7" t="s">
        <v>39</v>
      </c>
      <c r="G956" s="10">
        <v>32</v>
      </c>
      <c r="H956" s="7" t="s">
        <v>40</v>
      </c>
      <c r="I956" s="7" t="s">
        <v>23</v>
      </c>
      <c r="J956" s="11">
        <v>232</v>
      </c>
      <c r="K956" s="7" t="s">
        <v>40</v>
      </c>
      <c r="L956" s="7" t="s">
        <v>41</v>
      </c>
      <c r="M956" s="7" t="s">
        <v>42</v>
      </c>
      <c r="N956" s="7" t="s">
        <v>43</v>
      </c>
      <c r="O956" s="7" t="s">
        <v>110</v>
      </c>
      <c r="P956" s="7" t="s">
        <v>44</v>
      </c>
      <c r="Q956" s="7" t="s">
        <v>1087</v>
      </c>
      <c r="R956" s="7" t="s">
        <v>30</v>
      </c>
      <c r="S956" s="7" t="s">
        <v>1062</v>
      </c>
      <c r="T956">
        <v>1</v>
      </c>
      <c r="U956">
        <f t="shared" si="68"/>
        <v>43</v>
      </c>
      <c r="V956">
        <f t="shared" si="69"/>
        <v>10</v>
      </c>
    </row>
    <row r="957" spans="1:22" ht="48" customHeight="1" x14ac:dyDescent="0.2">
      <c r="A957" s="7" t="s">
        <v>1060</v>
      </c>
      <c r="B957" s="7" t="s">
        <v>1061</v>
      </c>
      <c r="C957" s="8">
        <v>45588</v>
      </c>
      <c r="D957" s="9">
        <v>45588.648784722223</v>
      </c>
      <c r="E957" s="10">
        <v>0</v>
      </c>
      <c r="F957" s="7" t="s">
        <v>39</v>
      </c>
      <c r="G957" s="10">
        <v>32</v>
      </c>
      <c r="H957" s="7" t="s">
        <v>40</v>
      </c>
      <c r="I957" s="7" t="s">
        <v>23</v>
      </c>
      <c r="J957" s="11">
        <v>232</v>
      </c>
      <c r="K957" s="7" t="s">
        <v>40</v>
      </c>
      <c r="L957" s="7" t="s">
        <v>41</v>
      </c>
      <c r="M957" s="7" t="s">
        <v>42</v>
      </c>
      <c r="N957" s="7" t="s">
        <v>43</v>
      </c>
      <c r="O957" s="7" t="s">
        <v>110</v>
      </c>
      <c r="P957" s="7" t="s">
        <v>44</v>
      </c>
      <c r="Q957" s="7" t="s">
        <v>1088</v>
      </c>
      <c r="R957" s="7" t="s">
        <v>30</v>
      </c>
      <c r="S957" s="7" t="s">
        <v>1062</v>
      </c>
      <c r="T957">
        <v>1</v>
      </c>
      <c r="U957">
        <f t="shared" si="68"/>
        <v>43</v>
      </c>
      <c r="V957">
        <f t="shared" si="69"/>
        <v>10</v>
      </c>
    </row>
    <row r="958" spans="1:22" ht="36.75" customHeight="1" x14ac:dyDescent="0.2">
      <c r="A958" s="7" t="s">
        <v>1060</v>
      </c>
      <c r="B958" s="7" t="s">
        <v>1061</v>
      </c>
      <c r="C958" s="8">
        <v>45588</v>
      </c>
      <c r="D958" s="9">
        <v>45588.607303240737</v>
      </c>
      <c r="E958" s="10">
        <v>0</v>
      </c>
      <c r="F958" s="7" t="s">
        <v>39</v>
      </c>
      <c r="G958" s="10">
        <v>32</v>
      </c>
      <c r="H958" s="7" t="s">
        <v>40</v>
      </c>
      <c r="I958" s="7" t="s">
        <v>23</v>
      </c>
      <c r="J958" s="11">
        <v>232</v>
      </c>
      <c r="K958" s="7" t="s">
        <v>40</v>
      </c>
      <c r="L958" s="7" t="s">
        <v>41</v>
      </c>
      <c r="M958" s="7" t="s">
        <v>42</v>
      </c>
      <c r="N958" s="7" t="s">
        <v>43</v>
      </c>
      <c r="O958" s="7" t="s">
        <v>110</v>
      </c>
      <c r="P958" s="7" t="s">
        <v>44</v>
      </c>
      <c r="Q958" s="7" t="s">
        <v>1089</v>
      </c>
      <c r="R958" s="7" t="s">
        <v>30</v>
      </c>
      <c r="S958" s="7" t="s">
        <v>1062</v>
      </c>
      <c r="T958">
        <v>1</v>
      </c>
      <c r="U958">
        <f t="shared" si="68"/>
        <v>43</v>
      </c>
      <c r="V958">
        <f t="shared" si="69"/>
        <v>10</v>
      </c>
    </row>
    <row r="959" spans="1:22" ht="36.75" customHeight="1" x14ac:dyDescent="0.2">
      <c r="A959" s="2" t="s">
        <v>1060</v>
      </c>
      <c r="B959" s="2" t="s">
        <v>1061</v>
      </c>
      <c r="C959" s="3">
        <v>45588</v>
      </c>
      <c r="D959" s="4">
        <v>45588.522256944445</v>
      </c>
      <c r="E959" s="5">
        <v>0</v>
      </c>
      <c r="F959" s="2" t="s">
        <v>39</v>
      </c>
      <c r="G959" s="5">
        <v>32</v>
      </c>
      <c r="H959" s="2" t="s">
        <v>40</v>
      </c>
      <c r="I959" s="2" t="s">
        <v>23</v>
      </c>
      <c r="J959" s="6">
        <v>232</v>
      </c>
      <c r="K959" s="2" t="s">
        <v>40</v>
      </c>
      <c r="L959" s="2" t="s">
        <v>41</v>
      </c>
      <c r="M959" s="2" t="s">
        <v>42</v>
      </c>
      <c r="N959" s="2" t="s">
        <v>43</v>
      </c>
      <c r="O959" s="2" t="s">
        <v>110</v>
      </c>
      <c r="P959" s="2" t="s">
        <v>44</v>
      </c>
      <c r="Q959" s="2" t="s">
        <v>1090</v>
      </c>
      <c r="R959" s="2" t="s">
        <v>30</v>
      </c>
      <c r="S959" s="2" t="s">
        <v>1062</v>
      </c>
      <c r="T959">
        <v>1</v>
      </c>
      <c r="U959">
        <f t="shared" si="68"/>
        <v>43</v>
      </c>
      <c r="V959">
        <f t="shared" si="69"/>
        <v>10</v>
      </c>
    </row>
    <row r="960" spans="1:22" ht="36.75" customHeight="1" x14ac:dyDescent="0.2">
      <c r="A960" s="2" t="s">
        <v>1060</v>
      </c>
      <c r="B960" s="2" t="s">
        <v>1061</v>
      </c>
      <c r="C960" s="3">
        <v>45588</v>
      </c>
      <c r="D960" s="4">
        <v>45588.484108796292</v>
      </c>
      <c r="E960" s="5">
        <v>0</v>
      </c>
      <c r="F960" s="2" t="s">
        <v>39</v>
      </c>
      <c r="G960" s="5">
        <v>32</v>
      </c>
      <c r="H960" s="2" t="s">
        <v>40</v>
      </c>
      <c r="I960" s="2" t="s">
        <v>23</v>
      </c>
      <c r="J960" s="6">
        <v>232</v>
      </c>
      <c r="K960" s="2" t="s">
        <v>40</v>
      </c>
      <c r="L960" s="2" t="s">
        <v>41</v>
      </c>
      <c r="M960" s="2" t="s">
        <v>42</v>
      </c>
      <c r="N960" s="2" t="s">
        <v>43</v>
      </c>
      <c r="O960" s="2" t="s">
        <v>110</v>
      </c>
      <c r="P960" s="2" t="s">
        <v>44</v>
      </c>
      <c r="Q960" s="2" t="s">
        <v>1091</v>
      </c>
      <c r="R960" s="2" t="s">
        <v>30</v>
      </c>
      <c r="S960" s="2" t="s">
        <v>1062</v>
      </c>
      <c r="T960">
        <v>1</v>
      </c>
      <c r="U960">
        <f t="shared" si="68"/>
        <v>43</v>
      </c>
      <c r="V960">
        <f t="shared" si="69"/>
        <v>10</v>
      </c>
    </row>
    <row r="961" spans="1:22" ht="36.75" customHeight="1" x14ac:dyDescent="0.2">
      <c r="A961" s="7" t="s">
        <v>1060</v>
      </c>
      <c r="B961" s="7" t="s">
        <v>1061</v>
      </c>
      <c r="C961" s="8">
        <v>45588</v>
      </c>
      <c r="D961" s="9">
        <v>45588.438078703701</v>
      </c>
      <c r="E961" s="10">
        <v>0</v>
      </c>
      <c r="F961" s="7" t="s">
        <v>39</v>
      </c>
      <c r="G961" s="10">
        <v>32</v>
      </c>
      <c r="H961" s="7" t="s">
        <v>40</v>
      </c>
      <c r="I961" s="7" t="s">
        <v>23</v>
      </c>
      <c r="J961" s="11">
        <v>232</v>
      </c>
      <c r="K961" s="7" t="s">
        <v>40</v>
      </c>
      <c r="L961" s="7" t="s">
        <v>41</v>
      </c>
      <c r="M961" s="7" t="s">
        <v>42</v>
      </c>
      <c r="N961" s="7" t="s">
        <v>43</v>
      </c>
      <c r="O961" s="7" t="s">
        <v>110</v>
      </c>
      <c r="P961" s="7" t="s">
        <v>44</v>
      </c>
      <c r="Q961" s="7" t="s">
        <v>1092</v>
      </c>
      <c r="R961" s="7" t="s">
        <v>30</v>
      </c>
      <c r="S961" s="7" t="s">
        <v>1062</v>
      </c>
      <c r="T961">
        <v>1</v>
      </c>
      <c r="U961">
        <f t="shared" si="68"/>
        <v>43</v>
      </c>
      <c r="V961">
        <f t="shared" si="69"/>
        <v>10</v>
      </c>
    </row>
    <row r="962" spans="1:22" ht="48" customHeight="1" x14ac:dyDescent="0.2">
      <c r="A962" s="7" t="s">
        <v>1060</v>
      </c>
      <c r="B962" s="7" t="s">
        <v>1061</v>
      </c>
      <c r="C962" s="8">
        <v>45588</v>
      </c>
      <c r="D962" s="9">
        <v>45588.421620370369</v>
      </c>
      <c r="E962" s="10">
        <v>0</v>
      </c>
      <c r="F962" s="7" t="s">
        <v>21</v>
      </c>
      <c r="G962" s="10">
        <v>30</v>
      </c>
      <c r="H962" s="7" t="s">
        <v>22</v>
      </c>
      <c r="I962" s="7" t="s">
        <v>23</v>
      </c>
      <c r="J962" s="11">
        <v>217.5</v>
      </c>
      <c r="K962" s="7" t="s">
        <v>22</v>
      </c>
      <c r="L962" s="7" t="s">
        <v>24</v>
      </c>
      <c r="M962" s="7" t="s">
        <v>1072</v>
      </c>
      <c r="N962" s="7" t="s">
        <v>43</v>
      </c>
      <c r="O962" s="7" t="s">
        <v>110</v>
      </c>
      <c r="P962" s="7" t="s">
        <v>28</v>
      </c>
      <c r="Q962" s="7" t="s">
        <v>1093</v>
      </c>
      <c r="R962" s="7" t="s">
        <v>30</v>
      </c>
      <c r="S962" s="7" t="s">
        <v>1062</v>
      </c>
      <c r="T962">
        <v>1</v>
      </c>
      <c r="U962">
        <f t="shared" si="68"/>
        <v>43</v>
      </c>
      <c r="V962">
        <f t="shared" si="69"/>
        <v>10</v>
      </c>
    </row>
    <row r="963" spans="1:22" ht="36.75" customHeight="1" x14ac:dyDescent="0.2">
      <c r="A963" s="7" t="s">
        <v>1060</v>
      </c>
      <c r="B963" s="7" t="s">
        <v>1061</v>
      </c>
      <c r="C963" s="8">
        <v>45588</v>
      </c>
      <c r="D963" s="9">
        <v>45588.398819444439</v>
      </c>
      <c r="E963" s="10">
        <v>0</v>
      </c>
      <c r="F963" s="7" t="s">
        <v>39</v>
      </c>
      <c r="G963" s="10">
        <v>32</v>
      </c>
      <c r="H963" s="7" t="s">
        <v>40</v>
      </c>
      <c r="I963" s="7" t="s">
        <v>23</v>
      </c>
      <c r="J963" s="11">
        <v>232</v>
      </c>
      <c r="K963" s="7" t="s">
        <v>40</v>
      </c>
      <c r="L963" s="7" t="s">
        <v>41</v>
      </c>
      <c r="M963" s="7" t="s">
        <v>42</v>
      </c>
      <c r="N963" s="7" t="s">
        <v>43</v>
      </c>
      <c r="O963" s="7" t="s">
        <v>110</v>
      </c>
      <c r="P963" s="7" t="s">
        <v>44</v>
      </c>
      <c r="Q963" s="7" t="s">
        <v>1094</v>
      </c>
      <c r="R963" s="7" t="s">
        <v>30</v>
      </c>
      <c r="S963" s="7" t="s">
        <v>1062</v>
      </c>
      <c r="T963">
        <v>1</v>
      </c>
      <c r="U963">
        <f t="shared" si="68"/>
        <v>43</v>
      </c>
      <c r="V963">
        <f t="shared" si="69"/>
        <v>10</v>
      </c>
    </row>
    <row r="964" spans="1:22" ht="36.75" customHeight="1" x14ac:dyDescent="0.2">
      <c r="A964" s="2" t="s">
        <v>1060</v>
      </c>
      <c r="B964" s="2" t="s">
        <v>1061</v>
      </c>
      <c r="C964" s="3">
        <v>45588</v>
      </c>
      <c r="D964" s="4">
        <v>45588.357002314813</v>
      </c>
      <c r="E964" s="5">
        <v>0</v>
      </c>
      <c r="F964" s="2" t="s">
        <v>39</v>
      </c>
      <c r="G964" s="5">
        <v>32</v>
      </c>
      <c r="H964" s="2" t="s">
        <v>40</v>
      </c>
      <c r="I964" s="2" t="s">
        <v>23</v>
      </c>
      <c r="J964" s="6">
        <v>232</v>
      </c>
      <c r="K964" s="2" t="s">
        <v>40</v>
      </c>
      <c r="L964" s="2" t="s">
        <v>41</v>
      </c>
      <c r="M964" s="2" t="s">
        <v>42</v>
      </c>
      <c r="N964" s="2" t="s">
        <v>43</v>
      </c>
      <c r="O964" s="2" t="s">
        <v>110</v>
      </c>
      <c r="P964" s="2" t="s">
        <v>44</v>
      </c>
      <c r="Q964" s="2" t="s">
        <v>1095</v>
      </c>
      <c r="R964" s="2" t="s">
        <v>30</v>
      </c>
      <c r="S964" s="2" t="s">
        <v>1062</v>
      </c>
      <c r="T964">
        <v>1</v>
      </c>
      <c r="U964">
        <f t="shared" si="68"/>
        <v>43</v>
      </c>
      <c r="V964">
        <f t="shared" si="69"/>
        <v>10</v>
      </c>
    </row>
    <row r="965" spans="1:22" ht="36.75" customHeight="1" x14ac:dyDescent="0.2">
      <c r="A965" s="7" t="s">
        <v>1060</v>
      </c>
      <c r="B965" s="7" t="s">
        <v>1061</v>
      </c>
      <c r="C965" s="8">
        <v>45588</v>
      </c>
      <c r="D965" s="9">
        <v>45588.314675925925</v>
      </c>
      <c r="E965" s="10">
        <v>0</v>
      </c>
      <c r="F965" s="7" t="s">
        <v>39</v>
      </c>
      <c r="G965" s="10">
        <v>32</v>
      </c>
      <c r="H965" s="7" t="s">
        <v>40</v>
      </c>
      <c r="I965" s="7" t="s">
        <v>23</v>
      </c>
      <c r="J965" s="11">
        <v>232</v>
      </c>
      <c r="K965" s="7" t="s">
        <v>40</v>
      </c>
      <c r="L965" s="7" t="s">
        <v>41</v>
      </c>
      <c r="M965" s="7" t="s">
        <v>42</v>
      </c>
      <c r="N965" s="7" t="s">
        <v>43</v>
      </c>
      <c r="O965" s="7" t="s">
        <v>110</v>
      </c>
      <c r="P965" s="7" t="s">
        <v>44</v>
      </c>
      <c r="Q965" s="7" t="s">
        <v>1096</v>
      </c>
      <c r="R965" s="7" t="s">
        <v>30</v>
      </c>
      <c r="S965" s="7" t="s">
        <v>1062</v>
      </c>
      <c r="T965">
        <v>1</v>
      </c>
      <c r="U965">
        <f t="shared" si="68"/>
        <v>43</v>
      </c>
      <c r="V965">
        <f t="shared" si="69"/>
        <v>10</v>
      </c>
    </row>
    <row r="966" spans="1:22" ht="48" customHeight="1" x14ac:dyDescent="0.2">
      <c r="A966" s="2" t="s">
        <v>1060</v>
      </c>
      <c r="B966" s="2" t="s">
        <v>1061</v>
      </c>
      <c r="C966" s="3">
        <v>45587</v>
      </c>
      <c r="D966" s="4">
        <v>45587.752719907403</v>
      </c>
      <c r="E966" s="5">
        <v>0</v>
      </c>
      <c r="F966" s="2" t="s">
        <v>21</v>
      </c>
      <c r="G966" s="5">
        <v>30</v>
      </c>
      <c r="H966" s="2" t="s">
        <v>22</v>
      </c>
      <c r="I966" s="2" t="s">
        <v>23</v>
      </c>
      <c r="J966" s="6">
        <v>217.5</v>
      </c>
      <c r="K966" s="2" t="s">
        <v>22</v>
      </c>
      <c r="L966" s="2" t="s">
        <v>24</v>
      </c>
      <c r="M966" s="2" t="s">
        <v>1072</v>
      </c>
      <c r="N966" s="2" t="s">
        <v>43</v>
      </c>
      <c r="O966" s="2" t="s">
        <v>110</v>
      </c>
      <c r="P966" s="2" t="s">
        <v>28</v>
      </c>
      <c r="Q966" s="2" t="s">
        <v>1097</v>
      </c>
      <c r="R966" s="2" t="s">
        <v>30</v>
      </c>
      <c r="S966" s="2" t="s">
        <v>1062</v>
      </c>
      <c r="T966">
        <v>1</v>
      </c>
      <c r="U966">
        <f t="shared" si="68"/>
        <v>43</v>
      </c>
      <c r="V966">
        <f t="shared" si="69"/>
        <v>10</v>
      </c>
    </row>
    <row r="967" spans="1:22" ht="36.75" customHeight="1" x14ac:dyDescent="0.2">
      <c r="A967" s="2" t="s">
        <v>1060</v>
      </c>
      <c r="B967" s="2" t="s">
        <v>1061</v>
      </c>
      <c r="C967" s="3">
        <v>45587</v>
      </c>
      <c r="D967" s="4">
        <v>45587.689918981479</v>
      </c>
      <c r="E967" s="5">
        <v>0</v>
      </c>
      <c r="F967" s="2" t="s">
        <v>39</v>
      </c>
      <c r="G967" s="5">
        <v>32</v>
      </c>
      <c r="H967" s="2" t="s">
        <v>40</v>
      </c>
      <c r="I967" s="2" t="s">
        <v>23</v>
      </c>
      <c r="J967" s="6">
        <v>232</v>
      </c>
      <c r="K967" s="2" t="s">
        <v>40</v>
      </c>
      <c r="L967" s="2" t="s">
        <v>41</v>
      </c>
      <c r="M967" s="2" t="s">
        <v>42</v>
      </c>
      <c r="N967" s="2" t="s">
        <v>43</v>
      </c>
      <c r="O967" s="2" t="s">
        <v>110</v>
      </c>
      <c r="P967" s="2" t="s">
        <v>44</v>
      </c>
      <c r="Q967" s="2" t="s">
        <v>1098</v>
      </c>
      <c r="R967" s="2" t="s">
        <v>30</v>
      </c>
      <c r="S967" s="2" t="s">
        <v>1062</v>
      </c>
      <c r="T967">
        <v>1</v>
      </c>
      <c r="U967">
        <f t="shared" ref="U967:U988" si="70">WEEKNUM(C967)</f>
        <v>43</v>
      </c>
      <c r="V967">
        <f t="shared" ref="V967:V988" si="71">MONTH(C967)</f>
        <v>10</v>
      </c>
    </row>
    <row r="968" spans="1:22" ht="48" customHeight="1" x14ac:dyDescent="0.2">
      <c r="A968" s="2" t="s">
        <v>1060</v>
      </c>
      <c r="B968" s="2" t="s">
        <v>1061</v>
      </c>
      <c r="C968" s="3">
        <v>45587</v>
      </c>
      <c r="D968" s="4">
        <v>45587.647164351853</v>
      </c>
      <c r="E968" s="5">
        <v>0</v>
      </c>
      <c r="F968" s="2" t="s">
        <v>39</v>
      </c>
      <c r="G968" s="5">
        <v>32</v>
      </c>
      <c r="H968" s="2" t="s">
        <v>40</v>
      </c>
      <c r="I968" s="2" t="s">
        <v>23</v>
      </c>
      <c r="J968" s="6">
        <v>232</v>
      </c>
      <c r="K968" s="2" t="s">
        <v>40</v>
      </c>
      <c r="L968" s="2" t="s">
        <v>41</v>
      </c>
      <c r="M968" s="2" t="s">
        <v>42</v>
      </c>
      <c r="N968" s="2" t="s">
        <v>43</v>
      </c>
      <c r="O968" s="2" t="s">
        <v>110</v>
      </c>
      <c r="P968" s="2" t="s">
        <v>44</v>
      </c>
      <c r="Q968" s="2" t="s">
        <v>1099</v>
      </c>
      <c r="R968" s="2" t="s">
        <v>30</v>
      </c>
      <c r="S968" s="2" t="s">
        <v>1062</v>
      </c>
      <c r="T968">
        <v>1</v>
      </c>
      <c r="U968">
        <f t="shared" si="70"/>
        <v>43</v>
      </c>
      <c r="V968">
        <f t="shared" si="71"/>
        <v>10</v>
      </c>
    </row>
    <row r="969" spans="1:22" ht="36.75" customHeight="1" x14ac:dyDescent="0.2">
      <c r="A969" s="7" t="s">
        <v>1060</v>
      </c>
      <c r="B969" s="7" t="s">
        <v>1061</v>
      </c>
      <c r="C969" s="8">
        <v>45587</v>
      </c>
      <c r="D969" s="9">
        <v>45587.627835648149</v>
      </c>
      <c r="E969" s="10">
        <v>0</v>
      </c>
      <c r="F969" s="7" t="s">
        <v>21</v>
      </c>
      <c r="G969" s="10">
        <v>30</v>
      </c>
      <c r="H969" s="7" t="s">
        <v>22</v>
      </c>
      <c r="I969" s="7" t="s">
        <v>23</v>
      </c>
      <c r="J969" s="11">
        <v>217.5</v>
      </c>
      <c r="K969" s="7" t="s">
        <v>22</v>
      </c>
      <c r="L969" s="7" t="s">
        <v>24</v>
      </c>
      <c r="M969" s="7" t="s">
        <v>25</v>
      </c>
      <c r="N969" s="7" t="s">
        <v>43</v>
      </c>
      <c r="O969" s="7" t="s">
        <v>110</v>
      </c>
      <c r="P969" s="7" t="s">
        <v>28</v>
      </c>
      <c r="Q969" s="7" t="s">
        <v>1100</v>
      </c>
      <c r="R969" s="7" t="s">
        <v>30</v>
      </c>
      <c r="S969" s="7" t="s">
        <v>1062</v>
      </c>
      <c r="T969">
        <v>1</v>
      </c>
      <c r="U969">
        <f t="shared" si="70"/>
        <v>43</v>
      </c>
      <c r="V969">
        <f t="shared" si="71"/>
        <v>10</v>
      </c>
    </row>
    <row r="970" spans="1:22" ht="36.75" customHeight="1" x14ac:dyDescent="0.2">
      <c r="A970" s="7" t="s">
        <v>1060</v>
      </c>
      <c r="B970" s="7" t="s">
        <v>1061</v>
      </c>
      <c r="C970" s="8">
        <v>45587</v>
      </c>
      <c r="D970" s="9">
        <v>45587.605092592588</v>
      </c>
      <c r="E970" s="10">
        <v>0</v>
      </c>
      <c r="F970" s="7" t="s">
        <v>39</v>
      </c>
      <c r="G970" s="10">
        <v>32</v>
      </c>
      <c r="H970" s="7" t="s">
        <v>40</v>
      </c>
      <c r="I970" s="7" t="s">
        <v>23</v>
      </c>
      <c r="J970" s="11">
        <v>232</v>
      </c>
      <c r="K970" s="7" t="s">
        <v>40</v>
      </c>
      <c r="L970" s="7" t="s">
        <v>41</v>
      </c>
      <c r="M970" s="7" t="s">
        <v>42</v>
      </c>
      <c r="N970" s="7" t="s">
        <v>43</v>
      </c>
      <c r="O970" s="7" t="s">
        <v>110</v>
      </c>
      <c r="P970" s="7" t="s">
        <v>44</v>
      </c>
      <c r="Q970" s="7" t="s">
        <v>1101</v>
      </c>
      <c r="R970" s="7" t="s">
        <v>30</v>
      </c>
      <c r="S970" s="7" t="s">
        <v>1062</v>
      </c>
      <c r="T970">
        <v>1</v>
      </c>
      <c r="U970">
        <f t="shared" si="70"/>
        <v>43</v>
      </c>
      <c r="V970">
        <f t="shared" si="71"/>
        <v>10</v>
      </c>
    </row>
    <row r="971" spans="1:22" ht="36.75" customHeight="1" x14ac:dyDescent="0.2">
      <c r="A971" s="2" t="s">
        <v>1060</v>
      </c>
      <c r="B971" s="2" t="s">
        <v>1061</v>
      </c>
      <c r="C971" s="3">
        <v>45587</v>
      </c>
      <c r="D971" s="4">
        <v>45587.524212962962</v>
      </c>
      <c r="E971" s="5">
        <v>0</v>
      </c>
      <c r="F971" s="2" t="s">
        <v>39</v>
      </c>
      <c r="G971" s="5">
        <v>32</v>
      </c>
      <c r="H971" s="2" t="s">
        <v>40</v>
      </c>
      <c r="I971" s="2" t="s">
        <v>23</v>
      </c>
      <c r="J971" s="6">
        <v>232</v>
      </c>
      <c r="K971" s="2" t="s">
        <v>40</v>
      </c>
      <c r="L971" s="2" t="s">
        <v>41</v>
      </c>
      <c r="M971" s="2" t="s">
        <v>42</v>
      </c>
      <c r="N971" s="2" t="s">
        <v>43</v>
      </c>
      <c r="O971" s="2" t="s">
        <v>110</v>
      </c>
      <c r="P971" s="2" t="s">
        <v>44</v>
      </c>
      <c r="Q971" s="2" t="s">
        <v>1102</v>
      </c>
      <c r="R971" s="2" t="s">
        <v>30</v>
      </c>
      <c r="S971" s="2" t="s">
        <v>1062</v>
      </c>
      <c r="T971">
        <v>1</v>
      </c>
      <c r="U971">
        <f t="shared" si="70"/>
        <v>43</v>
      </c>
      <c r="V971">
        <f t="shared" si="71"/>
        <v>10</v>
      </c>
    </row>
    <row r="972" spans="1:22" ht="36.75" customHeight="1" x14ac:dyDescent="0.2">
      <c r="A972" s="2" t="s">
        <v>1060</v>
      </c>
      <c r="B972" s="2" t="s">
        <v>1061</v>
      </c>
      <c r="C972" s="3">
        <v>45587</v>
      </c>
      <c r="D972" s="4">
        <v>45587.482824074075</v>
      </c>
      <c r="E972" s="5">
        <v>0</v>
      </c>
      <c r="F972" s="2" t="s">
        <v>39</v>
      </c>
      <c r="G972" s="5">
        <v>32</v>
      </c>
      <c r="H972" s="2" t="s">
        <v>40</v>
      </c>
      <c r="I972" s="2" t="s">
        <v>23</v>
      </c>
      <c r="J972" s="6">
        <v>232</v>
      </c>
      <c r="K972" s="2" t="s">
        <v>40</v>
      </c>
      <c r="L972" s="2" t="s">
        <v>41</v>
      </c>
      <c r="M972" s="2" t="s">
        <v>42</v>
      </c>
      <c r="N972" s="2" t="s">
        <v>43</v>
      </c>
      <c r="O972" s="2" t="s">
        <v>110</v>
      </c>
      <c r="P972" s="2" t="s">
        <v>44</v>
      </c>
      <c r="Q972" s="2" t="s">
        <v>1103</v>
      </c>
      <c r="R972" s="2" t="s">
        <v>30</v>
      </c>
      <c r="S972" s="2" t="s">
        <v>1062</v>
      </c>
      <c r="T972">
        <v>1</v>
      </c>
      <c r="U972">
        <f t="shared" si="70"/>
        <v>43</v>
      </c>
      <c r="V972">
        <f t="shared" si="71"/>
        <v>10</v>
      </c>
    </row>
    <row r="973" spans="1:22" ht="36.75" customHeight="1" x14ac:dyDescent="0.2">
      <c r="A973" s="7" t="s">
        <v>1060</v>
      </c>
      <c r="B973" s="7" t="s">
        <v>1061</v>
      </c>
      <c r="C973" s="8">
        <v>45587</v>
      </c>
      <c r="D973" s="9">
        <v>45587.440462962964</v>
      </c>
      <c r="E973" s="10">
        <v>0</v>
      </c>
      <c r="F973" s="7" t="s">
        <v>39</v>
      </c>
      <c r="G973" s="10">
        <v>32</v>
      </c>
      <c r="H973" s="7" t="s">
        <v>40</v>
      </c>
      <c r="I973" s="7" t="s">
        <v>23</v>
      </c>
      <c r="J973" s="11">
        <v>232</v>
      </c>
      <c r="K973" s="7" t="s">
        <v>40</v>
      </c>
      <c r="L973" s="7" t="s">
        <v>41</v>
      </c>
      <c r="M973" s="7" t="s">
        <v>42</v>
      </c>
      <c r="N973" s="7" t="s">
        <v>43</v>
      </c>
      <c r="O973" s="7" t="s">
        <v>110</v>
      </c>
      <c r="P973" s="7" t="s">
        <v>44</v>
      </c>
      <c r="Q973" s="7" t="s">
        <v>1104</v>
      </c>
      <c r="R973" s="7" t="s">
        <v>30</v>
      </c>
      <c r="S973" s="7" t="s">
        <v>1062</v>
      </c>
      <c r="T973">
        <v>1</v>
      </c>
      <c r="U973">
        <f t="shared" si="70"/>
        <v>43</v>
      </c>
      <c r="V973">
        <f t="shared" si="71"/>
        <v>10</v>
      </c>
    </row>
    <row r="974" spans="1:22" ht="48" customHeight="1" x14ac:dyDescent="0.2">
      <c r="A974" s="7" t="s">
        <v>1060</v>
      </c>
      <c r="B974" s="7" t="s">
        <v>1061</v>
      </c>
      <c r="C974" s="8">
        <v>45587</v>
      </c>
      <c r="D974" s="9">
        <v>45587.420023148145</v>
      </c>
      <c r="E974" s="10">
        <v>0</v>
      </c>
      <c r="F974" s="7" t="s">
        <v>21</v>
      </c>
      <c r="G974" s="10">
        <v>30</v>
      </c>
      <c r="H974" s="7" t="s">
        <v>22</v>
      </c>
      <c r="I974" s="7" t="s">
        <v>23</v>
      </c>
      <c r="J974" s="11">
        <v>217.5</v>
      </c>
      <c r="K974" s="7" t="s">
        <v>22</v>
      </c>
      <c r="L974" s="7" t="s">
        <v>24</v>
      </c>
      <c r="M974" s="7" t="s">
        <v>1072</v>
      </c>
      <c r="N974" s="7" t="s">
        <v>43</v>
      </c>
      <c r="O974" s="7" t="s">
        <v>110</v>
      </c>
      <c r="P974" s="7" t="s">
        <v>28</v>
      </c>
      <c r="Q974" s="7" t="s">
        <v>1105</v>
      </c>
      <c r="R974" s="7" t="s">
        <v>30</v>
      </c>
      <c r="S974" s="7" t="s">
        <v>1062</v>
      </c>
      <c r="T974">
        <v>1</v>
      </c>
      <c r="U974">
        <f t="shared" si="70"/>
        <v>43</v>
      </c>
      <c r="V974">
        <f t="shared" si="71"/>
        <v>10</v>
      </c>
    </row>
    <row r="975" spans="1:22" ht="48" customHeight="1" x14ac:dyDescent="0.2">
      <c r="A975" s="7" t="s">
        <v>1060</v>
      </c>
      <c r="B975" s="7" t="s">
        <v>1061</v>
      </c>
      <c r="C975" s="8">
        <v>45587</v>
      </c>
      <c r="D975" s="9">
        <v>45587.405300925922</v>
      </c>
      <c r="E975" s="10">
        <v>0</v>
      </c>
      <c r="F975" s="7" t="s">
        <v>39</v>
      </c>
      <c r="G975" s="10">
        <v>32</v>
      </c>
      <c r="H975" s="7" t="s">
        <v>40</v>
      </c>
      <c r="I975" s="7" t="s">
        <v>23</v>
      </c>
      <c r="J975" s="11">
        <v>232</v>
      </c>
      <c r="K975" s="7" t="s">
        <v>40</v>
      </c>
      <c r="L975" s="7" t="s">
        <v>41</v>
      </c>
      <c r="M975" s="7" t="s">
        <v>42</v>
      </c>
      <c r="N975" s="7" t="s">
        <v>43</v>
      </c>
      <c r="O975" s="7" t="s">
        <v>110</v>
      </c>
      <c r="P975" s="7" t="s">
        <v>44</v>
      </c>
      <c r="Q975" s="7" t="s">
        <v>1106</v>
      </c>
      <c r="R975" s="7" t="s">
        <v>30</v>
      </c>
      <c r="S975" s="7" t="s">
        <v>1062</v>
      </c>
      <c r="T975">
        <v>1</v>
      </c>
      <c r="U975">
        <f t="shared" si="70"/>
        <v>43</v>
      </c>
      <c r="V975">
        <f t="shared" si="71"/>
        <v>10</v>
      </c>
    </row>
    <row r="976" spans="1:22" ht="36.75" customHeight="1" x14ac:dyDescent="0.2">
      <c r="A976" s="2" t="s">
        <v>1060</v>
      </c>
      <c r="B976" s="2" t="s">
        <v>1061</v>
      </c>
      <c r="C976" s="3">
        <v>45587</v>
      </c>
      <c r="D976" s="4">
        <v>45587.356793981482</v>
      </c>
      <c r="E976" s="5">
        <v>0</v>
      </c>
      <c r="F976" s="2" t="s">
        <v>39</v>
      </c>
      <c r="G976" s="5">
        <v>32</v>
      </c>
      <c r="H976" s="2" t="s">
        <v>40</v>
      </c>
      <c r="I976" s="2" t="s">
        <v>23</v>
      </c>
      <c r="J976" s="6">
        <v>232</v>
      </c>
      <c r="K976" s="2" t="s">
        <v>40</v>
      </c>
      <c r="L976" s="2" t="s">
        <v>41</v>
      </c>
      <c r="M976" s="2" t="s">
        <v>42</v>
      </c>
      <c r="N976" s="2" t="s">
        <v>43</v>
      </c>
      <c r="O976" s="2" t="s">
        <v>110</v>
      </c>
      <c r="P976" s="2" t="s">
        <v>44</v>
      </c>
      <c r="Q976" s="2" t="s">
        <v>1107</v>
      </c>
      <c r="R976" s="2" t="s">
        <v>30</v>
      </c>
      <c r="S976" s="2" t="s">
        <v>1062</v>
      </c>
      <c r="T976">
        <v>1</v>
      </c>
      <c r="U976">
        <f t="shared" si="70"/>
        <v>43</v>
      </c>
      <c r="V976">
        <f t="shared" si="71"/>
        <v>10</v>
      </c>
    </row>
    <row r="977" spans="1:22" ht="36.75" customHeight="1" x14ac:dyDescent="0.2">
      <c r="A977" s="7" t="s">
        <v>1060</v>
      </c>
      <c r="B977" s="7" t="s">
        <v>1061</v>
      </c>
      <c r="C977" s="8">
        <v>45587</v>
      </c>
      <c r="D977" s="9">
        <v>45587.314907407403</v>
      </c>
      <c r="E977" s="10">
        <v>0</v>
      </c>
      <c r="F977" s="7" t="s">
        <v>39</v>
      </c>
      <c r="G977" s="10">
        <v>32</v>
      </c>
      <c r="H977" s="7" t="s">
        <v>40</v>
      </c>
      <c r="I977" s="7" t="s">
        <v>23</v>
      </c>
      <c r="J977" s="11">
        <v>232</v>
      </c>
      <c r="K977" s="7" t="s">
        <v>40</v>
      </c>
      <c r="L977" s="7" t="s">
        <v>41</v>
      </c>
      <c r="M977" s="7" t="s">
        <v>42</v>
      </c>
      <c r="N977" s="7" t="s">
        <v>43</v>
      </c>
      <c r="O977" s="7" t="s">
        <v>110</v>
      </c>
      <c r="P977" s="7" t="s">
        <v>44</v>
      </c>
      <c r="Q977" s="7" t="s">
        <v>1108</v>
      </c>
      <c r="R977" s="7" t="s">
        <v>30</v>
      </c>
      <c r="S977" s="7" t="s">
        <v>1062</v>
      </c>
      <c r="T977">
        <v>1</v>
      </c>
      <c r="U977">
        <f t="shared" si="70"/>
        <v>43</v>
      </c>
      <c r="V977">
        <f t="shared" si="71"/>
        <v>10</v>
      </c>
    </row>
    <row r="978" spans="1:22" ht="48" customHeight="1" x14ac:dyDescent="0.2">
      <c r="A978" s="2" t="s">
        <v>1060</v>
      </c>
      <c r="B978" s="2" t="s">
        <v>1061</v>
      </c>
      <c r="C978" s="3">
        <v>45586</v>
      </c>
      <c r="D978" s="4">
        <v>45586.753020833334</v>
      </c>
      <c r="E978" s="5">
        <v>0</v>
      </c>
      <c r="F978" s="2" t="s">
        <v>21</v>
      </c>
      <c r="G978" s="5">
        <v>30</v>
      </c>
      <c r="H978" s="2" t="s">
        <v>22</v>
      </c>
      <c r="I978" s="2" t="s">
        <v>23</v>
      </c>
      <c r="J978" s="6">
        <v>217.5</v>
      </c>
      <c r="K978" s="2" t="s">
        <v>22</v>
      </c>
      <c r="L978" s="2" t="s">
        <v>24</v>
      </c>
      <c r="M978" s="2" t="s">
        <v>1072</v>
      </c>
      <c r="N978" s="2" t="s">
        <v>43</v>
      </c>
      <c r="O978" s="2" t="s">
        <v>110</v>
      </c>
      <c r="P978" s="2" t="s">
        <v>28</v>
      </c>
      <c r="Q978" s="2" t="s">
        <v>1109</v>
      </c>
      <c r="R978" s="2" t="s">
        <v>30</v>
      </c>
      <c r="S978" s="2" t="s">
        <v>1062</v>
      </c>
      <c r="T978">
        <v>1</v>
      </c>
      <c r="U978">
        <f t="shared" si="70"/>
        <v>43</v>
      </c>
      <c r="V978">
        <f t="shared" si="71"/>
        <v>10</v>
      </c>
    </row>
    <row r="979" spans="1:22" ht="48" customHeight="1" x14ac:dyDescent="0.2">
      <c r="A979" s="2" t="s">
        <v>1060</v>
      </c>
      <c r="B979" s="2" t="s">
        <v>1061</v>
      </c>
      <c r="C979" s="3">
        <v>45586</v>
      </c>
      <c r="D979" s="4">
        <v>45586.689085648148</v>
      </c>
      <c r="E979" s="5">
        <v>0</v>
      </c>
      <c r="F979" s="2" t="s">
        <v>39</v>
      </c>
      <c r="G979" s="5">
        <v>32</v>
      </c>
      <c r="H979" s="2" t="s">
        <v>40</v>
      </c>
      <c r="I979" s="2" t="s">
        <v>23</v>
      </c>
      <c r="J979" s="6">
        <v>232</v>
      </c>
      <c r="K979" s="2" t="s">
        <v>40</v>
      </c>
      <c r="L979" s="2" t="s">
        <v>41</v>
      </c>
      <c r="M979" s="2" t="s">
        <v>42</v>
      </c>
      <c r="N979" s="2" t="s">
        <v>43</v>
      </c>
      <c r="O979" s="2" t="s">
        <v>110</v>
      </c>
      <c r="P979" s="2" t="s">
        <v>44</v>
      </c>
      <c r="Q979" s="2" t="s">
        <v>1110</v>
      </c>
      <c r="R979" s="2" t="s">
        <v>30</v>
      </c>
      <c r="S979" s="2" t="s">
        <v>1062</v>
      </c>
      <c r="T979">
        <v>1</v>
      </c>
      <c r="U979">
        <f t="shared" si="70"/>
        <v>43</v>
      </c>
      <c r="V979">
        <f t="shared" si="71"/>
        <v>10</v>
      </c>
    </row>
    <row r="980" spans="1:22" ht="36.75" customHeight="1" x14ac:dyDescent="0.2">
      <c r="A980" s="2" t="s">
        <v>1060</v>
      </c>
      <c r="B980" s="2" t="s">
        <v>1061</v>
      </c>
      <c r="C980" s="3">
        <v>45586</v>
      </c>
      <c r="D980" s="4">
        <v>45586.646909722222</v>
      </c>
      <c r="E980" s="5">
        <v>0</v>
      </c>
      <c r="F980" s="2" t="s">
        <v>39</v>
      </c>
      <c r="G980" s="5">
        <v>32</v>
      </c>
      <c r="H980" s="2" t="s">
        <v>40</v>
      </c>
      <c r="I980" s="2" t="s">
        <v>23</v>
      </c>
      <c r="J980" s="6">
        <v>232</v>
      </c>
      <c r="K980" s="2" t="s">
        <v>40</v>
      </c>
      <c r="L980" s="2" t="s">
        <v>41</v>
      </c>
      <c r="M980" s="2" t="s">
        <v>42</v>
      </c>
      <c r="N980" s="2" t="s">
        <v>43</v>
      </c>
      <c r="O980" s="2" t="s">
        <v>110</v>
      </c>
      <c r="P980" s="2" t="s">
        <v>44</v>
      </c>
      <c r="Q980" s="2" t="s">
        <v>1111</v>
      </c>
      <c r="R980" s="2" t="s">
        <v>30</v>
      </c>
      <c r="S980" s="2" t="s">
        <v>1062</v>
      </c>
      <c r="T980">
        <v>1</v>
      </c>
      <c r="U980">
        <f t="shared" si="70"/>
        <v>43</v>
      </c>
      <c r="V980">
        <f t="shared" si="71"/>
        <v>10</v>
      </c>
    </row>
    <row r="981" spans="1:22" ht="36.75" customHeight="1" x14ac:dyDescent="0.2">
      <c r="A981" s="7" t="s">
        <v>1060</v>
      </c>
      <c r="B981" s="7" t="s">
        <v>1061</v>
      </c>
      <c r="C981" s="8">
        <v>45586</v>
      </c>
      <c r="D981" s="9">
        <v>45586.626608796294</v>
      </c>
      <c r="E981" s="10">
        <v>0</v>
      </c>
      <c r="F981" s="7" t="s">
        <v>21</v>
      </c>
      <c r="G981" s="10">
        <v>30</v>
      </c>
      <c r="H981" s="7" t="s">
        <v>22</v>
      </c>
      <c r="I981" s="7" t="s">
        <v>23</v>
      </c>
      <c r="J981" s="11">
        <v>217.5</v>
      </c>
      <c r="K981" s="7" t="s">
        <v>22</v>
      </c>
      <c r="L981" s="7" t="s">
        <v>24</v>
      </c>
      <c r="M981" s="7" t="s">
        <v>25</v>
      </c>
      <c r="N981" s="7" t="s">
        <v>43</v>
      </c>
      <c r="O981" s="7" t="s">
        <v>110</v>
      </c>
      <c r="P981" s="7" t="s">
        <v>28</v>
      </c>
      <c r="Q981" s="7" t="s">
        <v>1112</v>
      </c>
      <c r="R981" s="7" t="s">
        <v>30</v>
      </c>
      <c r="S981" s="7" t="s">
        <v>1062</v>
      </c>
      <c r="T981">
        <v>1</v>
      </c>
      <c r="U981">
        <f t="shared" si="70"/>
        <v>43</v>
      </c>
      <c r="V981">
        <f t="shared" si="71"/>
        <v>10</v>
      </c>
    </row>
    <row r="982" spans="1:22" ht="48" customHeight="1" x14ac:dyDescent="0.2">
      <c r="A982" s="7" t="s">
        <v>1060</v>
      </c>
      <c r="B982" s="7" t="s">
        <v>1061</v>
      </c>
      <c r="C982" s="8">
        <v>45586</v>
      </c>
      <c r="D982" s="9">
        <v>45586.605914351851</v>
      </c>
      <c r="E982" s="10">
        <v>0</v>
      </c>
      <c r="F982" s="7" t="s">
        <v>39</v>
      </c>
      <c r="G982" s="10">
        <v>32</v>
      </c>
      <c r="H982" s="7" t="s">
        <v>40</v>
      </c>
      <c r="I982" s="7" t="s">
        <v>23</v>
      </c>
      <c r="J982" s="11">
        <v>232</v>
      </c>
      <c r="K982" s="7" t="s">
        <v>40</v>
      </c>
      <c r="L982" s="7" t="s">
        <v>41</v>
      </c>
      <c r="M982" s="7" t="s">
        <v>42</v>
      </c>
      <c r="N982" s="7" t="s">
        <v>43</v>
      </c>
      <c r="O982" s="7" t="s">
        <v>110</v>
      </c>
      <c r="P982" s="7" t="s">
        <v>44</v>
      </c>
      <c r="Q982" s="7" t="s">
        <v>1113</v>
      </c>
      <c r="R982" s="7" t="s">
        <v>30</v>
      </c>
      <c r="S982" s="7" t="s">
        <v>1062</v>
      </c>
      <c r="T982">
        <v>1</v>
      </c>
      <c r="U982">
        <f t="shared" si="70"/>
        <v>43</v>
      </c>
      <c r="V982">
        <f t="shared" si="71"/>
        <v>10</v>
      </c>
    </row>
    <row r="983" spans="1:22" ht="36.75" customHeight="1" x14ac:dyDescent="0.2">
      <c r="A983" s="2" t="s">
        <v>1060</v>
      </c>
      <c r="B983" s="2" t="s">
        <v>1061</v>
      </c>
      <c r="C983" s="3">
        <v>45586</v>
      </c>
      <c r="D983" s="4">
        <v>45586.529733796291</v>
      </c>
      <c r="E983" s="5">
        <v>0</v>
      </c>
      <c r="F983" s="2" t="s">
        <v>39</v>
      </c>
      <c r="G983" s="5">
        <v>32</v>
      </c>
      <c r="H983" s="2" t="s">
        <v>40</v>
      </c>
      <c r="I983" s="2" t="s">
        <v>23</v>
      </c>
      <c r="J983" s="6">
        <v>232</v>
      </c>
      <c r="K983" s="2" t="s">
        <v>40</v>
      </c>
      <c r="L983" s="2" t="s">
        <v>41</v>
      </c>
      <c r="M983" s="2" t="s">
        <v>42</v>
      </c>
      <c r="N983" s="2" t="s">
        <v>43</v>
      </c>
      <c r="O983" s="2" t="s">
        <v>110</v>
      </c>
      <c r="P983" s="2" t="s">
        <v>44</v>
      </c>
      <c r="Q983" s="2" t="s">
        <v>1114</v>
      </c>
      <c r="R983" s="2" t="s">
        <v>30</v>
      </c>
      <c r="S983" s="2" t="s">
        <v>1062</v>
      </c>
      <c r="T983">
        <v>1</v>
      </c>
      <c r="U983">
        <f t="shared" si="70"/>
        <v>43</v>
      </c>
      <c r="V983">
        <f t="shared" si="71"/>
        <v>10</v>
      </c>
    </row>
    <row r="984" spans="1:22" ht="36.75" customHeight="1" x14ac:dyDescent="0.2">
      <c r="A984" s="2" t="s">
        <v>1060</v>
      </c>
      <c r="B984" s="2" t="s">
        <v>1061</v>
      </c>
      <c r="C984" s="3">
        <v>45586</v>
      </c>
      <c r="D984" s="4">
        <v>45586.482592592591</v>
      </c>
      <c r="E984" s="5">
        <v>0</v>
      </c>
      <c r="F984" s="2" t="s">
        <v>39</v>
      </c>
      <c r="G984" s="5">
        <v>32</v>
      </c>
      <c r="H984" s="2" t="s">
        <v>40</v>
      </c>
      <c r="I984" s="2" t="s">
        <v>23</v>
      </c>
      <c r="J984" s="6">
        <v>232</v>
      </c>
      <c r="K984" s="2" t="s">
        <v>40</v>
      </c>
      <c r="L984" s="2" t="s">
        <v>41</v>
      </c>
      <c r="M984" s="2" t="s">
        <v>42</v>
      </c>
      <c r="N984" s="2" t="s">
        <v>43</v>
      </c>
      <c r="O984" s="2" t="s">
        <v>110</v>
      </c>
      <c r="P984" s="2" t="s">
        <v>44</v>
      </c>
      <c r="Q984" s="2" t="s">
        <v>1115</v>
      </c>
      <c r="R984" s="2" t="s">
        <v>30</v>
      </c>
      <c r="S984" s="2" t="s">
        <v>1062</v>
      </c>
      <c r="T984">
        <v>1</v>
      </c>
      <c r="U984">
        <f t="shared" si="70"/>
        <v>43</v>
      </c>
      <c r="V984">
        <f t="shared" si="71"/>
        <v>10</v>
      </c>
    </row>
    <row r="985" spans="1:22" ht="36.75" customHeight="1" x14ac:dyDescent="0.2">
      <c r="A985" s="7" t="s">
        <v>1060</v>
      </c>
      <c r="B985" s="7" t="s">
        <v>1061</v>
      </c>
      <c r="C985" s="8">
        <v>45586</v>
      </c>
      <c r="D985" s="9">
        <v>45586.439386574071</v>
      </c>
      <c r="E985" s="10">
        <v>0</v>
      </c>
      <c r="F985" s="7" t="s">
        <v>39</v>
      </c>
      <c r="G985" s="10">
        <v>32</v>
      </c>
      <c r="H985" s="7" t="s">
        <v>40</v>
      </c>
      <c r="I985" s="7" t="s">
        <v>23</v>
      </c>
      <c r="J985" s="11">
        <v>232</v>
      </c>
      <c r="K985" s="7" t="s">
        <v>40</v>
      </c>
      <c r="L985" s="7" t="s">
        <v>41</v>
      </c>
      <c r="M985" s="7" t="s">
        <v>42</v>
      </c>
      <c r="N985" s="7" t="s">
        <v>43</v>
      </c>
      <c r="O985" s="7" t="s">
        <v>110</v>
      </c>
      <c r="P985" s="7" t="s">
        <v>44</v>
      </c>
      <c r="Q985" s="7" t="s">
        <v>1116</v>
      </c>
      <c r="R985" s="7" t="s">
        <v>30</v>
      </c>
      <c r="S985" s="7" t="s">
        <v>1062</v>
      </c>
      <c r="T985">
        <v>1</v>
      </c>
      <c r="U985">
        <f t="shared" si="70"/>
        <v>43</v>
      </c>
      <c r="V985">
        <f t="shared" si="71"/>
        <v>10</v>
      </c>
    </row>
    <row r="986" spans="1:22" ht="48" customHeight="1" x14ac:dyDescent="0.2">
      <c r="A986" s="7" t="s">
        <v>1060</v>
      </c>
      <c r="B986" s="7" t="s">
        <v>1061</v>
      </c>
      <c r="C986" s="8">
        <v>45586</v>
      </c>
      <c r="D986" s="9">
        <v>45586.421377314815</v>
      </c>
      <c r="E986" s="10">
        <v>0</v>
      </c>
      <c r="F986" s="7" t="s">
        <v>21</v>
      </c>
      <c r="G986" s="10">
        <v>30</v>
      </c>
      <c r="H986" s="7" t="s">
        <v>22</v>
      </c>
      <c r="I986" s="7" t="s">
        <v>23</v>
      </c>
      <c r="J986" s="11">
        <v>217.5</v>
      </c>
      <c r="K986" s="7" t="s">
        <v>22</v>
      </c>
      <c r="L986" s="7" t="s">
        <v>24</v>
      </c>
      <c r="M986" s="7" t="s">
        <v>1072</v>
      </c>
      <c r="N986" s="7" t="s">
        <v>43</v>
      </c>
      <c r="O986" s="7" t="s">
        <v>110</v>
      </c>
      <c r="P986" s="7" t="s">
        <v>28</v>
      </c>
      <c r="Q986" s="7" t="s">
        <v>1117</v>
      </c>
      <c r="R986" s="7" t="s">
        <v>30</v>
      </c>
      <c r="S986" s="7" t="s">
        <v>1062</v>
      </c>
      <c r="T986">
        <v>1</v>
      </c>
      <c r="U986">
        <f t="shared" si="70"/>
        <v>43</v>
      </c>
      <c r="V986">
        <f t="shared" si="71"/>
        <v>10</v>
      </c>
    </row>
    <row r="987" spans="1:22" ht="48" customHeight="1" x14ac:dyDescent="0.2">
      <c r="A987" s="7" t="s">
        <v>1060</v>
      </c>
      <c r="B987" s="7" t="s">
        <v>1061</v>
      </c>
      <c r="C987" s="8">
        <v>45586</v>
      </c>
      <c r="D987" s="9">
        <v>45586.401944444442</v>
      </c>
      <c r="E987" s="10">
        <v>0</v>
      </c>
      <c r="F987" s="7" t="s">
        <v>39</v>
      </c>
      <c r="G987" s="10">
        <v>32</v>
      </c>
      <c r="H987" s="7" t="s">
        <v>40</v>
      </c>
      <c r="I987" s="7" t="s">
        <v>23</v>
      </c>
      <c r="J987" s="11">
        <v>232</v>
      </c>
      <c r="K987" s="7" t="s">
        <v>40</v>
      </c>
      <c r="L987" s="7" t="s">
        <v>41</v>
      </c>
      <c r="M987" s="7" t="s">
        <v>42</v>
      </c>
      <c r="N987" s="7" t="s">
        <v>43</v>
      </c>
      <c r="O987" s="7" t="s">
        <v>110</v>
      </c>
      <c r="P987" s="7" t="s">
        <v>44</v>
      </c>
      <c r="Q987" s="7" t="s">
        <v>1118</v>
      </c>
      <c r="R987" s="7" t="s">
        <v>30</v>
      </c>
      <c r="S987" s="7" t="s">
        <v>1062</v>
      </c>
      <c r="T987">
        <v>1</v>
      </c>
      <c r="U987">
        <f t="shared" si="70"/>
        <v>43</v>
      </c>
      <c r="V987">
        <f t="shared" si="71"/>
        <v>10</v>
      </c>
    </row>
    <row r="988" spans="1:22" ht="48" customHeight="1" x14ac:dyDescent="0.2">
      <c r="A988" s="2" t="s">
        <v>1060</v>
      </c>
      <c r="B988" s="2" t="s">
        <v>1061</v>
      </c>
      <c r="C988" s="3">
        <v>45586</v>
      </c>
      <c r="D988" s="4">
        <v>45586.354965277773</v>
      </c>
      <c r="E988" s="5">
        <v>0</v>
      </c>
      <c r="F988" s="2" t="s">
        <v>39</v>
      </c>
      <c r="G988" s="5">
        <v>32</v>
      </c>
      <c r="H988" s="2" t="s">
        <v>40</v>
      </c>
      <c r="I988" s="2" t="s">
        <v>23</v>
      </c>
      <c r="J988" s="6">
        <v>232</v>
      </c>
      <c r="K988" s="2" t="s">
        <v>40</v>
      </c>
      <c r="L988" s="2" t="s">
        <v>41</v>
      </c>
      <c r="M988" s="2" t="s">
        <v>42</v>
      </c>
      <c r="N988" s="2" t="s">
        <v>43</v>
      </c>
      <c r="O988" s="2" t="s">
        <v>110</v>
      </c>
      <c r="P988" s="2" t="s">
        <v>44</v>
      </c>
      <c r="Q988" s="2" t="s">
        <v>1119</v>
      </c>
      <c r="R988" s="2" t="s">
        <v>30</v>
      </c>
      <c r="S988" s="2" t="s">
        <v>1062</v>
      </c>
      <c r="T988">
        <v>1</v>
      </c>
      <c r="U988">
        <f t="shared" si="70"/>
        <v>43</v>
      </c>
      <c r="V988">
        <f t="shared" si="71"/>
        <v>10</v>
      </c>
    </row>
    <row r="989" spans="1:22" ht="36.75" customHeight="1" x14ac:dyDescent="0.2">
      <c r="A989" s="7" t="s">
        <v>1060</v>
      </c>
      <c r="B989" s="7" t="s">
        <v>1061</v>
      </c>
      <c r="C989" s="8">
        <v>45586</v>
      </c>
      <c r="D989" s="9">
        <v>45586.31050925926</v>
      </c>
      <c r="E989" s="10">
        <v>0</v>
      </c>
      <c r="F989" s="7" t="s">
        <v>39</v>
      </c>
      <c r="G989" s="10">
        <v>32</v>
      </c>
      <c r="H989" s="7" t="s">
        <v>40</v>
      </c>
      <c r="I989" s="7" t="s">
        <v>23</v>
      </c>
      <c r="J989" s="11">
        <v>232</v>
      </c>
      <c r="K989" s="7" t="s">
        <v>40</v>
      </c>
      <c r="L989" s="7" t="s">
        <v>41</v>
      </c>
      <c r="M989" s="7" t="s">
        <v>42</v>
      </c>
      <c r="N989" s="7" t="s">
        <v>43</v>
      </c>
      <c r="O989" s="7" t="s">
        <v>110</v>
      </c>
      <c r="P989" s="7" t="s">
        <v>44</v>
      </c>
      <c r="Q989" s="7" t="s">
        <v>1120</v>
      </c>
      <c r="R989" s="7" t="s">
        <v>30</v>
      </c>
      <c r="S989" s="7" t="s">
        <v>1062</v>
      </c>
      <c r="T989">
        <v>1</v>
      </c>
      <c r="U989">
        <f t="shared" ref="U989" si="72">WEEKNUM(C989)</f>
        <v>43</v>
      </c>
      <c r="V989">
        <f t="shared" ref="V989" si="73">MONTH(C989)</f>
        <v>10</v>
      </c>
    </row>
    <row r="990" spans="1:22" ht="48" customHeight="1" x14ac:dyDescent="0.2">
      <c r="A990" s="2" t="s">
        <v>1121</v>
      </c>
      <c r="B990" s="2" t="s">
        <v>1122</v>
      </c>
      <c r="C990" s="3">
        <v>45588</v>
      </c>
      <c r="D990" s="4">
        <v>45588.637141203704</v>
      </c>
      <c r="E990" s="5">
        <v>1</v>
      </c>
      <c r="F990" s="2" t="s">
        <v>33</v>
      </c>
      <c r="G990" s="5">
        <v>30</v>
      </c>
      <c r="H990" s="2" t="s">
        <v>22</v>
      </c>
      <c r="I990" s="2" t="s">
        <v>23</v>
      </c>
      <c r="J990" s="6">
        <v>135</v>
      </c>
      <c r="K990" s="2" t="s">
        <v>22</v>
      </c>
      <c r="L990" s="2" t="s">
        <v>24</v>
      </c>
      <c r="M990" s="2" t="s">
        <v>25</v>
      </c>
      <c r="N990" s="2" t="s">
        <v>43</v>
      </c>
      <c r="O990" s="2" t="s">
        <v>110</v>
      </c>
      <c r="P990" s="2" t="s">
        <v>28</v>
      </c>
      <c r="Q990" s="2" t="s">
        <v>1123</v>
      </c>
      <c r="R990" s="2" t="s">
        <v>30</v>
      </c>
      <c r="S990" s="2" t="s">
        <v>112</v>
      </c>
      <c r="T990">
        <v>1</v>
      </c>
      <c r="U990">
        <f t="shared" ref="U990:U994" si="74">WEEKNUM(C990)</f>
        <v>43</v>
      </c>
      <c r="V990">
        <f t="shared" ref="V990:V994" si="75">MONTH(C990)</f>
        <v>10</v>
      </c>
    </row>
    <row r="991" spans="1:22" ht="48" customHeight="1" x14ac:dyDescent="0.2">
      <c r="A991" s="7" t="s">
        <v>1121</v>
      </c>
      <c r="B991" s="7" t="s">
        <v>1122</v>
      </c>
      <c r="C991" s="8">
        <v>45588</v>
      </c>
      <c r="D991" s="9">
        <v>45588.471342592587</v>
      </c>
      <c r="E991" s="10">
        <v>0</v>
      </c>
      <c r="F991" s="7" t="s">
        <v>21</v>
      </c>
      <c r="G991" s="10">
        <v>30</v>
      </c>
      <c r="H991" s="7" t="s">
        <v>22</v>
      </c>
      <c r="I991" s="7" t="s">
        <v>23</v>
      </c>
      <c r="J991" s="11">
        <v>135</v>
      </c>
      <c r="K991" s="7" t="s">
        <v>22</v>
      </c>
      <c r="L991" s="7" t="s">
        <v>24</v>
      </c>
      <c r="M991" s="7" t="s">
        <v>25</v>
      </c>
      <c r="N991" s="7" t="s">
        <v>43</v>
      </c>
      <c r="O991" s="7" t="s">
        <v>110</v>
      </c>
      <c r="P991" s="7" t="s">
        <v>28</v>
      </c>
      <c r="Q991" s="7" t="s">
        <v>1124</v>
      </c>
      <c r="R991" s="7" t="s">
        <v>30</v>
      </c>
      <c r="S991" s="7" t="s">
        <v>112</v>
      </c>
      <c r="T991">
        <v>1</v>
      </c>
      <c r="U991">
        <f t="shared" si="74"/>
        <v>43</v>
      </c>
      <c r="V991">
        <f t="shared" si="75"/>
        <v>10</v>
      </c>
    </row>
    <row r="992" spans="1:22" ht="36.75" customHeight="1" x14ac:dyDescent="0.2">
      <c r="A992" s="2" t="s">
        <v>1121</v>
      </c>
      <c r="B992" s="2" t="s">
        <v>1122</v>
      </c>
      <c r="C992" s="3">
        <v>45588</v>
      </c>
      <c r="D992" s="4">
        <v>45588.345659722218</v>
      </c>
      <c r="E992" s="5">
        <v>0</v>
      </c>
      <c r="F992" s="2" t="s">
        <v>21</v>
      </c>
      <c r="G992" s="5">
        <v>30</v>
      </c>
      <c r="H992" s="2" t="s">
        <v>22</v>
      </c>
      <c r="I992" s="2" t="s">
        <v>23</v>
      </c>
      <c r="J992" s="6">
        <v>135</v>
      </c>
      <c r="K992" s="2" t="s">
        <v>22</v>
      </c>
      <c r="L992" s="2" t="s">
        <v>24</v>
      </c>
      <c r="M992" s="2" t="s">
        <v>25</v>
      </c>
      <c r="N992" s="2" t="s">
        <v>43</v>
      </c>
      <c r="O992" s="2" t="s">
        <v>110</v>
      </c>
      <c r="P992" s="2" t="s">
        <v>28</v>
      </c>
      <c r="Q992" s="2" t="s">
        <v>1125</v>
      </c>
      <c r="R992" s="2" t="s">
        <v>30</v>
      </c>
      <c r="S992" s="2" t="s">
        <v>112</v>
      </c>
      <c r="T992">
        <v>1</v>
      </c>
      <c r="U992">
        <f t="shared" si="74"/>
        <v>43</v>
      </c>
      <c r="V992">
        <f t="shared" si="75"/>
        <v>10</v>
      </c>
    </row>
    <row r="993" spans="1:22" ht="48" customHeight="1" x14ac:dyDescent="0.2">
      <c r="A993" s="2" t="s">
        <v>1121</v>
      </c>
      <c r="B993" s="2" t="s">
        <v>1122</v>
      </c>
      <c r="C993" s="3">
        <v>45587</v>
      </c>
      <c r="D993" s="4">
        <v>45587.720358796294</v>
      </c>
      <c r="E993" s="5">
        <v>0</v>
      </c>
      <c r="F993" s="2" t="s">
        <v>21</v>
      </c>
      <c r="G993" s="5">
        <v>30</v>
      </c>
      <c r="H993" s="2" t="s">
        <v>22</v>
      </c>
      <c r="I993" s="2" t="s">
        <v>23</v>
      </c>
      <c r="J993" s="6">
        <v>135</v>
      </c>
      <c r="K993" s="2" t="s">
        <v>22</v>
      </c>
      <c r="L993" s="2" t="s">
        <v>24</v>
      </c>
      <c r="M993" s="2" t="s">
        <v>25</v>
      </c>
      <c r="N993" s="2" t="s">
        <v>43</v>
      </c>
      <c r="O993" s="2" t="s">
        <v>110</v>
      </c>
      <c r="P993" s="2" t="s">
        <v>28</v>
      </c>
      <c r="Q993" s="2" t="s">
        <v>1126</v>
      </c>
      <c r="R993" s="2" t="s">
        <v>30</v>
      </c>
      <c r="S993" s="2" t="s">
        <v>112</v>
      </c>
      <c r="T993">
        <v>1</v>
      </c>
      <c r="U993">
        <f t="shared" si="74"/>
        <v>43</v>
      </c>
      <c r="V993">
        <f t="shared" si="75"/>
        <v>10</v>
      </c>
    </row>
    <row r="994" spans="1:22" ht="48" customHeight="1" x14ac:dyDescent="0.2">
      <c r="A994" s="7" t="s">
        <v>1121</v>
      </c>
      <c r="B994" s="7" t="s">
        <v>1122</v>
      </c>
      <c r="C994" s="8">
        <v>45587</v>
      </c>
      <c r="D994" s="9">
        <v>45587.63616898148</v>
      </c>
      <c r="E994" s="10">
        <v>0</v>
      </c>
      <c r="F994" s="7" t="s">
        <v>21</v>
      </c>
      <c r="G994" s="10">
        <v>30</v>
      </c>
      <c r="H994" s="7" t="s">
        <v>22</v>
      </c>
      <c r="I994" s="7" t="s">
        <v>23</v>
      </c>
      <c r="J994" s="11">
        <v>135</v>
      </c>
      <c r="K994" s="7" t="s">
        <v>22</v>
      </c>
      <c r="L994" s="7" t="s">
        <v>24</v>
      </c>
      <c r="M994" s="7" t="s">
        <v>25</v>
      </c>
      <c r="N994" s="7" t="s">
        <v>43</v>
      </c>
      <c r="O994" s="7" t="s">
        <v>110</v>
      </c>
      <c r="P994" s="7" t="s">
        <v>28</v>
      </c>
      <c r="Q994" s="7" t="s">
        <v>1127</v>
      </c>
      <c r="R994" s="7" t="s">
        <v>30</v>
      </c>
      <c r="S994" s="7" t="s">
        <v>112</v>
      </c>
      <c r="T994">
        <v>1</v>
      </c>
      <c r="U994">
        <f t="shared" si="74"/>
        <v>43</v>
      </c>
      <c r="V994">
        <f t="shared" si="75"/>
        <v>10</v>
      </c>
    </row>
    <row r="995" spans="1:22" ht="36.75" customHeight="1" x14ac:dyDescent="0.2">
      <c r="A995" s="2" t="s">
        <v>1121</v>
      </c>
      <c r="B995" s="2" t="s">
        <v>1122</v>
      </c>
      <c r="C995" s="3">
        <v>45587</v>
      </c>
      <c r="D995" s="4">
        <v>45587.469409722224</v>
      </c>
      <c r="E995" s="5">
        <v>0</v>
      </c>
      <c r="F995" s="2" t="s">
        <v>21</v>
      </c>
      <c r="G995" s="5">
        <v>30</v>
      </c>
      <c r="H995" s="2" t="s">
        <v>22</v>
      </c>
      <c r="I995" s="2" t="s">
        <v>23</v>
      </c>
      <c r="J995" s="6">
        <v>135</v>
      </c>
      <c r="K995" s="2" t="s">
        <v>22</v>
      </c>
      <c r="L995" s="2" t="s">
        <v>24</v>
      </c>
      <c r="M995" s="2" t="s">
        <v>25</v>
      </c>
      <c r="N995" s="2" t="s">
        <v>43</v>
      </c>
      <c r="O995" s="2" t="s">
        <v>110</v>
      </c>
      <c r="P995" s="2" t="s">
        <v>28</v>
      </c>
      <c r="Q995" s="2" t="s">
        <v>1128</v>
      </c>
      <c r="R995" s="2" t="s">
        <v>30</v>
      </c>
      <c r="S995" s="2" t="s">
        <v>112</v>
      </c>
      <c r="T995">
        <v>1</v>
      </c>
      <c r="U995">
        <f t="shared" ref="U995:U1010" si="76">WEEKNUM(C995)</f>
        <v>43</v>
      </c>
      <c r="V995">
        <f t="shared" ref="V995:V1010" si="77">MONTH(C995)</f>
        <v>10</v>
      </c>
    </row>
    <row r="996" spans="1:22" ht="36.75" customHeight="1" x14ac:dyDescent="0.2">
      <c r="A996" s="7" t="s">
        <v>1121</v>
      </c>
      <c r="B996" s="7" t="s">
        <v>1122</v>
      </c>
      <c r="C996" s="8">
        <v>45587</v>
      </c>
      <c r="D996" s="9">
        <v>45587.345138888886</v>
      </c>
      <c r="E996" s="10">
        <v>0</v>
      </c>
      <c r="F996" s="7" t="s">
        <v>21</v>
      </c>
      <c r="G996" s="10">
        <v>30</v>
      </c>
      <c r="H996" s="7" t="s">
        <v>22</v>
      </c>
      <c r="I996" s="7" t="s">
        <v>23</v>
      </c>
      <c r="J996" s="11">
        <v>135</v>
      </c>
      <c r="K996" s="7" t="s">
        <v>22</v>
      </c>
      <c r="L996" s="7" t="s">
        <v>24</v>
      </c>
      <c r="M996" s="7" t="s">
        <v>25</v>
      </c>
      <c r="N996" s="7" t="s">
        <v>43</v>
      </c>
      <c r="O996" s="7" t="s">
        <v>110</v>
      </c>
      <c r="P996" s="7" t="s">
        <v>28</v>
      </c>
      <c r="Q996" s="7" t="s">
        <v>1129</v>
      </c>
      <c r="R996" s="7" t="s">
        <v>30</v>
      </c>
      <c r="S996" s="7" t="s">
        <v>112</v>
      </c>
      <c r="T996">
        <v>1</v>
      </c>
      <c r="U996">
        <f t="shared" si="76"/>
        <v>43</v>
      </c>
      <c r="V996">
        <f t="shared" si="77"/>
        <v>10</v>
      </c>
    </row>
    <row r="997" spans="1:22" ht="36.75" customHeight="1" x14ac:dyDescent="0.2">
      <c r="A997" s="2" t="s">
        <v>1121</v>
      </c>
      <c r="B997" s="2" t="s">
        <v>1122</v>
      </c>
      <c r="C997" s="3">
        <v>45586</v>
      </c>
      <c r="D997" s="4">
        <v>45586.720196759255</v>
      </c>
      <c r="E997" s="5">
        <v>0</v>
      </c>
      <c r="F997" s="2" t="s">
        <v>21</v>
      </c>
      <c r="G997" s="5">
        <v>30</v>
      </c>
      <c r="H997" s="2" t="s">
        <v>22</v>
      </c>
      <c r="I997" s="2" t="s">
        <v>23</v>
      </c>
      <c r="J997" s="6">
        <v>135</v>
      </c>
      <c r="K997" s="2" t="s">
        <v>22</v>
      </c>
      <c r="L997" s="2" t="s">
        <v>24</v>
      </c>
      <c r="M997" s="2" t="s">
        <v>25</v>
      </c>
      <c r="N997" s="2" t="s">
        <v>43</v>
      </c>
      <c r="O997" s="2" t="s">
        <v>110</v>
      </c>
      <c r="P997" s="2" t="s">
        <v>28</v>
      </c>
      <c r="Q997" s="2" t="s">
        <v>1130</v>
      </c>
      <c r="R997" s="2" t="s">
        <v>30</v>
      </c>
      <c r="S997" s="2" t="s">
        <v>112</v>
      </c>
      <c r="T997">
        <v>1</v>
      </c>
      <c r="U997">
        <f t="shared" si="76"/>
        <v>43</v>
      </c>
      <c r="V997">
        <f t="shared" si="77"/>
        <v>10</v>
      </c>
    </row>
    <row r="998" spans="1:22" ht="48" customHeight="1" x14ac:dyDescent="0.2">
      <c r="A998" s="7" t="s">
        <v>1121</v>
      </c>
      <c r="B998" s="7" t="s">
        <v>1122</v>
      </c>
      <c r="C998" s="8">
        <v>45586</v>
      </c>
      <c r="D998" s="9">
        <v>45586.637754629628</v>
      </c>
      <c r="E998" s="10">
        <v>1</v>
      </c>
      <c r="F998" s="7" t="s">
        <v>33</v>
      </c>
      <c r="G998" s="10">
        <v>30</v>
      </c>
      <c r="H998" s="7" t="s">
        <v>22</v>
      </c>
      <c r="I998" s="7" t="s">
        <v>23</v>
      </c>
      <c r="J998" s="11">
        <v>135</v>
      </c>
      <c r="K998" s="7" t="s">
        <v>22</v>
      </c>
      <c r="L998" s="7" t="s">
        <v>24</v>
      </c>
      <c r="M998" s="7" t="s">
        <v>25</v>
      </c>
      <c r="N998" s="7" t="s">
        <v>43</v>
      </c>
      <c r="O998" s="7" t="s">
        <v>110</v>
      </c>
      <c r="P998" s="7" t="s">
        <v>28</v>
      </c>
      <c r="Q998" s="7" t="s">
        <v>1131</v>
      </c>
      <c r="R998" s="7" t="s">
        <v>30</v>
      </c>
      <c r="S998" s="7" t="s">
        <v>112</v>
      </c>
      <c r="T998">
        <v>1</v>
      </c>
      <c r="U998">
        <f t="shared" si="76"/>
        <v>43</v>
      </c>
      <c r="V998">
        <f t="shared" si="77"/>
        <v>10</v>
      </c>
    </row>
    <row r="999" spans="1:22" ht="48" customHeight="1" x14ac:dyDescent="0.2">
      <c r="A999" s="2" t="s">
        <v>1121</v>
      </c>
      <c r="B999" s="2" t="s">
        <v>1122</v>
      </c>
      <c r="C999" s="3">
        <v>45586</v>
      </c>
      <c r="D999" s="4">
        <v>45586.470254629625</v>
      </c>
      <c r="E999" s="5">
        <v>0</v>
      </c>
      <c r="F999" s="2" t="s">
        <v>21</v>
      </c>
      <c r="G999" s="5">
        <v>30</v>
      </c>
      <c r="H999" s="2" t="s">
        <v>22</v>
      </c>
      <c r="I999" s="2" t="s">
        <v>23</v>
      </c>
      <c r="J999" s="6">
        <v>135</v>
      </c>
      <c r="K999" s="2" t="s">
        <v>22</v>
      </c>
      <c r="L999" s="2" t="s">
        <v>24</v>
      </c>
      <c r="M999" s="2" t="s">
        <v>25</v>
      </c>
      <c r="N999" s="2" t="s">
        <v>43</v>
      </c>
      <c r="O999" s="2" t="s">
        <v>110</v>
      </c>
      <c r="P999" s="2" t="s">
        <v>28</v>
      </c>
      <c r="Q999" s="2" t="s">
        <v>1132</v>
      </c>
      <c r="R999" s="2" t="s">
        <v>30</v>
      </c>
      <c r="S999" s="2" t="s">
        <v>112</v>
      </c>
      <c r="T999">
        <v>1</v>
      </c>
      <c r="U999">
        <f t="shared" si="76"/>
        <v>43</v>
      </c>
      <c r="V999">
        <f t="shared" si="77"/>
        <v>10</v>
      </c>
    </row>
    <row r="1000" spans="1:22" ht="36.75" customHeight="1" x14ac:dyDescent="0.2">
      <c r="A1000" s="7" t="s">
        <v>1121</v>
      </c>
      <c r="B1000" s="7" t="s">
        <v>1122</v>
      </c>
      <c r="C1000" s="8">
        <v>45586</v>
      </c>
      <c r="D1000" s="9">
        <v>45586.344780092593</v>
      </c>
      <c r="E1000" s="10">
        <v>0</v>
      </c>
      <c r="F1000" s="7" t="s">
        <v>21</v>
      </c>
      <c r="G1000" s="10">
        <v>30</v>
      </c>
      <c r="H1000" s="7" t="s">
        <v>22</v>
      </c>
      <c r="I1000" s="7" t="s">
        <v>23</v>
      </c>
      <c r="J1000" s="11">
        <v>135</v>
      </c>
      <c r="K1000" s="7" t="s">
        <v>22</v>
      </c>
      <c r="L1000" s="7" t="s">
        <v>24</v>
      </c>
      <c r="M1000" s="7" t="s">
        <v>25</v>
      </c>
      <c r="N1000" s="7" t="s">
        <v>43</v>
      </c>
      <c r="O1000" s="7" t="s">
        <v>110</v>
      </c>
      <c r="P1000" s="7" t="s">
        <v>28</v>
      </c>
      <c r="Q1000" s="7" t="s">
        <v>1133</v>
      </c>
      <c r="R1000" s="7" t="s">
        <v>30</v>
      </c>
      <c r="S1000" s="7" t="s">
        <v>112</v>
      </c>
      <c r="T1000">
        <v>1</v>
      </c>
      <c r="U1000">
        <f t="shared" si="76"/>
        <v>43</v>
      </c>
      <c r="V1000">
        <f t="shared" si="77"/>
        <v>10</v>
      </c>
    </row>
    <row r="1001" spans="1:22" ht="36.75" customHeight="1" x14ac:dyDescent="0.2">
      <c r="A1001" s="7" t="s">
        <v>1134</v>
      </c>
      <c r="B1001" s="7" t="s">
        <v>1135</v>
      </c>
      <c r="C1001" s="8">
        <v>45592</v>
      </c>
      <c r="D1001" s="9">
        <v>45592.752013888887</v>
      </c>
      <c r="E1001" s="10">
        <v>0</v>
      </c>
      <c r="F1001" s="7" t="s">
        <v>339</v>
      </c>
      <c r="G1001" s="10">
        <v>27</v>
      </c>
      <c r="H1001" s="7" t="s">
        <v>340</v>
      </c>
      <c r="I1001" s="7" t="s">
        <v>23</v>
      </c>
      <c r="J1001" s="11">
        <v>179.55</v>
      </c>
      <c r="K1001" s="7" t="s">
        <v>340</v>
      </c>
      <c r="L1001" s="7" t="s">
        <v>41</v>
      </c>
      <c r="M1001" s="7" t="s">
        <v>341</v>
      </c>
      <c r="N1001" s="7" t="s">
        <v>26</v>
      </c>
      <c r="O1001" s="7" t="s">
        <v>110</v>
      </c>
      <c r="P1001" s="7" t="s">
        <v>44</v>
      </c>
      <c r="Q1001" s="7" t="s">
        <v>1136</v>
      </c>
      <c r="R1001" s="7" t="s">
        <v>30</v>
      </c>
      <c r="S1001" s="7" t="s">
        <v>338</v>
      </c>
      <c r="T1001">
        <v>1</v>
      </c>
      <c r="U1001">
        <f t="shared" si="76"/>
        <v>44</v>
      </c>
      <c r="V1001">
        <f t="shared" si="77"/>
        <v>10</v>
      </c>
    </row>
    <row r="1002" spans="1:22" ht="36.75" customHeight="1" x14ac:dyDescent="0.2">
      <c r="A1002" s="2" t="s">
        <v>1134</v>
      </c>
      <c r="B1002" s="2" t="s">
        <v>1135</v>
      </c>
      <c r="C1002" s="3">
        <v>45592</v>
      </c>
      <c r="D1002" s="4">
        <v>45592.667627314811</v>
      </c>
      <c r="E1002" s="5">
        <v>0</v>
      </c>
      <c r="F1002" s="2" t="s">
        <v>339</v>
      </c>
      <c r="G1002" s="5">
        <v>27</v>
      </c>
      <c r="H1002" s="2" t="s">
        <v>340</v>
      </c>
      <c r="I1002" s="2" t="s">
        <v>23</v>
      </c>
      <c r="J1002" s="6">
        <v>179.55</v>
      </c>
      <c r="K1002" s="2" t="s">
        <v>340</v>
      </c>
      <c r="L1002" s="2" t="s">
        <v>41</v>
      </c>
      <c r="M1002" s="2" t="s">
        <v>341</v>
      </c>
      <c r="N1002" s="2" t="s">
        <v>26</v>
      </c>
      <c r="O1002" s="2" t="s">
        <v>110</v>
      </c>
      <c r="P1002" s="2" t="s">
        <v>44</v>
      </c>
      <c r="Q1002" s="2" t="s">
        <v>1137</v>
      </c>
      <c r="R1002" s="2" t="s">
        <v>30</v>
      </c>
      <c r="S1002" s="2" t="s">
        <v>338</v>
      </c>
      <c r="T1002">
        <v>1</v>
      </c>
      <c r="U1002">
        <f t="shared" si="76"/>
        <v>44</v>
      </c>
      <c r="V1002">
        <f t="shared" si="77"/>
        <v>10</v>
      </c>
    </row>
    <row r="1003" spans="1:22" ht="36.75" customHeight="1" x14ac:dyDescent="0.2">
      <c r="A1003" s="7" t="s">
        <v>1134</v>
      </c>
      <c r="B1003" s="7" t="s">
        <v>1135</v>
      </c>
      <c r="C1003" s="8">
        <v>45592</v>
      </c>
      <c r="D1003" s="9">
        <v>45592.583599537036</v>
      </c>
      <c r="E1003" s="10">
        <v>0</v>
      </c>
      <c r="F1003" s="7" t="s">
        <v>339</v>
      </c>
      <c r="G1003" s="10">
        <v>27</v>
      </c>
      <c r="H1003" s="7" t="s">
        <v>340</v>
      </c>
      <c r="I1003" s="7" t="s">
        <v>23</v>
      </c>
      <c r="J1003" s="11">
        <v>179.55</v>
      </c>
      <c r="K1003" s="7" t="s">
        <v>340</v>
      </c>
      <c r="L1003" s="7" t="s">
        <v>41</v>
      </c>
      <c r="M1003" s="7" t="s">
        <v>341</v>
      </c>
      <c r="N1003" s="7" t="s">
        <v>26</v>
      </c>
      <c r="O1003" s="7" t="s">
        <v>110</v>
      </c>
      <c r="P1003" s="7" t="s">
        <v>44</v>
      </c>
      <c r="Q1003" s="7" t="s">
        <v>1138</v>
      </c>
      <c r="R1003" s="7" t="s">
        <v>30</v>
      </c>
      <c r="S1003" s="7" t="s">
        <v>338</v>
      </c>
      <c r="T1003">
        <v>1</v>
      </c>
      <c r="U1003">
        <f t="shared" si="76"/>
        <v>44</v>
      </c>
      <c r="V1003">
        <f t="shared" si="77"/>
        <v>10</v>
      </c>
    </row>
    <row r="1004" spans="1:22" ht="48" customHeight="1" x14ac:dyDescent="0.2">
      <c r="A1004" s="2" t="s">
        <v>1134</v>
      </c>
      <c r="B1004" s="2" t="s">
        <v>1135</v>
      </c>
      <c r="C1004" s="3">
        <v>45592</v>
      </c>
      <c r="D1004" s="4">
        <v>45592.416643518518</v>
      </c>
      <c r="E1004" s="5">
        <v>0</v>
      </c>
      <c r="F1004" s="2" t="s">
        <v>339</v>
      </c>
      <c r="G1004" s="5">
        <v>27</v>
      </c>
      <c r="H1004" s="2" t="s">
        <v>340</v>
      </c>
      <c r="I1004" s="2" t="s">
        <v>23</v>
      </c>
      <c r="J1004" s="6">
        <v>179.55</v>
      </c>
      <c r="K1004" s="2" t="s">
        <v>340</v>
      </c>
      <c r="L1004" s="2" t="s">
        <v>41</v>
      </c>
      <c r="M1004" s="2" t="s">
        <v>341</v>
      </c>
      <c r="N1004" s="2" t="s">
        <v>26</v>
      </c>
      <c r="O1004" s="2" t="s">
        <v>110</v>
      </c>
      <c r="P1004" s="2" t="s">
        <v>44</v>
      </c>
      <c r="Q1004" s="2" t="s">
        <v>1139</v>
      </c>
      <c r="R1004" s="2" t="s">
        <v>30</v>
      </c>
      <c r="S1004" s="2" t="s">
        <v>338</v>
      </c>
      <c r="T1004">
        <v>1</v>
      </c>
      <c r="U1004">
        <f t="shared" si="76"/>
        <v>44</v>
      </c>
      <c r="V1004">
        <f t="shared" si="77"/>
        <v>10</v>
      </c>
    </row>
    <row r="1005" spans="1:22" ht="48" customHeight="1" x14ac:dyDescent="0.2">
      <c r="A1005" s="7" t="s">
        <v>1134</v>
      </c>
      <c r="B1005" s="7" t="s">
        <v>1135</v>
      </c>
      <c r="C1005" s="8">
        <v>45592</v>
      </c>
      <c r="D1005" s="9">
        <v>45592.292210648149</v>
      </c>
      <c r="E1005" s="10">
        <v>0</v>
      </c>
      <c r="F1005" s="7" t="s">
        <v>339</v>
      </c>
      <c r="G1005" s="10">
        <v>27</v>
      </c>
      <c r="H1005" s="7" t="s">
        <v>340</v>
      </c>
      <c r="I1005" s="7" t="s">
        <v>23</v>
      </c>
      <c r="J1005" s="11">
        <v>179.55</v>
      </c>
      <c r="K1005" s="7" t="s">
        <v>340</v>
      </c>
      <c r="L1005" s="7" t="s">
        <v>41</v>
      </c>
      <c r="M1005" s="7" t="s">
        <v>341</v>
      </c>
      <c r="N1005" s="7" t="s">
        <v>26</v>
      </c>
      <c r="O1005" s="7" t="s">
        <v>110</v>
      </c>
      <c r="P1005" s="7" t="s">
        <v>44</v>
      </c>
      <c r="Q1005" s="7" t="s">
        <v>1140</v>
      </c>
      <c r="R1005" s="7" t="s">
        <v>30</v>
      </c>
      <c r="S1005" s="7" t="s">
        <v>338</v>
      </c>
      <c r="T1005">
        <v>1</v>
      </c>
      <c r="U1005">
        <f t="shared" si="76"/>
        <v>44</v>
      </c>
      <c r="V1005">
        <f t="shared" si="77"/>
        <v>10</v>
      </c>
    </row>
    <row r="1006" spans="1:22" ht="48" customHeight="1" x14ac:dyDescent="0.2">
      <c r="A1006" s="2" t="s">
        <v>1134</v>
      </c>
      <c r="B1006" s="2" t="s">
        <v>1135</v>
      </c>
      <c r="C1006" s="3">
        <v>45591</v>
      </c>
      <c r="D1006" s="4">
        <v>45591.752638888887</v>
      </c>
      <c r="E1006" s="5">
        <v>0</v>
      </c>
      <c r="F1006" s="2" t="s">
        <v>339</v>
      </c>
      <c r="G1006" s="5">
        <v>27</v>
      </c>
      <c r="H1006" s="2" t="s">
        <v>340</v>
      </c>
      <c r="I1006" s="2" t="s">
        <v>23</v>
      </c>
      <c r="J1006" s="6">
        <v>179.55</v>
      </c>
      <c r="K1006" s="2" t="s">
        <v>340</v>
      </c>
      <c r="L1006" s="2" t="s">
        <v>41</v>
      </c>
      <c r="M1006" s="2" t="s">
        <v>341</v>
      </c>
      <c r="N1006" s="2" t="s">
        <v>26</v>
      </c>
      <c r="O1006" s="2" t="s">
        <v>110</v>
      </c>
      <c r="P1006" s="2" t="s">
        <v>44</v>
      </c>
      <c r="Q1006" s="2" t="s">
        <v>1141</v>
      </c>
      <c r="R1006" s="2" t="s">
        <v>30</v>
      </c>
      <c r="S1006" s="2" t="s">
        <v>338</v>
      </c>
      <c r="T1006">
        <v>1</v>
      </c>
      <c r="U1006">
        <f t="shared" si="76"/>
        <v>43</v>
      </c>
      <c r="V1006">
        <f t="shared" si="77"/>
        <v>10</v>
      </c>
    </row>
    <row r="1007" spans="1:22" ht="36.75" customHeight="1" x14ac:dyDescent="0.2">
      <c r="A1007" s="7" t="s">
        <v>1134</v>
      </c>
      <c r="B1007" s="7" t="s">
        <v>1135</v>
      </c>
      <c r="C1007" s="8">
        <v>45591</v>
      </c>
      <c r="D1007" s="9">
        <v>45591.66747685185</v>
      </c>
      <c r="E1007" s="10">
        <v>0</v>
      </c>
      <c r="F1007" s="7" t="s">
        <v>339</v>
      </c>
      <c r="G1007" s="10">
        <v>27</v>
      </c>
      <c r="H1007" s="7" t="s">
        <v>340</v>
      </c>
      <c r="I1007" s="7" t="s">
        <v>23</v>
      </c>
      <c r="J1007" s="11">
        <v>179.55</v>
      </c>
      <c r="K1007" s="7" t="s">
        <v>340</v>
      </c>
      <c r="L1007" s="7" t="s">
        <v>41</v>
      </c>
      <c r="M1007" s="7" t="s">
        <v>341</v>
      </c>
      <c r="N1007" s="7" t="s">
        <v>26</v>
      </c>
      <c r="O1007" s="7" t="s">
        <v>110</v>
      </c>
      <c r="P1007" s="7" t="s">
        <v>44</v>
      </c>
      <c r="Q1007" s="7" t="s">
        <v>1142</v>
      </c>
      <c r="R1007" s="7" t="s">
        <v>30</v>
      </c>
      <c r="S1007" s="7" t="s">
        <v>338</v>
      </c>
      <c r="T1007">
        <v>1</v>
      </c>
      <c r="U1007">
        <f t="shared" si="76"/>
        <v>43</v>
      </c>
      <c r="V1007">
        <f t="shared" si="77"/>
        <v>10</v>
      </c>
    </row>
    <row r="1008" spans="1:22" ht="36.75" customHeight="1" x14ac:dyDescent="0.2">
      <c r="A1008" s="2" t="s">
        <v>1134</v>
      </c>
      <c r="B1008" s="2" t="s">
        <v>1135</v>
      </c>
      <c r="C1008" s="3">
        <v>45591</v>
      </c>
      <c r="D1008" s="4">
        <v>45591.58390046296</v>
      </c>
      <c r="E1008" s="5">
        <v>0</v>
      </c>
      <c r="F1008" s="2" t="s">
        <v>339</v>
      </c>
      <c r="G1008" s="5">
        <v>27</v>
      </c>
      <c r="H1008" s="2" t="s">
        <v>340</v>
      </c>
      <c r="I1008" s="2" t="s">
        <v>23</v>
      </c>
      <c r="J1008" s="6">
        <v>179.55</v>
      </c>
      <c r="K1008" s="2" t="s">
        <v>340</v>
      </c>
      <c r="L1008" s="2" t="s">
        <v>41</v>
      </c>
      <c r="M1008" s="2" t="s">
        <v>341</v>
      </c>
      <c r="N1008" s="2" t="s">
        <v>26</v>
      </c>
      <c r="O1008" s="2" t="s">
        <v>110</v>
      </c>
      <c r="P1008" s="2" t="s">
        <v>44</v>
      </c>
      <c r="Q1008" s="2" t="s">
        <v>1143</v>
      </c>
      <c r="R1008" s="2" t="s">
        <v>30</v>
      </c>
      <c r="S1008" s="2" t="s">
        <v>338</v>
      </c>
      <c r="T1008">
        <v>1</v>
      </c>
      <c r="U1008">
        <f t="shared" si="76"/>
        <v>43</v>
      </c>
      <c r="V1008">
        <f t="shared" si="77"/>
        <v>10</v>
      </c>
    </row>
    <row r="1009" spans="1:22" ht="48" customHeight="1" x14ac:dyDescent="0.2">
      <c r="A1009" s="7" t="s">
        <v>1134</v>
      </c>
      <c r="B1009" s="7" t="s">
        <v>1135</v>
      </c>
      <c r="C1009" s="8">
        <v>45591</v>
      </c>
      <c r="D1009" s="9">
        <v>45591.416689814811</v>
      </c>
      <c r="E1009" s="10">
        <v>0</v>
      </c>
      <c r="F1009" s="7" t="s">
        <v>339</v>
      </c>
      <c r="G1009" s="10">
        <v>27</v>
      </c>
      <c r="H1009" s="7" t="s">
        <v>340</v>
      </c>
      <c r="I1009" s="7" t="s">
        <v>23</v>
      </c>
      <c r="J1009" s="11">
        <v>179.55</v>
      </c>
      <c r="K1009" s="7" t="s">
        <v>340</v>
      </c>
      <c r="L1009" s="7" t="s">
        <v>41</v>
      </c>
      <c r="M1009" s="7" t="s">
        <v>341</v>
      </c>
      <c r="N1009" s="7" t="s">
        <v>26</v>
      </c>
      <c r="O1009" s="7" t="s">
        <v>110</v>
      </c>
      <c r="P1009" s="7" t="s">
        <v>44</v>
      </c>
      <c r="Q1009" s="7" t="s">
        <v>1144</v>
      </c>
      <c r="R1009" s="7" t="s">
        <v>30</v>
      </c>
      <c r="S1009" s="7" t="s">
        <v>338</v>
      </c>
      <c r="T1009">
        <v>1</v>
      </c>
      <c r="U1009">
        <f t="shared" si="76"/>
        <v>43</v>
      </c>
      <c r="V1009">
        <f t="shared" si="77"/>
        <v>10</v>
      </c>
    </row>
    <row r="1010" spans="1:22" ht="36.75" customHeight="1" x14ac:dyDescent="0.2">
      <c r="A1010" s="2" t="s">
        <v>1134</v>
      </c>
      <c r="B1010" s="2" t="s">
        <v>1135</v>
      </c>
      <c r="C1010" s="3">
        <v>45591</v>
      </c>
      <c r="D1010" s="4">
        <v>45591.292858796296</v>
      </c>
      <c r="E1010" s="5">
        <v>0</v>
      </c>
      <c r="F1010" s="2" t="s">
        <v>339</v>
      </c>
      <c r="G1010" s="5">
        <v>27</v>
      </c>
      <c r="H1010" s="2" t="s">
        <v>340</v>
      </c>
      <c r="I1010" s="2" t="s">
        <v>23</v>
      </c>
      <c r="J1010" s="6">
        <v>179.55</v>
      </c>
      <c r="K1010" s="2" t="s">
        <v>340</v>
      </c>
      <c r="L1010" s="2" t="s">
        <v>41</v>
      </c>
      <c r="M1010" s="2" t="s">
        <v>341</v>
      </c>
      <c r="N1010" s="2" t="s">
        <v>26</v>
      </c>
      <c r="O1010" s="2" t="s">
        <v>110</v>
      </c>
      <c r="P1010" s="2" t="s">
        <v>44</v>
      </c>
      <c r="Q1010" s="2" t="s">
        <v>1145</v>
      </c>
      <c r="R1010" s="2" t="s">
        <v>30</v>
      </c>
      <c r="S1010" s="2" t="s">
        <v>338</v>
      </c>
      <c r="T1010">
        <v>1</v>
      </c>
      <c r="U1010">
        <f t="shared" si="76"/>
        <v>43</v>
      </c>
      <c r="V1010">
        <f t="shared" si="77"/>
        <v>10</v>
      </c>
    </row>
    <row r="1011" spans="1:22" ht="36.75" customHeight="1" x14ac:dyDescent="0.2">
      <c r="A1011" s="7" t="s">
        <v>1134</v>
      </c>
      <c r="B1011" s="7" t="s">
        <v>1135</v>
      </c>
      <c r="C1011" s="8">
        <v>45590</v>
      </c>
      <c r="D1011" s="9">
        <v>45590.752025462964</v>
      </c>
      <c r="E1011" s="10">
        <v>0</v>
      </c>
      <c r="F1011" s="7" t="s">
        <v>339</v>
      </c>
      <c r="G1011" s="10">
        <v>27</v>
      </c>
      <c r="H1011" s="7" t="s">
        <v>340</v>
      </c>
      <c r="I1011" s="7" t="s">
        <v>23</v>
      </c>
      <c r="J1011" s="11">
        <v>179.55</v>
      </c>
      <c r="K1011" s="7" t="s">
        <v>340</v>
      </c>
      <c r="L1011" s="7" t="s">
        <v>41</v>
      </c>
      <c r="M1011" s="7" t="s">
        <v>341</v>
      </c>
      <c r="N1011" s="7" t="s">
        <v>26</v>
      </c>
      <c r="O1011" s="7" t="s">
        <v>110</v>
      </c>
      <c r="P1011" s="7" t="s">
        <v>44</v>
      </c>
      <c r="Q1011" s="7" t="s">
        <v>1146</v>
      </c>
      <c r="R1011" s="7" t="s">
        <v>30</v>
      </c>
      <c r="S1011" s="7" t="s">
        <v>338</v>
      </c>
      <c r="T1011">
        <v>1</v>
      </c>
      <c r="U1011">
        <f t="shared" ref="U1011:U1069" si="78">WEEKNUM(C1011)</f>
        <v>43</v>
      </c>
      <c r="V1011">
        <f t="shared" ref="V1011:V1069" si="79">MONTH(C1011)</f>
        <v>10</v>
      </c>
    </row>
    <row r="1012" spans="1:22" ht="36.75" customHeight="1" x14ac:dyDescent="0.2">
      <c r="A1012" s="2" t="s">
        <v>1134</v>
      </c>
      <c r="B1012" s="2" t="s">
        <v>1135</v>
      </c>
      <c r="C1012" s="3">
        <v>45590</v>
      </c>
      <c r="D1012" s="4">
        <v>45590.710810185185</v>
      </c>
      <c r="E1012" s="5">
        <v>0</v>
      </c>
      <c r="F1012" s="2" t="s">
        <v>339</v>
      </c>
      <c r="G1012" s="5">
        <v>27</v>
      </c>
      <c r="H1012" s="2" t="s">
        <v>340</v>
      </c>
      <c r="I1012" s="2" t="s">
        <v>23</v>
      </c>
      <c r="J1012" s="6">
        <v>179.55</v>
      </c>
      <c r="K1012" s="2" t="s">
        <v>340</v>
      </c>
      <c r="L1012" s="2" t="s">
        <v>41</v>
      </c>
      <c r="M1012" s="2" t="s">
        <v>341</v>
      </c>
      <c r="N1012" s="2" t="s">
        <v>26</v>
      </c>
      <c r="O1012" s="2" t="s">
        <v>110</v>
      </c>
      <c r="P1012" s="2" t="s">
        <v>44</v>
      </c>
      <c r="Q1012" s="2" t="s">
        <v>1147</v>
      </c>
      <c r="R1012" s="2" t="s">
        <v>30</v>
      </c>
      <c r="S1012" s="2" t="s">
        <v>338</v>
      </c>
      <c r="T1012">
        <v>1</v>
      </c>
      <c r="U1012">
        <f t="shared" si="78"/>
        <v>43</v>
      </c>
      <c r="V1012">
        <f t="shared" si="79"/>
        <v>10</v>
      </c>
    </row>
    <row r="1013" spans="1:22" ht="36.75" customHeight="1" x14ac:dyDescent="0.2">
      <c r="A1013" s="7" t="s">
        <v>1134</v>
      </c>
      <c r="B1013" s="7" t="s">
        <v>1135</v>
      </c>
      <c r="C1013" s="8">
        <v>45590</v>
      </c>
      <c r="D1013" s="9">
        <v>45590.669317129628</v>
      </c>
      <c r="E1013" s="10">
        <v>0</v>
      </c>
      <c r="F1013" s="7" t="s">
        <v>339</v>
      </c>
      <c r="G1013" s="10">
        <v>27</v>
      </c>
      <c r="H1013" s="7" t="s">
        <v>340</v>
      </c>
      <c r="I1013" s="7" t="s">
        <v>23</v>
      </c>
      <c r="J1013" s="11">
        <v>179.55</v>
      </c>
      <c r="K1013" s="7" t="s">
        <v>340</v>
      </c>
      <c r="L1013" s="7" t="s">
        <v>41</v>
      </c>
      <c r="M1013" s="7" t="s">
        <v>341</v>
      </c>
      <c r="N1013" s="7" t="s">
        <v>26</v>
      </c>
      <c r="O1013" s="7" t="s">
        <v>110</v>
      </c>
      <c r="P1013" s="7" t="s">
        <v>44</v>
      </c>
      <c r="Q1013" s="7" t="s">
        <v>1148</v>
      </c>
      <c r="R1013" s="7" t="s">
        <v>30</v>
      </c>
      <c r="S1013" s="7" t="s">
        <v>338</v>
      </c>
      <c r="T1013">
        <v>1</v>
      </c>
      <c r="U1013">
        <f t="shared" si="78"/>
        <v>43</v>
      </c>
      <c r="V1013">
        <f t="shared" si="79"/>
        <v>10</v>
      </c>
    </row>
    <row r="1014" spans="1:22" ht="36.75" customHeight="1" x14ac:dyDescent="0.2">
      <c r="A1014" s="2" t="s">
        <v>1134</v>
      </c>
      <c r="B1014" s="2" t="s">
        <v>1135</v>
      </c>
      <c r="C1014" s="3">
        <v>45590</v>
      </c>
      <c r="D1014" s="4">
        <v>45590.58625</v>
      </c>
      <c r="E1014" s="5">
        <v>0</v>
      </c>
      <c r="F1014" s="2" t="s">
        <v>339</v>
      </c>
      <c r="G1014" s="5">
        <v>27</v>
      </c>
      <c r="H1014" s="2" t="s">
        <v>340</v>
      </c>
      <c r="I1014" s="2" t="s">
        <v>23</v>
      </c>
      <c r="J1014" s="6">
        <v>179.55</v>
      </c>
      <c r="K1014" s="2" t="s">
        <v>340</v>
      </c>
      <c r="L1014" s="2" t="s">
        <v>41</v>
      </c>
      <c r="M1014" s="2" t="s">
        <v>341</v>
      </c>
      <c r="N1014" s="2" t="s">
        <v>26</v>
      </c>
      <c r="O1014" s="2" t="s">
        <v>110</v>
      </c>
      <c r="P1014" s="2" t="s">
        <v>44</v>
      </c>
      <c r="Q1014" s="2" t="s">
        <v>1149</v>
      </c>
      <c r="R1014" s="2" t="s">
        <v>30</v>
      </c>
      <c r="S1014" s="2" t="s">
        <v>338</v>
      </c>
      <c r="T1014">
        <v>1</v>
      </c>
      <c r="U1014">
        <f t="shared" si="78"/>
        <v>43</v>
      </c>
      <c r="V1014">
        <f t="shared" si="79"/>
        <v>10</v>
      </c>
    </row>
    <row r="1015" spans="1:22" ht="36.75" customHeight="1" x14ac:dyDescent="0.2">
      <c r="A1015" s="7" t="s">
        <v>1134</v>
      </c>
      <c r="B1015" s="7" t="s">
        <v>1135</v>
      </c>
      <c r="C1015" s="8">
        <v>45590</v>
      </c>
      <c r="D1015" s="9">
        <v>45590.502881944441</v>
      </c>
      <c r="E1015" s="10">
        <v>0</v>
      </c>
      <c r="F1015" s="7" t="s">
        <v>339</v>
      </c>
      <c r="G1015" s="10">
        <v>27</v>
      </c>
      <c r="H1015" s="7" t="s">
        <v>340</v>
      </c>
      <c r="I1015" s="7" t="s">
        <v>23</v>
      </c>
      <c r="J1015" s="11">
        <v>179.55</v>
      </c>
      <c r="K1015" s="7" t="s">
        <v>340</v>
      </c>
      <c r="L1015" s="7" t="s">
        <v>41</v>
      </c>
      <c r="M1015" s="7" t="s">
        <v>341</v>
      </c>
      <c r="N1015" s="7" t="s">
        <v>26</v>
      </c>
      <c r="O1015" s="7" t="s">
        <v>110</v>
      </c>
      <c r="P1015" s="7" t="s">
        <v>44</v>
      </c>
      <c r="Q1015" s="7" t="s">
        <v>1150</v>
      </c>
      <c r="R1015" s="7" t="s">
        <v>30</v>
      </c>
      <c r="S1015" s="7" t="s">
        <v>338</v>
      </c>
      <c r="T1015">
        <v>1</v>
      </c>
      <c r="U1015">
        <f t="shared" si="78"/>
        <v>43</v>
      </c>
      <c r="V1015">
        <f t="shared" si="79"/>
        <v>10</v>
      </c>
    </row>
    <row r="1016" spans="1:22" ht="36.75" customHeight="1" x14ac:dyDescent="0.2">
      <c r="A1016" s="2" t="s">
        <v>1134</v>
      </c>
      <c r="B1016" s="2" t="s">
        <v>1135</v>
      </c>
      <c r="C1016" s="3">
        <v>45590</v>
      </c>
      <c r="D1016" s="4">
        <v>45590.421122685184</v>
      </c>
      <c r="E1016" s="5">
        <v>0</v>
      </c>
      <c r="F1016" s="2" t="s">
        <v>339</v>
      </c>
      <c r="G1016" s="5">
        <v>27</v>
      </c>
      <c r="H1016" s="2" t="s">
        <v>340</v>
      </c>
      <c r="I1016" s="2" t="s">
        <v>23</v>
      </c>
      <c r="J1016" s="6">
        <v>179.55</v>
      </c>
      <c r="K1016" s="2" t="s">
        <v>340</v>
      </c>
      <c r="L1016" s="2" t="s">
        <v>41</v>
      </c>
      <c r="M1016" s="2" t="s">
        <v>341</v>
      </c>
      <c r="N1016" s="2" t="s">
        <v>26</v>
      </c>
      <c r="O1016" s="2" t="s">
        <v>110</v>
      </c>
      <c r="P1016" s="2" t="s">
        <v>44</v>
      </c>
      <c r="Q1016" s="2" t="s">
        <v>1151</v>
      </c>
      <c r="R1016" s="2" t="s">
        <v>30</v>
      </c>
      <c r="S1016" s="2" t="s">
        <v>338</v>
      </c>
      <c r="T1016">
        <v>1</v>
      </c>
      <c r="U1016">
        <f t="shared" si="78"/>
        <v>43</v>
      </c>
      <c r="V1016">
        <f t="shared" si="79"/>
        <v>10</v>
      </c>
    </row>
    <row r="1017" spans="1:22" ht="36.75" customHeight="1" x14ac:dyDescent="0.2">
      <c r="A1017" s="7" t="s">
        <v>1134</v>
      </c>
      <c r="B1017" s="7" t="s">
        <v>1135</v>
      </c>
      <c r="C1017" s="8">
        <v>45590</v>
      </c>
      <c r="D1017" s="9">
        <v>45590.37909722222</v>
      </c>
      <c r="E1017" s="10">
        <v>0</v>
      </c>
      <c r="F1017" s="7" t="s">
        <v>339</v>
      </c>
      <c r="G1017" s="10">
        <v>27</v>
      </c>
      <c r="H1017" s="7" t="s">
        <v>340</v>
      </c>
      <c r="I1017" s="7" t="s">
        <v>23</v>
      </c>
      <c r="J1017" s="11">
        <v>179.55</v>
      </c>
      <c r="K1017" s="7" t="s">
        <v>340</v>
      </c>
      <c r="L1017" s="7" t="s">
        <v>41</v>
      </c>
      <c r="M1017" s="7" t="s">
        <v>341</v>
      </c>
      <c r="N1017" s="7" t="s">
        <v>26</v>
      </c>
      <c r="O1017" s="7" t="s">
        <v>110</v>
      </c>
      <c r="P1017" s="7" t="s">
        <v>44</v>
      </c>
      <c r="Q1017" s="7" t="s">
        <v>1152</v>
      </c>
      <c r="R1017" s="7" t="s">
        <v>30</v>
      </c>
      <c r="S1017" s="7" t="s">
        <v>338</v>
      </c>
      <c r="T1017">
        <v>1</v>
      </c>
      <c r="U1017">
        <f t="shared" si="78"/>
        <v>43</v>
      </c>
      <c r="V1017">
        <f t="shared" si="79"/>
        <v>10</v>
      </c>
    </row>
    <row r="1018" spans="1:22" ht="36.75" customHeight="1" x14ac:dyDescent="0.2">
      <c r="A1018" s="2" t="s">
        <v>1134</v>
      </c>
      <c r="B1018" s="2" t="s">
        <v>1135</v>
      </c>
      <c r="C1018" s="3">
        <v>45590</v>
      </c>
      <c r="D1018" s="4">
        <v>45590.293900462959</v>
      </c>
      <c r="E1018" s="5">
        <v>0</v>
      </c>
      <c r="F1018" s="2" t="s">
        <v>339</v>
      </c>
      <c r="G1018" s="5">
        <v>27</v>
      </c>
      <c r="H1018" s="2" t="s">
        <v>340</v>
      </c>
      <c r="I1018" s="2" t="s">
        <v>23</v>
      </c>
      <c r="J1018" s="6">
        <v>179.55</v>
      </c>
      <c r="K1018" s="2" t="s">
        <v>340</v>
      </c>
      <c r="L1018" s="2" t="s">
        <v>41</v>
      </c>
      <c r="M1018" s="2" t="s">
        <v>341</v>
      </c>
      <c r="N1018" s="2" t="s">
        <v>26</v>
      </c>
      <c r="O1018" s="2" t="s">
        <v>110</v>
      </c>
      <c r="P1018" s="2" t="s">
        <v>44</v>
      </c>
      <c r="Q1018" s="2" t="s">
        <v>1153</v>
      </c>
      <c r="R1018" s="2" t="s">
        <v>30</v>
      </c>
      <c r="S1018" s="2" t="s">
        <v>338</v>
      </c>
      <c r="T1018">
        <v>1</v>
      </c>
      <c r="U1018">
        <f t="shared" si="78"/>
        <v>43</v>
      </c>
      <c r="V1018">
        <f t="shared" si="79"/>
        <v>10</v>
      </c>
    </row>
    <row r="1019" spans="1:22" ht="36.75" customHeight="1" x14ac:dyDescent="0.2">
      <c r="A1019" s="7" t="s">
        <v>1134</v>
      </c>
      <c r="B1019" s="7" t="s">
        <v>1135</v>
      </c>
      <c r="C1019" s="8">
        <v>45589</v>
      </c>
      <c r="D1019" s="9">
        <v>45589.712696759256</v>
      </c>
      <c r="E1019" s="10">
        <v>0</v>
      </c>
      <c r="F1019" s="7" t="s">
        <v>339</v>
      </c>
      <c r="G1019" s="10">
        <v>27</v>
      </c>
      <c r="H1019" s="7" t="s">
        <v>340</v>
      </c>
      <c r="I1019" s="7" t="s">
        <v>23</v>
      </c>
      <c r="J1019" s="11">
        <v>179.55</v>
      </c>
      <c r="K1019" s="7" t="s">
        <v>340</v>
      </c>
      <c r="L1019" s="7" t="s">
        <v>41</v>
      </c>
      <c r="M1019" s="7" t="s">
        <v>341</v>
      </c>
      <c r="N1019" s="7" t="s">
        <v>26</v>
      </c>
      <c r="O1019" s="7" t="s">
        <v>110</v>
      </c>
      <c r="P1019" s="7" t="s">
        <v>44</v>
      </c>
      <c r="Q1019" s="7" t="s">
        <v>1154</v>
      </c>
      <c r="R1019" s="7" t="s">
        <v>30</v>
      </c>
      <c r="S1019" s="7" t="s">
        <v>338</v>
      </c>
      <c r="T1019">
        <v>1</v>
      </c>
      <c r="U1019">
        <f t="shared" si="78"/>
        <v>43</v>
      </c>
      <c r="V1019">
        <f t="shared" si="79"/>
        <v>10</v>
      </c>
    </row>
    <row r="1020" spans="1:22" ht="36.75" customHeight="1" x14ac:dyDescent="0.2">
      <c r="A1020" s="2" t="s">
        <v>1134</v>
      </c>
      <c r="B1020" s="2" t="s">
        <v>1135</v>
      </c>
      <c r="C1020" s="3">
        <v>45589</v>
      </c>
      <c r="D1020" s="4">
        <v>45589.669768518514</v>
      </c>
      <c r="E1020" s="5">
        <v>0</v>
      </c>
      <c r="F1020" s="2" t="s">
        <v>339</v>
      </c>
      <c r="G1020" s="5">
        <v>27</v>
      </c>
      <c r="H1020" s="2" t="s">
        <v>340</v>
      </c>
      <c r="I1020" s="2" t="s">
        <v>23</v>
      </c>
      <c r="J1020" s="6">
        <v>179.55</v>
      </c>
      <c r="K1020" s="2" t="s">
        <v>340</v>
      </c>
      <c r="L1020" s="2" t="s">
        <v>41</v>
      </c>
      <c r="M1020" s="2" t="s">
        <v>341</v>
      </c>
      <c r="N1020" s="2" t="s">
        <v>26</v>
      </c>
      <c r="O1020" s="2" t="s">
        <v>110</v>
      </c>
      <c r="P1020" s="2" t="s">
        <v>44</v>
      </c>
      <c r="Q1020" s="2" t="s">
        <v>1155</v>
      </c>
      <c r="R1020" s="2" t="s">
        <v>30</v>
      </c>
      <c r="S1020" s="2" t="s">
        <v>338</v>
      </c>
      <c r="T1020">
        <v>1</v>
      </c>
      <c r="U1020">
        <f t="shared" si="78"/>
        <v>43</v>
      </c>
      <c r="V1020">
        <f t="shared" si="79"/>
        <v>10</v>
      </c>
    </row>
    <row r="1021" spans="1:22" ht="36.75" customHeight="1" x14ac:dyDescent="0.2">
      <c r="A1021" s="7" t="s">
        <v>1134</v>
      </c>
      <c r="B1021" s="7" t="s">
        <v>1135</v>
      </c>
      <c r="C1021" s="8">
        <v>45589</v>
      </c>
      <c r="D1021" s="9">
        <v>45589.604282407403</v>
      </c>
      <c r="E1021" s="10">
        <v>0</v>
      </c>
      <c r="F1021" s="7" t="s">
        <v>339</v>
      </c>
      <c r="G1021" s="10">
        <v>27</v>
      </c>
      <c r="H1021" s="7" t="s">
        <v>340</v>
      </c>
      <c r="I1021" s="7" t="s">
        <v>23</v>
      </c>
      <c r="J1021" s="11">
        <v>179.55</v>
      </c>
      <c r="K1021" s="7" t="s">
        <v>340</v>
      </c>
      <c r="L1021" s="7" t="s">
        <v>41</v>
      </c>
      <c r="M1021" s="7" t="s">
        <v>341</v>
      </c>
      <c r="N1021" s="7" t="s">
        <v>26</v>
      </c>
      <c r="O1021" s="7" t="s">
        <v>110</v>
      </c>
      <c r="P1021" s="7" t="s">
        <v>44</v>
      </c>
      <c r="Q1021" s="7" t="s">
        <v>1156</v>
      </c>
      <c r="R1021" s="7" t="s">
        <v>30</v>
      </c>
      <c r="S1021" s="7" t="s">
        <v>338</v>
      </c>
      <c r="T1021">
        <v>1</v>
      </c>
      <c r="U1021">
        <f t="shared" si="78"/>
        <v>43</v>
      </c>
      <c r="V1021">
        <f t="shared" si="79"/>
        <v>10</v>
      </c>
    </row>
    <row r="1022" spans="1:22" ht="48" customHeight="1" x14ac:dyDescent="0.2">
      <c r="A1022" s="2" t="s">
        <v>1134</v>
      </c>
      <c r="B1022" s="2" t="s">
        <v>1135</v>
      </c>
      <c r="C1022" s="3">
        <v>45589</v>
      </c>
      <c r="D1022" s="4">
        <v>45589.293333333335</v>
      </c>
      <c r="E1022" s="5">
        <v>0</v>
      </c>
      <c r="F1022" s="2" t="s">
        <v>339</v>
      </c>
      <c r="G1022" s="5">
        <v>27</v>
      </c>
      <c r="H1022" s="2" t="s">
        <v>340</v>
      </c>
      <c r="I1022" s="2" t="s">
        <v>23</v>
      </c>
      <c r="J1022" s="6">
        <v>179.55</v>
      </c>
      <c r="K1022" s="2" t="s">
        <v>340</v>
      </c>
      <c r="L1022" s="2" t="s">
        <v>41</v>
      </c>
      <c r="M1022" s="2" t="s">
        <v>341</v>
      </c>
      <c r="N1022" s="2" t="s">
        <v>26</v>
      </c>
      <c r="O1022" s="2" t="s">
        <v>110</v>
      </c>
      <c r="P1022" s="2" t="s">
        <v>44</v>
      </c>
      <c r="Q1022" s="2" t="s">
        <v>1157</v>
      </c>
      <c r="R1022" s="2" t="s">
        <v>30</v>
      </c>
      <c r="S1022" s="2" t="s">
        <v>338</v>
      </c>
      <c r="T1022">
        <v>1</v>
      </c>
      <c r="U1022">
        <f t="shared" si="78"/>
        <v>43</v>
      </c>
      <c r="V1022">
        <f t="shared" si="79"/>
        <v>10</v>
      </c>
    </row>
    <row r="1023" spans="1:22" ht="36.75" customHeight="1" x14ac:dyDescent="0.2">
      <c r="A1023" s="7" t="s">
        <v>1134</v>
      </c>
      <c r="B1023" s="7" t="s">
        <v>1135</v>
      </c>
      <c r="C1023" s="8">
        <v>45588</v>
      </c>
      <c r="D1023" s="9">
        <v>45588.75236111111</v>
      </c>
      <c r="E1023" s="10">
        <v>0</v>
      </c>
      <c r="F1023" s="7" t="s">
        <v>339</v>
      </c>
      <c r="G1023" s="10">
        <v>27</v>
      </c>
      <c r="H1023" s="7" t="s">
        <v>340</v>
      </c>
      <c r="I1023" s="7" t="s">
        <v>23</v>
      </c>
      <c r="J1023" s="11">
        <v>179.55</v>
      </c>
      <c r="K1023" s="7" t="s">
        <v>340</v>
      </c>
      <c r="L1023" s="7" t="s">
        <v>41</v>
      </c>
      <c r="M1023" s="7" t="s">
        <v>341</v>
      </c>
      <c r="N1023" s="7" t="s">
        <v>26</v>
      </c>
      <c r="O1023" s="7" t="s">
        <v>110</v>
      </c>
      <c r="P1023" s="7" t="s">
        <v>44</v>
      </c>
      <c r="Q1023" s="7" t="s">
        <v>1158</v>
      </c>
      <c r="R1023" s="7" t="s">
        <v>30</v>
      </c>
      <c r="S1023" s="7" t="s">
        <v>338</v>
      </c>
      <c r="T1023">
        <v>1</v>
      </c>
      <c r="U1023">
        <f t="shared" si="78"/>
        <v>43</v>
      </c>
      <c r="V1023">
        <f t="shared" si="79"/>
        <v>10</v>
      </c>
    </row>
    <row r="1024" spans="1:22" ht="48" customHeight="1" x14ac:dyDescent="0.2">
      <c r="A1024" s="2" t="s">
        <v>1134</v>
      </c>
      <c r="B1024" s="2" t="s">
        <v>1135</v>
      </c>
      <c r="C1024" s="3">
        <v>45588</v>
      </c>
      <c r="D1024" s="4">
        <v>45588.711030092592</v>
      </c>
      <c r="E1024" s="5">
        <v>0</v>
      </c>
      <c r="F1024" s="2" t="s">
        <v>339</v>
      </c>
      <c r="G1024" s="5">
        <v>27</v>
      </c>
      <c r="H1024" s="2" t="s">
        <v>340</v>
      </c>
      <c r="I1024" s="2" t="s">
        <v>23</v>
      </c>
      <c r="J1024" s="6">
        <v>179.55</v>
      </c>
      <c r="K1024" s="2" t="s">
        <v>340</v>
      </c>
      <c r="L1024" s="2" t="s">
        <v>41</v>
      </c>
      <c r="M1024" s="2" t="s">
        <v>341</v>
      </c>
      <c r="N1024" s="2" t="s">
        <v>26</v>
      </c>
      <c r="O1024" s="2" t="s">
        <v>110</v>
      </c>
      <c r="P1024" s="2" t="s">
        <v>44</v>
      </c>
      <c r="Q1024" s="2" t="s">
        <v>1159</v>
      </c>
      <c r="R1024" s="2" t="s">
        <v>30</v>
      </c>
      <c r="S1024" s="2" t="s">
        <v>338</v>
      </c>
      <c r="T1024">
        <v>1</v>
      </c>
      <c r="U1024">
        <f t="shared" si="78"/>
        <v>43</v>
      </c>
      <c r="V1024">
        <f t="shared" si="79"/>
        <v>10</v>
      </c>
    </row>
    <row r="1025" spans="1:22" ht="36.75" customHeight="1" x14ac:dyDescent="0.2">
      <c r="A1025" s="7" t="s">
        <v>1134</v>
      </c>
      <c r="B1025" s="7" t="s">
        <v>1135</v>
      </c>
      <c r="C1025" s="8">
        <v>45588</v>
      </c>
      <c r="D1025" s="9">
        <v>45588.668136574073</v>
      </c>
      <c r="E1025" s="10">
        <v>0</v>
      </c>
      <c r="F1025" s="7" t="s">
        <v>339</v>
      </c>
      <c r="G1025" s="10">
        <v>27</v>
      </c>
      <c r="H1025" s="7" t="s">
        <v>340</v>
      </c>
      <c r="I1025" s="7" t="s">
        <v>23</v>
      </c>
      <c r="J1025" s="11">
        <v>179.55</v>
      </c>
      <c r="K1025" s="7" t="s">
        <v>340</v>
      </c>
      <c r="L1025" s="7" t="s">
        <v>41</v>
      </c>
      <c r="M1025" s="7" t="s">
        <v>341</v>
      </c>
      <c r="N1025" s="7" t="s">
        <v>26</v>
      </c>
      <c r="O1025" s="7" t="s">
        <v>110</v>
      </c>
      <c r="P1025" s="7" t="s">
        <v>44</v>
      </c>
      <c r="Q1025" s="7" t="s">
        <v>1160</v>
      </c>
      <c r="R1025" s="7" t="s">
        <v>30</v>
      </c>
      <c r="S1025" s="7" t="s">
        <v>338</v>
      </c>
      <c r="T1025">
        <v>1</v>
      </c>
      <c r="U1025">
        <f t="shared" si="78"/>
        <v>43</v>
      </c>
      <c r="V1025">
        <f t="shared" si="79"/>
        <v>10</v>
      </c>
    </row>
    <row r="1026" spans="1:22" ht="36.75" customHeight="1" x14ac:dyDescent="0.2">
      <c r="A1026" s="2" t="s">
        <v>1134</v>
      </c>
      <c r="B1026" s="2" t="s">
        <v>1135</v>
      </c>
      <c r="C1026" s="3">
        <v>45588</v>
      </c>
      <c r="D1026" s="4">
        <v>45588.585358796292</v>
      </c>
      <c r="E1026" s="5">
        <v>0</v>
      </c>
      <c r="F1026" s="2" t="s">
        <v>339</v>
      </c>
      <c r="G1026" s="5">
        <v>27</v>
      </c>
      <c r="H1026" s="2" t="s">
        <v>340</v>
      </c>
      <c r="I1026" s="2" t="s">
        <v>23</v>
      </c>
      <c r="J1026" s="6">
        <v>179.55</v>
      </c>
      <c r="K1026" s="2" t="s">
        <v>340</v>
      </c>
      <c r="L1026" s="2" t="s">
        <v>41</v>
      </c>
      <c r="M1026" s="2" t="s">
        <v>341</v>
      </c>
      <c r="N1026" s="2" t="s">
        <v>26</v>
      </c>
      <c r="O1026" s="2" t="s">
        <v>110</v>
      </c>
      <c r="P1026" s="2" t="s">
        <v>44</v>
      </c>
      <c r="Q1026" s="2" t="s">
        <v>1161</v>
      </c>
      <c r="R1026" s="2" t="s">
        <v>30</v>
      </c>
      <c r="S1026" s="2" t="s">
        <v>338</v>
      </c>
      <c r="T1026">
        <v>1</v>
      </c>
      <c r="U1026">
        <f t="shared" si="78"/>
        <v>43</v>
      </c>
      <c r="V1026">
        <f t="shared" si="79"/>
        <v>10</v>
      </c>
    </row>
    <row r="1027" spans="1:22" ht="36.75" customHeight="1" x14ac:dyDescent="0.2">
      <c r="A1027" s="7" t="s">
        <v>1134</v>
      </c>
      <c r="B1027" s="7" t="s">
        <v>1135</v>
      </c>
      <c r="C1027" s="8">
        <v>45588</v>
      </c>
      <c r="D1027" s="9">
        <v>45588.502152777779</v>
      </c>
      <c r="E1027" s="10">
        <v>0</v>
      </c>
      <c r="F1027" s="7" t="s">
        <v>339</v>
      </c>
      <c r="G1027" s="10">
        <v>27</v>
      </c>
      <c r="H1027" s="7" t="s">
        <v>340</v>
      </c>
      <c r="I1027" s="7" t="s">
        <v>23</v>
      </c>
      <c r="J1027" s="11">
        <v>179.55</v>
      </c>
      <c r="K1027" s="7" t="s">
        <v>340</v>
      </c>
      <c r="L1027" s="7" t="s">
        <v>41</v>
      </c>
      <c r="M1027" s="7" t="s">
        <v>341</v>
      </c>
      <c r="N1027" s="7" t="s">
        <v>26</v>
      </c>
      <c r="O1027" s="7" t="s">
        <v>110</v>
      </c>
      <c r="P1027" s="7" t="s">
        <v>44</v>
      </c>
      <c r="Q1027" s="7" t="s">
        <v>1162</v>
      </c>
      <c r="R1027" s="7" t="s">
        <v>30</v>
      </c>
      <c r="S1027" s="7" t="s">
        <v>338</v>
      </c>
      <c r="T1027">
        <v>1</v>
      </c>
      <c r="U1027">
        <f t="shared" si="78"/>
        <v>43</v>
      </c>
      <c r="V1027">
        <f t="shared" si="79"/>
        <v>10</v>
      </c>
    </row>
    <row r="1028" spans="1:22" ht="36.75" customHeight="1" x14ac:dyDescent="0.2">
      <c r="A1028" s="2" t="s">
        <v>1134</v>
      </c>
      <c r="B1028" s="2" t="s">
        <v>1135</v>
      </c>
      <c r="C1028" s="3">
        <v>45588</v>
      </c>
      <c r="D1028" s="4">
        <v>45588.418460648143</v>
      </c>
      <c r="E1028" s="5">
        <v>0</v>
      </c>
      <c r="F1028" s="2" t="s">
        <v>339</v>
      </c>
      <c r="G1028" s="5">
        <v>27</v>
      </c>
      <c r="H1028" s="2" t="s">
        <v>340</v>
      </c>
      <c r="I1028" s="2" t="s">
        <v>23</v>
      </c>
      <c r="J1028" s="6">
        <v>179.55</v>
      </c>
      <c r="K1028" s="2" t="s">
        <v>340</v>
      </c>
      <c r="L1028" s="2" t="s">
        <v>41</v>
      </c>
      <c r="M1028" s="2" t="s">
        <v>341</v>
      </c>
      <c r="N1028" s="2" t="s">
        <v>26</v>
      </c>
      <c r="O1028" s="2" t="s">
        <v>110</v>
      </c>
      <c r="P1028" s="2" t="s">
        <v>44</v>
      </c>
      <c r="Q1028" s="2" t="s">
        <v>1163</v>
      </c>
      <c r="R1028" s="2" t="s">
        <v>30</v>
      </c>
      <c r="S1028" s="2" t="s">
        <v>338</v>
      </c>
      <c r="T1028">
        <v>1</v>
      </c>
      <c r="U1028">
        <f t="shared" si="78"/>
        <v>43</v>
      </c>
      <c r="V1028">
        <f t="shared" si="79"/>
        <v>10</v>
      </c>
    </row>
    <row r="1029" spans="1:22" ht="36.75" customHeight="1" x14ac:dyDescent="0.2">
      <c r="A1029" s="7" t="s">
        <v>1134</v>
      </c>
      <c r="B1029" s="7" t="s">
        <v>1135</v>
      </c>
      <c r="C1029" s="8">
        <v>45588</v>
      </c>
      <c r="D1029" s="9">
        <v>45588.37736111111</v>
      </c>
      <c r="E1029" s="10">
        <v>0</v>
      </c>
      <c r="F1029" s="7" t="s">
        <v>339</v>
      </c>
      <c r="G1029" s="10">
        <v>27</v>
      </c>
      <c r="H1029" s="7" t="s">
        <v>340</v>
      </c>
      <c r="I1029" s="7" t="s">
        <v>23</v>
      </c>
      <c r="J1029" s="11">
        <v>179.55</v>
      </c>
      <c r="K1029" s="7" t="s">
        <v>340</v>
      </c>
      <c r="L1029" s="7" t="s">
        <v>41</v>
      </c>
      <c r="M1029" s="7" t="s">
        <v>341</v>
      </c>
      <c r="N1029" s="7" t="s">
        <v>26</v>
      </c>
      <c r="O1029" s="7" t="s">
        <v>110</v>
      </c>
      <c r="P1029" s="7" t="s">
        <v>44</v>
      </c>
      <c r="Q1029" s="7" t="s">
        <v>1164</v>
      </c>
      <c r="R1029" s="7" t="s">
        <v>30</v>
      </c>
      <c r="S1029" s="7" t="s">
        <v>338</v>
      </c>
      <c r="T1029">
        <v>1</v>
      </c>
      <c r="U1029">
        <f t="shared" si="78"/>
        <v>43</v>
      </c>
      <c r="V1029">
        <f t="shared" si="79"/>
        <v>10</v>
      </c>
    </row>
    <row r="1030" spans="1:22" ht="36.75" customHeight="1" x14ac:dyDescent="0.2">
      <c r="A1030" s="2" t="s">
        <v>1134</v>
      </c>
      <c r="B1030" s="2" t="s">
        <v>1135</v>
      </c>
      <c r="C1030" s="3">
        <v>45588</v>
      </c>
      <c r="D1030" s="4">
        <v>45588.294050925921</v>
      </c>
      <c r="E1030" s="5">
        <v>0</v>
      </c>
      <c r="F1030" s="2" t="s">
        <v>339</v>
      </c>
      <c r="G1030" s="5">
        <v>27</v>
      </c>
      <c r="H1030" s="2" t="s">
        <v>340</v>
      </c>
      <c r="I1030" s="2" t="s">
        <v>23</v>
      </c>
      <c r="J1030" s="6">
        <v>179.55</v>
      </c>
      <c r="K1030" s="2" t="s">
        <v>340</v>
      </c>
      <c r="L1030" s="2" t="s">
        <v>41</v>
      </c>
      <c r="M1030" s="2" t="s">
        <v>341</v>
      </c>
      <c r="N1030" s="2" t="s">
        <v>26</v>
      </c>
      <c r="O1030" s="2" t="s">
        <v>110</v>
      </c>
      <c r="P1030" s="2" t="s">
        <v>44</v>
      </c>
      <c r="Q1030" s="2" t="s">
        <v>1165</v>
      </c>
      <c r="R1030" s="2" t="s">
        <v>30</v>
      </c>
      <c r="S1030" s="2" t="s">
        <v>338</v>
      </c>
      <c r="T1030">
        <v>1</v>
      </c>
      <c r="U1030">
        <f t="shared" si="78"/>
        <v>43</v>
      </c>
      <c r="V1030">
        <f t="shared" si="79"/>
        <v>10</v>
      </c>
    </row>
    <row r="1031" spans="1:22" ht="48" customHeight="1" x14ac:dyDescent="0.2">
      <c r="A1031" s="7" t="s">
        <v>1134</v>
      </c>
      <c r="B1031" s="7" t="s">
        <v>1135</v>
      </c>
      <c r="C1031" s="8">
        <v>45587</v>
      </c>
      <c r="D1031" s="9">
        <v>45587.753831018519</v>
      </c>
      <c r="E1031" s="10">
        <v>0</v>
      </c>
      <c r="F1031" s="7" t="s">
        <v>339</v>
      </c>
      <c r="G1031" s="10">
        <v>27</v>
      </c>
      <c r="H1031" s="7" t="s">
        <v>340</v>
      </c>
      <c r="I1031" s="7" t="s">
        <v>23</v>
      </c>
      <c r="J1031" s="11">
        <v>179.55</v>
      </c>
      <c r="K1031" s="7" t="s">
        <v>340</v>
      </c>
      <c r="L1031" s="7" t="s">
        <v>41</v>
      </c>
      <c r="M1031" s="7" t="s">
        <v>341</v>
      </c>
      <c r="N1031" s="7" t="s">
        <v>26</v>
      </c>
      <c r="O1031" s="7" t="s">
        <v>110</v>
      </c>
      <c r="P1031" s="7" t="s">
        <v>44</v>
      </c>
      <c r="Q1031" s="7" t="s">
        <v>1166</v>
      </c>
      <c r="R1031" s="7" t="s">
        <v>30</v>
      </c>
      <c r="S1031" s="7" t="s">
        <v>338</v>
      </c>
      <c r="T1031">
        <v>1</v>
      </c>
      <c r="U1031">
        <f t="shared" si="78"/>
        <v>43</v>
      </c>
      <c r="V1031">
        <f t="shared" si="79"/>
        <v>10</v>
      </c>
    </row>
    <row r="1032" spans="1:22" ht="36.75" customHeight="1" x14ac:dyDescent="0.2">
      <c r="A1032" s="2" t="s">
        <v>1134</v>
      </c>
      <c r="B1032" s="2" t="s">
        <v>1135</v>
      </c>
      <c r="C1032" s="3">
        <v>45587</v>
      </c>
      <c r="D1032" s="4">
        <v>45587.712685185186</v>
      </c>
      <c r="E1032" s="5">
        <v>0</v>
      </c>
      <c r="F1032" s="2" t="s">
        <v>339</v>
      </c>
      <c r="G1032" s="5">
        <v>27</v>
      </c>
      <c r="H1032" s="2" t="s">
        <v>340</v>
      </c>
      <c r="I1032" s="2" t="s">
        <v>23</v>
      </c>
      <c r="J1032" s="6">
        <v>179.55</v>
      </c>
      <c r="K1032" s="2" t="s">
        <v>340</v>
      </c>
      <c r="L1032" s="2" t="s">
        <v>41</v>
      </c>
      <c r="M1032" s="2" t="s">
        <v>341</v>
      </c>
      <c r="N1032" s="2" t="s">
        <v>26</v>
      </c>
      <c r="O1032" s="2" t="s">
        <v>110</v>
      </c>
      <c r="P1032" s="2" t="s">
        <v>44</v>
      </c>
      <c r="Q1032" s="2" t="s">
        <v>1167</v>
      </c>
      <c r="R1032" s="2" t="s">
        <v>30</v>
      </c>
      <c r="S1032" s="2" t="s">
        <v>338</v>
      </c>
      <c r="T1032">
        <v>1</v>
      </c>
      <c r="U1032">
        <f t="shared" si="78"/>
        <v>43</v>
      </c>
      <c r="V1032">
        <f t="shared" si="79"/>
        <v>10</v>
      </c>
    </row>
    <row r="1033" spans="1:22" ht="36.75" customHeight="1" x14ac:dyDescent="0.2">
      <c r="A1033" s="7" t="s">
        <v>1134</v>
      </c>
      <c r="B1033" s="7" t="s">
        <v>1135</v>
      </c>
      <c r="C1033" s="8">
        <v>45587</v>
      </c>
      <c r="D1033" s="9">
        <v>45587.668611111112</v>
      </c>
      <c r="E1033" s="10">
        <v>0</v>
      </c>
      <c r="F1033" s="7" t="s">
        <v>339</v>
      </c>
      <c r="G1033" s="10">
        <v>27</v>
      </c>
      <c r="H1033" s="7" t="s">
        <v>340</v>
      </c>
      <c r="I1033" s="7" t="s">
        <v>23</v>
      </c>
      <c r="J1033" s="11">
        <v>179.55</v>
      </c>
      <c r="K1033" s="7" t="s">
        <v>340</v>
      </c>
      <c r="L1033" s="7" t="s">
        <v>41</v>
      </c>
      <c r="M1033" s="7" t="s">
        <v>341</v>
      </c>
      <c r="N1033" s="7" t="s">
        <v>26</v>
      </c>
      <c r="O1033" s="7" t="s">
        <v>110</v>
      </c>
      <c r="P1033" s="7" t="s">
        <v>44</v>
      </c>
      <c r="Q1033" s="7" t="s">
        <v>1168</v>
      </c>
      <c r="R1033" s="7" t="s">
        <v>30</v>
      </c>
      <c r="S1033" s="7" t="s">
        <v>338</v>
      </c>
      <c r="T1033">
        <v>1</v>
      </c>
      <c r="U1033">
        <f t="shared" si="78"/>
        <v>43</v>
      </c>
      <c r="V1033">
        <f t="shared" si="79"/>
        <v>10</v>
      </c>
    </row>
    <row r="1034" spans="1:22" ht="36.75" customHeight="1" x14ac:dyDescent="0.2">
      <c r="A1034" s="2" t="s">
        <v>1134</v>
      </c>
      <c r="B1034" s="2" t="s">
        <v>1135</v>
      </c>
      <c r="C1034" s="3">
        <v>45587</v>
      </c>
      <c r="D1034" s="4">
        <v>45587.585324074069</v>
      </c>
      <c r="E1034" s="5">
        <v>0</v>
      </c>
      <c r="F1034" s="2" t="s">
        <v>339</v>
      </c>
      <c r="G1034" s="5">
        <v>27</v>
      </c>
      <c r="H1034" s="2" t="s">
        <v>340</v>
      </c>
      <c r="I1034" s="2" t="s">
        <v>23</v>
      </c>
      <c r="J1034" s="6">
        <v>179.55</v>
      </c>
      <c r="K1034" s="2" t="s">
        <v>340</v>
      </c>
      <c r="L1034" s="2" t="s">
        <v>41</v>
      </c>
      <c r="M1034" s="2" t="s">
        <v>341</v>
      </c>
      <c r="N1034" s="2" t="s">
        <v>26</v>
      </c>
      <c r="O1034" s="2" t="s">
        <v>110</v>
      </c>
      <c r="P1034" s="2" t="s">
        <v>44</v>
      </c>
      <c r="Q1034" s="2" t="s">
        <v>1169</v>
      </c>
      <c r="R1034" s="2" t="s">
        <v>30</v>
      </c>
      <c r="S1034" s="2" t="s">
        <v>338</v>
      </c>
      <c r="T1034">
        <v>1</v>
      </c>
      <c r="U1034">
        <f t="shared" si="78"/>
        <v>43</v>
      </c>
      <c r="V1034">
        <f t="shared" si="79"/>
        <v>10</v>
      </c>
    </row>
    <row r="1035" spans="1:22" ht="48" customHeight="1" x14ac:dyDescent="0.2">
      <c r="A1035" s="7" t="s">
        <v>1134</v>
      </c>
      <c r="B1035" s="7" t="s">
        <v>1135</v>
      </c>
      <c r="C1035" s="8">
        <v>45587</v>
      </c>
      <c r="D1035" s="9">
        <v>45587.501817129625</v>
      </c>
      <c r="E1035" s="10">
        <v>0</v>
      </c>
      <c r="F1035" s="7" t="s">
        <v>339</v>
      </c>
      <c r="G1035" s="10">
        <v>27</v>
      </c>
      <c r="H1035" s="7" t="s">
        <v>340</v>
      </c>
      <c r="I1035" s="7" t="s">
        <v>23</v>
      </c>
      <c r="J1035" s="11">
        <v>179.55</v>
      </c>
      <c r="K1035" s="7" t="s">
        <v>340</v>
      </c>
      <c r="L1035" s="7" t="s">
        <v>41</v>
      </c>
      <c r="M1035" s="7" t="s">
        <v>341</v>
      </c>
      <c r="N1035" s="7" t="s">
        <v>26</v>
      </c>
      <c r="O1035" s="7" t="s">
        <v>110</v>
      </c>
      <c r="P1035" s="7" t="s">
        <v>44</v>
      </c>
      <c r="Q1035" s="7" t="s">
        <v>1170</v>
      </c>
      <c r="R1035" s="7" t="s">
        <v>30</v>
      </c>
      <c r="S1035" s="7" t="s">
        <v>338</v>
      </c>
      <c r="T1035">
        <v>1</v>
      </c>
      <c r="U1035">
        <f t="shared" si="78"/>
        <v>43</v>
      </c>
      <c r="V1035">
        <f t="shared" si="79"/>
        <v>10</v>
      </c>
    </row>
    <row r="1036" spans="1:22" ht="36.75" customHeight="1" x14ac:dyDescent="0.2">
      <c r="A1036" s="2" t="s">
        <v>1134</v>
      </c>
      <c r="B1036" s="2" t="s">
        <v>1135</v>
      </c>
      <c r="C1036" s="3">
        <v>45587</v>
      </c>
      <c r="D1036" s="4">
        <v>45587.419328703705</v>
      </c>
      <c r="E1036" s="5">
        <v>0</v>
      </c>
      <c r="F1036" s="2" t="s">
        <v>339</v>
      </c>
      <c r="G1036" s="5">
        <v>27</v>
      </c>
      <c r="H1036" s="2" t="s">
        <v>340</v>
      </c>
      <c r="I1036" s="2" t="s">
        <v>23</v>
      </c>
      <c r="J1036" s="6">
        <v>179.55</v>
      </c>
      <c r="K1036" s="2" t="s">
        <v>340</v>
      </c>
      <c r="L1036" s="2" t="s">
        <v>41</v>
      </c>
      <c r="M1036" s="2" t="s">
        <v>341</v>
      </c>
      <c r="N1036" s="2" t="s">
        <v>26</v>
      </c>
      <c r="O1036" s="2" t="s">
        <v>110</v>
      </c>
      <c r="P1036" s="2" t="s">
        <v>44</v>
      </c>
      <c r="Q1036" s="2" t="s">
        <v>1171</v>
      </c>
      <c r="R1036" s="2" t="s">
        <v>30</v>
      </c>
      <c r="S1036" s="2" t="s">
        <v>338</v>
      </c>
      <c r="T1036">
        <v>1</v>
      </c>
      <c r="U1036">
        <f t="shared" si="78"/>
        <v>43</v>
      </c>
      <c r="V1036">
        <f t="shared" si="79"/>
        <v>10</v>
      </c>
    </row>
    <row r="1037" spans="1:22" ht="36.75" customHeight="1" x14ac:dyDescent="0.2">
      <c r="A1037" s="7" t="s">
        <v>1134</v>
      </c>
      <c r="B1037" s="7" t="s">
        <v>1135</v>
      </c>
      <c r="C1037" s="8">
        <v>45587</v>
      </c>
      <c r="D1037" s="9">
        <v>45587.377905092588</v>
      </c>
      <c r="E1037" s="10">
        <v>0</v>
      </c>
      <c r="F1037" s="7" t="s">
        <v>339</v>
      </c>
      <c r="G1037" s="10">
        <v>27</v>
      </c>
      <c r="H1037" s="7" t="s">
        <v>340</v>
      </c>
      <c r="I1037" s="7" t="s">
        <v>23</v>
      </c>
      <c r="J1037" s="11">
        <v>179.55</v>
      </c>
      <c r="K1037" s="7" t="s">
        <v>340</v>
      </c>
      <c r="L1037" s="7" t="s">
        <v>41</v>
      </c>
      <c r="M1037" s="7" t="s">
        <v>341</v>
      </c>
      <c r="N1037" s="7" t="s">
        <v>26</v>
      </c>
      <c r="O1037" s="7" t="s">
        <v>110</v>
      </c>
      <c r="P1037" s="7" t="s">
        <v>44</v>
      </c>
      <c r="Q1037" s="7" t="s">
        <v>1172</v>
      </c>
      <c r="R1037" s="7" t="s">
        <v>30</v>
      </c>
      <c r="S1037" s="7" t="s">
        <v>338</v>
      </c>
      <c r="T1037">
        <v>1</v>
      </c>
      <c r="U1037">
        <f t="shared" si="78"/>
        <v>43</v>
      </c>
      <c r="V1037">
        <f t="shared" si="79"/>
        <v>10</v>
      </c>
    </row>
    <row r="1038" spans="1:22" ht="36.75" customHeight="1" x14ac:dyDescent="0.2">
      <c r="A1038" s="2" t="s">
        <v>1134</v>
      </c>
      <c r="B1038" s="2" t="s">
        <v>1135</v>
      </c>
      <c r="C1038" s="3">
        <v>45586</v>
      </c>
      <c r="D1038" s="4">
        <v>45586.752291666664</v>
      </c>
      <c r="E1038" s="5">
        <v>0</v>
      </c>
      <c r="F1038" s="2" t="s">
        <v>339</v>
      </c>
      <c r="G1038" s="5">
        <v>27</v>
      </c>
      <c r="H1038" s="2" t="s">
        <v>340</v>
      </c>
      <c r="I1038" s="2" t="s">
        <v>23</v>
      </c>
      <c r="J1038" s="6">
        <v>179.55</v>
      </c>
      <c r="K1038" s="2" t="s">
        <v>340</v>
      </c>
      <c r="L1038" s="2" t="s">
        <v>41</v>
      </c>
      <c r="M1038" s="2" t="s">
        <v>341</v>
      </c>
      <c r="N1038" s="2" t="s">
        <v>26</v>
      </c>
      <c r="O1038" s="2" t="s">
        <v>110</v>
      </c>
      <c r="P1038" s="2" t="s">
        <v>44</v>
      </c>
      <c r="Q1038" s="2" t="s">
        <v>1173</v>
      </c>
      <c r="R1038" s="2" t="s">
        <v>30</v>
      </c>
      <c r="S1038" s="2" t="s">
        <v>338</v>
      </c>
      <c r="T1038">
        <v>1</v>
      </c>
      <c r="U1038">
        <f t="shared" si="78"/>
        <v>43</v>
      </c>
      <c r="V1038">
        <f t="shared" si="79"/>
        <v>10</v>
      </c>
    </row>
    <row r="1039" spans="1:22" ht="36.75" customHeight="1" x14ac:dyDescent="0.2">
      <c r="A1039" s="7" t="s">
        <v>1134</v>
      </c>
      <c r="B1039" s="7" t="s">
        <v>1135</v>
      </c>
      <c r="C1039" s="8">
        <v>45586</v>
      </c>
      <c r="D1039" s="9">
        <v>45586.729745370365</v>
      </c>
      <c r="E1039" s="10">
        <v>0</v>
      </c>
      <c r="F1039" s="7" t="s">
        <v>339</v>
      </c>
      <c r="G1039" s="10">
        <v>27</v>
      </c>
      <c r="H1039" s="7" t="s">
        <v>340</v>
      </c>
      <c r="I1039" s="7" t="s">
        <v>23</v>
      </c>
      <c r="J1039" s="11">
        <v>179.55</v>
      </c>
      <c r="K1039" s="7" t="s">
        <v>340</v>
      </c>
      <c r="L1039" s="7" t="s">
        <v>41</v>
      </c>
      <c r="M1039" s="7" t="s">
        <v>341</v>
      </c>
      <c r="N1039" s="7" t="s">
        <v>26</v>
      </c>
      <c r="O1039" s="7" t="s">
        <v>110</v>
      </c>
      <c r="P1039" s="7" t="s">
        <v>44</v>
      </c>
      <c r="Q1039" s="7" t="s">
        <v>1174</v>
      </c>
      <c r="R1039" s="7" t="s">
        <v>30</v>
      </c>
      <c r="S1039" s="7" t="s">
        <v>338</v>
      </c>
      <c r="T1039">
        <v>1</v>
      </c>
      <c r="U1039">
        <f t="shared" si="78"/>
        <v>43</v>
      </c>
      <c r="V1039">
        <f t="shared" si="79"/>
        <v>10</v>
      </c>
    </row>
    <row r="1040" spans="1:22" ht="36.75" customHeight="1" x14ac:dyDescent="0.2">
      <c r="A1040" s="2" t="s">
        <v>1134</v>
      </c>
      <c r="B1040" s="2" t="s">
        <v>1135</v>
      </c>
      <c r="C1040" s="3">
        <v>45586</v>
      </c>
      <c r="D1040" s="4">
        <v>45586.668969907405</v>
      </c>
      <c r="E1040" s="5">
        <v>0</v>
      </c>
      <c r="F1040" s="2" t="s">
        <v>339</v>
      </c>
      <c r="G1040" s="5">
        <v>27</v>
      </c>
      <c r="H1040" s="2" t="s">
        <v>340</v>
      </c>
      <c r="I1040" s="2" t="s">
        <v>23</v>
      </c>
      <c r="J1040" s="6">
        <v>179.55</v>
      </c>
      <c r="K1040" s="2" t="s">
        <v>340</v>
      </c>
      <c r="L1040" s="2" t="s">
        <v>41</v>
      </c>
      <c r="M1040" s="2" t="s">
        <v>341</v>
      </c>
      <c r="N1040" s="2" t="s">
        <v>26</v>
      </c>
      <c r="O1040" s="2" t="s">
        <v>110</v>
      </c>
      <c r="P1040" s="2" t="s">
        <v>44</v>
      </c>
      <c r="Q1040" s="2" t="s">
        <v>1175</v>
      </c>
      <c r="R1040" s="2" t="s">
        <v>30</v>
      </c>
      <c r="S1040" s="2" t="s">
        <v>338</v>
      </c>
      <c r="T1040">
        <v>1</v>
      </c>
      <c r="U1040">
        <f t="shared" si="78"/>
        <v>43</v>
      </c>
      <c r="V1040">
        <f t="shared" si="79"/>
        <v>10</v>
      </c>
    </row>
    <row r="1041" spans="1:22" ht="48" customHeight="1" x14ac:dyDescent="0.2">
      <c r="A1041" s="7" t="s">
        <v>1134</v>
      </c>
      <c r="B1041" s="7" t="s">
        <v>1135</v>
      </c>
      <c r="C1041" s="8">
        <v>45586</v>
      </c>
      <c r="D1041" s="9">
        <v>45586.586400462962</v>
      </c>
      <c r="E1041" s="10">
        <v>0</v>
      </c>
      <c r="F1041" s="7" t="s">
        <v>339</v>
      </c>
      <c r="G1041" s="10">
        <v>27</v>
      </c>
      <c r="H1041" s="7" t="s">
        <v>340</v>
      </c>
      <c r="I1041" s="7" t="s">
        <v>23</v>
      </c>
      <c r="J1041" s="11">
        <v>179.55</v>
      </c>
      <c r="K1041" s="7" t="s">
        <v>340</v>
      </c>
      <c r="L1041" s="7" t="s">
        <v>41</v>
      </c>
      <c r="M1041" s="7" t="s">
        <v>341</v>
      </c>
      <c r="N1041" s="7" t="s">
        <v>26</v>
      </c>
      <c r="O1041" s="7" t="s">
        <v>110</v>
      </c>
      <c r="P1041" s="7" t="s">
        <v>44</v>
      </c>
      <c r="Q1041" s="7" t="s">
        <v>1176</v>
      </c>
      <c r="R1041" s="7" t="s">
        <v>30</v>
      </c>
      <c r="S1041" s="7" t="s">
        <v>338</v>
      </c>
      <c r="T1041">
        <v>1</v>
      </c>
      <c r="U1041">
        <f t="shared" si="78"/>
        <v>43</v>
      </c>
      <c r="V1041">
        <f t="shared" si="79"/>
        <v>10</v>
      </c>
    </row>
    <row r="1042" spans="1:22" ht="36.75" customHeight="1" x14ac:dyDescent="0.2">
      <c r="A1042" s="2" t="s">
        <v>1134</v>
      </c>
      <c r="B1042" s="2" t="s">
        <v>1135</v>
      </c>
      <c r="C1042" s="3">
        <v>45586</v>
      </c>
      <c r="D1042" s="4">
        <v>45586.502175925925</v>
      </c>
      <c r="E1042" s="5">
        <v>0</v>
      </c>
      <c r="F1042" s="2" t="s">
        <v>339</v>
      </c>
      <c r="G1042" s="5">
        <v>27</v>
      </c>
      <c r="H1042" s="2" t="s">
        <v>340</v>
      </c>
      <c r="I1042" s="2" t="s">
        <v>23</v>
      </c>
      <c r="J1042" s="6">
        <v>179.55</v>
      </c>
      <c r="K1042" s="2" t="s">
        <v>340</v>
      </c>
      <c r="L1042" s="2" t="s">
        <v>41</v>
      </c>
      <c r="M1042" s="2" t="s">
        <v>341</v>
      </c>
      <c r="N1042" s="2" t="s">
        <v>26</v>
      </c>
      <c r="O1042" s="2" t="s">
        <v>110</v>
      </c>
      <c r="P1042" s="2" t="s">
        <v>44</v>
      </c>
      <c r="Q1042" s="2" t="s">
        <v>1177</v>
      </c>
      <c r="R1042" s="2" t="s">
        <v>30</v>
      </c>
      <c r="S1042" s="2" t="s">
        <v>338</v>
      </c>
      <c r="T1042">
        <v>1</v>
      </c>
      <c r="U1042">
        <f t="shared" si="78"/>
        <v>43</v>
      </c>
      <c r="V1042">
        <f t="shared" si="79"/>
        <v>10</v>
      </c>
    </row>
    <row r="1043" spans="1:22" ht="36.75" customHeight="1" x14ac:dyDescent="0.2">
      <c r="A1043" s="7" t="s">
        <v>1134</v>
      </c>
      <c r="B1043" s="7" t="s">
        <v>1135</v>
      </c>
      <c r="C1043" s="8">
        <v>45586</v>
      </c>
      <c r="D1043" s="9">
        <v>45586.419120370367</v>
      </c>
      <c r="E1043" s="10">
        <v>0</v>
      </c>
      <c r="F1043" s="7" t="s">
        <v>339</v>
      </c>
      <c r="G1043" s="10">
        <v>27</v>
      </c>
      <c r="H1043" s="7" t="s">
        <v>340</v>
      </c>
      <c r="I1043" s="7" t="s">
        <v>23</v>
      </c>
      <c r="J1043" s="11">
        <v>179.55</v>
      </c>
      <c r="K1043" s="7" t="s">
        <v>340</v>
      </c>
      <c r="L1043" s="7" t="s">
        <v>41</v>
      </c>
      <c r="M1043" s="7" t="s">
        <v>341</v>
      </c>
      <c r="N1043" s="7" t="s">
        <v>26</v>
      </c>
      <c r="O1043" s="7" t="s">
        <v>110</v>
      </c>
      <c r="P1043" s="7" t="s">
        <v>44</v>
      </c>
      <c r="Q1043" s="7" t="s">
        <v>1178</v>
      </c>
      <c r="R1043" s="7" t="s">
        <v>30</v>
      </c>
      <c r="S1043" s="7" t="s">
        <v>338</v>
      </c>
      <c r="T1043">
        <v>1</v>
      </c>
      <c r="U1043">
        <f t="shared" si="78"/>
        <v>43</v>
      </c>
      <c r="V1043">
        <f t="shared" si="79"/>
        <v>10</v>
      </c>
    </row>
    <row r="1044" spans="1:22" ht="48" customHeight="1" x14ac:dyDescent="0.2">
      <c r="A1044" s="2" t="s">
        <v>1134</v>
      </c>
      <c r="B1044" s="2" t="s">
        <v>1135</v>
      </c>
      <c r="C1044" s="3">
        <v>45586</v>
      </c>
      <c r="D1044" s="4">
        <v>45586.397719907407</v>
      </c>
      <c r="E1044" s="5">
        <v>0</v>
      </c>
      <c r="F1044" s="2" t="s">
        <v>339</v>
      </c>
      <c r="G1044" s="5">
        <v>27</v>
      </c>
      <c r="H1044" s="2" t="s">
        <v>340</v>
      </c>
      <c r="I1044" s="2" t="s">
        <v>23</v>
      </c>
      <c r="J1044" s="6">
        <v>179.55</v>
      </c>
      <c r="K1044" s="2" t="s">
        <v>340</v>
      </c>
      <c r="L1044" s="2" t="s">
        <v>41</v>
      </c>
      <c r="M1044" s="2" t="s">
        <v>341</v>
      </c>
      <c r="N1044" s="2" t="s">
        <v>26</v>
      </c>
      <c r="O1044" s="2" t="s">
        <v>110</v>
      </c>
      <c r="P1044" s="2" t="s">
        <v>44</v>
      </c>
      <c r="Q1044" s="2" t="s">
        <v>1179</v>
      </c>
      <c r="R1044" s="2" t="s">
        <v>30</v>
      </c>
      <c r="S1044" s="2" t="s">
        <v>338</v>
      </c>
      <c r="T1044">
        <v>1</v>
      </c>
      <c r="U1044">
        <f t="shared" si="78"/>
        <v>43</v>
      </c>
      <c r="V1044">
        <f t="shared" si="79"/>
        <v>10</v>
      </c>
    </row>
    <row r="1045" spans="1:22" ht="36.75" customHeight="1" x14ac:dyDescent="0.2">
      <c r="A1045" s="7" t="s">
        <v>1134</v>
      </c>
      <c r="B1045" s="7" t="s">
        <v>1135</v>
      </c>
      <c r="C1045" s="8">
        <v>45586</v>
      </c>
      <c r="D1045" s="9">
        <v>45586.29552083333</v>
      </c>
      <c r="E1045" s="10">
        <v>0</v>
      </c>
      <c r="F1045" s="7" t="s">
        <v>339</v>
      </c>
      <c r="G1045" s="10">
        <v>27</v>
      </c>
      <c r="H1045" s="7" t="s">
        <v>340</v>
      </c>
      <c r="I1045" s="7" t="s">
        <v>23</v>
      </c>
      <c r="J1045" s="11">
        <v>179.55</v>
      </c>
      <c r="K1045" s="7" t="s">
        <v>340</v>
      </c>
      <c r="L1045" s="7" t="s">
        <v>41</v>
      </c>
      <c r="M1045" s="7" t="s">
        <v>341</v>
      </c>
      <c r="N1045" s="7" t="s">
        <v>26</v>
      </c>
      <c r="O1045" s="7" t="s">
        <v>110</v>
      </c>
      <c r="P1045" s="7" t="s">
        <v>44</v>
      </c>
      <c r="Q1045" s="7" t="s">
        <v>1180</v>
      </c>
      <c r="R1045" s="7" t="s">
        <v>30</v>
      </c>
      <c r="S1045" s="7" t="s">
        <v>338</v>
      </c>
      <c r="T1045">
        <v>1</v>
      </c>
      <c r="U1045">
        <f t="shared" si="78"/>
        <v>43</v>
      </c>
      <c r="V1045">
        <f t="shared" si="79"/>
        <v>10</v>
      </c>
    </row>
    <row r="1046" spans="1:22" ht="59.25" customHeight="1" x14ac:dyDescent="0.2">
      <c r="A1046" s="2" t="s">
        <v>1181</v>
      </c>
      <c r="B1046" s="2" t="s">
        <v>1182</v>
      </c>
      <c r="C1046" s="3">
        <v>45590</v>
      </c>
      <c r="D1046" s="4">
        <v>45590.658553240741</v>
      </c>
      <c r="E1046" s="5">
        <v>0</v>
      </c>
      <c r="F1046" s="2" t="s">
        <v>355</v>
      </c>
      <c r="G1046" s="5">
        <v>35</v>
      </c>
      <c r="H1046" s="2" t="s">
        <v>40</v>
      </c>
      <c r="I1046" s="2" t="s">
        <v>457</v>
      </c>
      <c r="J1046" s="6">
        <v>271.25</v>
      </c>
      <c r="K1046" s="2" t="s">
        <v>40</v>
      </c>
      <c r="L1046" s="2" t="s">
        <v>41</v>
      </c>
      <c r="M1046" s="2" t="s">
        <v>458</v>
      </c>
      <c r="N1046" s="2" t="s">
        <v>26</v>
      </c>
      <c r="O1046" s="2" t="s">
        <v>110</v>
      </c>
      <c r="P1046" s="2" t="s">
        <v>44</v>
      </c>
      <c r="Q1046" s="2" t="s">
        <v>1183</v>
      </c>
      <c r="R1046" s="2" t="s">
        <v>48</v>
      </c>
      <c r="S1046" s="2" t="s">
        <v>505</v>
      </c>
      <c r="T1046">
        <v>1</v>
      </c>
      <c r="U1046">
        <f t="shared" si="78"/>
        <v>43</v>
      </c>
      <c r="V1046">
        <f t="shared" si="79"/>
        <v>10</v>
      </c>
    </row>
    <row r="1047" spans="1:22" ht="59.25" customHeight="1" x14ac:dyDescent="0.2">
      <c r="A1047" s="7" t="s">
        <v>1181</v>
      </c>
      <c r="B1047" s="7" t="s">
        <v>1182</v>
      </c>
      <c r="C1047" s="8">
        <v>45590</v>
      </c>
      <c r="D1047" s="9">
        <v>45590.586608796293</v>
      </c>
      <c r="E1047" s="10">
        <v>0</v>
      </c>
      <c r="F1047" s="7" t="s">
        <v>355</v>
      </c>
      <c r="G1047" s="10">
        <v>35</v>
      </c>
      <c r="H1047" s="7" t="s">
        <v>40</v>
      </c>
      <c r="I1047" s="7" t="s">
        <v>457</v>
      </c>
      <c r="J1047" s="11">
        <v>271.25</v>
      </c>
      <c r="K1047" s="7" t="s">
        <v>40</v>
      </c>
      <c r="L1047" s="7" t="s">
        <v>41</v>
      </c>
      <c r="M1047" s="7" t="s">
        <v>458</v>
      </c>
      <c r="N1047" s="7" t="s">
        <v>26</v>
      </c>
      <c r="O1047" s="7" t="s">
        <v>110</v>
      </c>
      <c r="P1047" s="7" t="s">
        <v>44</v>
      </c>
      <c r="Q1047" s="7" t="s">
        <v>1184</v>
      </c>
      <c r="R1047" s="7" t="s">
        <v>48</v>
      </c>
      <c r="S1047" s="7" t="s">
        <v>505</v>
      </c>
      <c r="T1047">
        <v>1</v>
      </c>
      <c r="U1047">
        <f t="shared" si="78"/>
        <v>43</v>
      </c>
      <c r="V1047">
        <f t="shared" si="79"/>
        <v>10</v>
      </c>
    </row>
    <row r="1048" spans="1:22" ht="59.25" customHeight="1" x14ac:dyDescent="0.2">
      <c r="A1048" s="2" t="s">
        <v>1181</v>
      </c>
      <c r="B1048" s="2" t="s">
        <v>1182</v>
      </c>
      <c r="C1048" s="3">
        <v>45590</v>
      </c>
      <c r="D1048" s="4">
        <v>45590.545636574076</v>
      </c>
      <c r="E1048" s="5">
        <v>0</v>
      </c>
      <c r="F1048" s="2" t="s">
        <v>355</v>
      </c>
      <c r="G1048" s="5">
        <v>35</v>
      </c>
      <c r="H1048" s="2" t="s">
        <v>40</v>
      </c>
      <c r="I1048" s="2" t="s">
        <v>457</v>
      </c>
      <c r="J1048" s="6">
        <v>271.25</v>
      </c>
      <c r="K1048" s="2" t="s">
        <v>40</v>
      </c>
      <c r="L1048" s="2" t="s">
        <v>41</v>
      </c>
      <c r="M1048" s="2" t="s">
        <v>458</v>
      </c>
      <c r="N1048" s="2" t="s">
        <v>26</v>
      </c>
      <c r="O1048" s="2" t="s">
        <v>110</v>
      </c>
      <c r="P1048" s="2" t="s">
        <v>44</v>
      </c>
      <c r="Q1048" s="2" t="s">
        <v>1185</v>
      </c>
      <c r="R1048" s="2" t="s">
        <v>48</v>
      </c>
      <c r="S1048" s="2" t="s">
        <v>505</v>
      </c>
      <c r="T1048">
        <v>1</v>
      </c>
      <c r="U1048">
        <f t="shared" si="78"/>
        <v>43</v>
      </c>
      <c r="V1048">
        <f t="shared" si="79"/>
        <v>10</v>
      </c>
    </row>
    <row r="1049" spans="1:22" ht="59.25" customHeight="1" x14ac:dyDescent="0.2">
      <c r="A1049" s="7" t="s">
        <v>1181</v>
      </c>
      <c r="B1049" s="7" t="s">
        <v>1182</v>
      </c>
      <c r="C1049" s="8">
        <v>45590</v>
      </c>
      <c r="D1049" s="9">
        <v>45590.357361111106</v>
      </c>
      <c r="E1049" s="10">
        <v>0</v>
      </c>
      <c r="F1049" s="7" t="s">
        <v>355</v>
      </c>
      <c r="G1049" s="10">
        <v>35</v>
      </c>
      <c r="H1049" s="7" t="s">
        <v>40</v>
      </c>
      <c r="I1049" s="7" t="s">
        <v>457</v>
      </c>
      <c r="J1049" s="11">
        <v>271.25</v>
      </c>
      <c r="K1049" s="7" t="s">
        <v>40</v>
      </c>
      <c r="L1049" s="7" t="s">
        <v>41</v>
      </c>
      <c r="M1049" s="7" t="s">
        <v>458</v>
      </c>
      <c r="N1049" s="7" t="s">
        <v>26</v>
      </c>
      <c r="O1049" s="7" t="s">
        <v>110</v>
      </c>
      <c r="P1049" s="7" t="s">
        <v>44</v>
      </c>
      <c r="Q1049" s="7" t="s">
        <v>1186</v>
      </c>
      <c r="R1049" s="7" t="s">
        <v>48</v>
      </c>
      <c r="S1049" s="7" t="s">
        <v>505</v>
      </c>
      <c r="T1049">
        <v>1</v>
      </c>
      <c r="U1049">
        <f t="shared" si="78"/>
        <v>43</v>
      </c>
      <c r="V1049">
        <f t="shared" si="79"/>
        <v>10</v>
      </c>
    </row>
    <row r="1050" spans="1:22" ht="59.25" customHeight="1" x14ac:dyDescent="0.2">
      <c r="A1050" s="2" t="s">
        <v>1181</v>
      </c>
      <c r="B1050" s="2" t="s">
        <v>1182</v>
      </c>
      <c r="C1050" s="3">
        <v>45590</v>
      </c>
      <c r="D1050" s="4">
        <v>45590.315636574072</v>
      </c>
      <c r="E1050" s="5">
        <v>0</v>
      </c>
      <c r="F1050" s="2" t="s">
        <v>355</v>
      </c>
      <c r="G1050" s="5">
        <v>35</v>
      </c>
      <c r="H1050" s="2" t="s">
        <v>40</v>
      </c>
      <c r="I1050" s="2" t="s">
        <v>457</v>
      </c>
      <c r="J1050" s="6">
        <v>271.25</v>
      </c>
      <c r="K1050" s="2" t="s">
        <v>40</v>
      </c>
      <c r="L1050" s="2" t="s">
        <v>41</v>
      </c>
      <c r="M1050" s="2" t="s">
        <v>458</v>
      </c>
      <c r="N1050" s="2" t="s">
        <v>26</v>
      </c>
      <c r="O1050" s="2" t="s">
        <v>110</v>
      </c>
      <c r="P1050" s="2" t="s">
        <v>44</v>
      </c>
      <c r="Q1050" s="2" t="s">
        <v>1187</v>
      </c>
      <c r="R1050" s="2" t="s">
        <v>48</v>
      </c>
      <c r="S1050" s="2" t="s">
        <v>505</v>
      </c>
      <c r="T1050">
        <v>1</v>
      </c>
      <c r="U1050">
        <f t="shared" si="78"/>
        <v>43</v>
      </c>
      <c r="V1050">
        <f t="shared" si="79"/>
        <v>10</v>
      </c>
    </row>
    <row r="1051" spans="1:22" ht="59.25" customHeight="1" x14ac:dyDescent="0.2">
      <c r="A1051" s="7" t="s">
        <v>1181</v>
      </c>
      <c r="B1051" s="7" t="s">
        <v>1182</v>
      </c>
      <c r="C1051" s="8">
        <v>45589</v>
      </c>
      <c r="D1051" s="9">
        <v>45589.657858796294</v>
      </c>
      <c r="E1051" s="10">
        <v>0</v>
      </c>
      <c r="F1051" s="7" t="s">
        <v>355</v>
      </c>
      <c r="G1051" s="10">
        <v>35</v>
      </c>
      <c r="H1051" s="7" t="s">
        <v>40</v>
      </c>
      <c r="I1051" s="7" t="s">
        <v>457</v>
      </c>
      <c r="J1051" s="11">
        <v>271.25</v>
      </c>
      <c r="K1051" s="7" t="s">
        <v>40</v>
      </c>
      <c r="L1051" s="7" t="s">
        <v>41</v>
      </c>
      <c r="M1051" s="7" t="s">
        <v>458</v>
      </c>
      <c r="N1051" s="7" t="s">
        <v>26</v>
      </c>
      <c r="O1051" s="7" t="s">
        <v>110</v>
      </c>
      <c r="P1051" s="7" t="s">
        <v>44</v>
      </c>
      <c r="Q1051" s="7" t="s">
        <v>1188</v>
      </c>
      <c r="R1051" s="7" t="s">
        <v>48</v>
      </c>
      <c r="S1051" s="7" t="s">
        <v>505</v>
      </c>
      <c r="T1051">
        <v>1</v>
      </c>
      <c r="U1051">
        <f t="shared" si="78"/>
        <v>43</v>
      </c>
      <c r="V1051">
        <f t="shared" si="79"/>
        <v>10</v>
      </c>
    </row>
    <row r="1052" spans="1:22" ht="59.25" customHeight="1" x14ac:dyDescent="0.2">
      <c r="A1052" s="2" t="s">
        <v>1181</v>
      </c>
      <c r="B1052" s="2" t="s">
        <v>1182</v>
      </c>
      <c r="C1052" s="3">
        <v>45589</v>
      </c>
      <c r="D1052" s="4">
        <v>45589.586550925924</v>
      </c>
      <c r="E1052" s="5">
        <v>7</v>
      </c>
      <c r="F1052" s="2" t="s">
        <v>1189</v>
      </c>
      <c r="G1052" s="5">
        <v>35</v>
      </c>
      <c r="H1052" s="2" t="s">
        <v>40</v>
      </c>
      <c r="I1052" s="2" t="s">
        <v>457</v>
      </c>
      <c r="J1052" s="6">
        <v>271.25</v>
      </c>
      <c r="K1052" s="2" t="s">
        <v>40</v>
      </c>
      <c r="L1052" s="2" t="s">
        <v>41</v>
      </c>
      <c r="M1052" s="2" t="s">
        <v>458</v>
      </c>
      <c r="N1052" s="2" t="s">
        <v>26</v>
      </c>
      <c r="O1052" s="2" t="s">
        <v>110</v>
      </c>
      <c r="P1052" s="2" t="s">
        <v>44</v>
      </c>
      <c r="Q1052" s="2" t="s">
        <v>1190</v>
      </c>
      <c r="R1052" s="2" t="s">
        <v>48</v>
      </c>
      <c r="S1052" s="2" t="s">
        <v>505</v>
      </c>
      <c r="T1052">
        <v>1</v>
      </c>
      <c r="U1052">
        <f t="shared" si="78"/>
        <v>43</v>
      </c>
      <c r="V1052">
        <f t="shared" si="79"/>
        <v>10</v>
      </c>
    </row>
    <row r="1053" spans="1:22" ht="59.25" customHeight="1" x14ac:dyDescent="0.2">
      <c r="A1053" s="7" t="s">
        <v>1181</v>
      </c>
      <c r="B1053" s="7" t="s">
        <v>1182</v>
      </c>
      <c r="C1053" s="8">
        <v>45589</v>
      </c>
      <c r="D1053" s="9">
        <v>45589.545868055553</v>
      </c>
      <c r="E1053" s="10">
        <v>0</v>
      </c>
      <c r="F1053" s="7" t="s">
        <v>355</v>
      </c>
      <c r="G1053" s="10">
        <v>35</v>
      </c>
      <c r="H1053" s="7" t="s">
        <v>40</v>
      </c>
      <c r="I1053" s="7" t="s">
        <v>457</v>
      </c>
      <c r="J1053" s="11">
        <v>271.25</v>
      </c>
      <c r="K1053" s="7" t="s">
        <v>40</v>
      </c>
      <c r="L1053" s="7" t="s">
        <v>41</v>
      </c>
      <c r="M1053" s="7" t="s">
        <v>458</v>
      </c>
      <c r="N1053" s="7" t="s">
        <v>26</v>
      </c>
      <c r="O1053" s="7" t="s">
        <v>110</v>
      </c>
      <c r="P1053" s="7" t="s">
        <v>44</v>
      </c>
      <c r="Q1053" s="7" t="s">
        <v>1191</v>
      </c>
      <c r="R1053" s="7" t="s">
        <v>48</v>
      </c>
      <c r="S1053" s="7" t="s">
        <v>505</v>
      </c>
      <c r="T1053">
        <v>1</v>
      </c>
      <c r="U1053">
        <f t="shared" si="78"/>
        <v>43</v>
      </c>
      <c r="V1053">
        <f t="shared" si="79"/>
        <v>10</v>
      </c>
    </row>
    <row r="1054" spans="1:22" ht="59.25" customHeight="1" x14ac:dyDescent="0.2">
      <c r="A1054" s="2" t="s">
        <v>1181</v>
      </c>
      <c r="B1054" s="2" t="s">
        <v>1182</v>
      </c>
      <c r="C1054" s="3">
        <v>45589</v>
      </c>
      <c r="D1054" s="4">
        <v>45589.323298611111</v>
      </c>
      <c r="E1054" s="5">
        <v>0</v>
      </c>
      <c r="F1054" s="2" t="s">
        <v>355</v>
      </c>
      <c r="G1054" s="5">
        <v>35</v>
      </c>
      <c r="H1054" s="2" t="s">
        <v>40</v>
      </c>
      <c r="I1054" s="2" t="s">
        <v>457</v>
      </c>
      <c r="J1054" s="6">
        <v>271.25</v>
      </c>
      <c r="K1054" s="2" t="s">
        <v>40</v>
      </c>
      <c r="L1054" s="2" t="s">
        <v>41</v>
      </c>
      <c r="M1054" s="2" t="s">
        <v>458</v>
      </c>
      <c r="N1054" s="2" t="s">
        <v>26</v>
      </c>
      <c r="O1054" s="2" t="s">
        <v>110</v>
      </c>
      <c r="P1054" s="2" t="s">
        <v>44</v>
      </c>
      <c r="Q1054" s="2" t="s">
        <v>1192</v>
      </c>
      <c r="R1054" s="2" t="s">
        <v>48</v>
      </c>
      <c r="S1054" s="2" t="s">
        <v>505</v>
      </c>
      <c r="T1054">
        <v>1</v>
      </c>
      <c r="U1054">
        <f t="shared" si="78"/>
        <v>43</v>
      </c>
      <c r="V1054">
        <f t="shared" si="79"/>
        <v>10</v>
      </c>
    </row>
    <row r="1055" spans="1:22" ht="59.25" customHeight="1" x14ac:dyDescent="0.2">
      <c r="A1055" s="7" t="s">
        <v>1181</v>
      </c>
      <c r="B1055" s="7" t="s">
        <v>1182</v>
      </c>
      <c r="C1055" s="8">
        <v>45588</v>
      </c>
      <c r="D1055" s="9">
        <v>45588.659027777772</v>
      </c>
      <c r="E1055" s="10">
        <v>0</v>
      </c>
      <c r="F1055" s="7" t="s">
        <v>355</v>
      </c>
      <c r="G1055" s="10">
        <v>35</v>
      </c>
      <c r="H1055" s="7" t="s">
        <v>40</v>
      </c>
      <c r="I1055" s="7" t="s">
        <v>457</v>
      </c>
      <c r="J1055" s="11">
        <v>271.25</v>
      </c>
      <c r="K1055" s="7" t="s">
        <v>40</v>
      </c>
      <c r="L1055" s="7" t="s">
        <v>41</v>
      </c>
      <c r="M1055" s="7" t="s">
        <v>458</v>
      </c>
      <c r="N1055" s="7" t="s">
        <v>26</v>
      </c>
      <c r="O1055" s="7" t="s">
        <v>110</v>
      </c>
      <c r="P1055" s="7" t="s">
        <v>44</v>
      </c>
      <c r="Q1055" s="7" t="s">
        <v>1193</v>
      </c>
      <c r="R1055" s="7" t="s">
        <v>48</v>
      </c>
      <c r="S1055" s="7" t="s">
        <v>505</v>
      </c>
      <c r="T1055">
        <v>1</v>
      </c>
      <c r="U1055">
        <f t="shared" si="78"/>
        <v>43</v>
      </c>
      <c r="V1055">
        <f t="shared" si="79"/>
        <v>10</v>
      </c>
    </row>
    <row r="1056" spans="1:22" ht="59.25" customHeight="1" x14ac:dyDescent="0.2">
      <c r="A1056" s="2" t="s">
        <v>1181</v>
      </c>
      <c r="B1056" s="2" t="s">
        <v>1182</v>
      </c>
      <c r="C1056" s="3">
        <v>45588</v>
      </c>
      <c r="D1056" s="4">
        <v>45588.584930555553</v>
      </c>
      <c r="E1056" s="5">
        <v>0</v>
      </c>
      <c r="F1056" s="2" t="s">
        <v>355</v>
      </c>
      <c r="G1056" s="5">
        <v>35</v>
      </c>
      <c r="H1056" s="2" t="s">
        <v>40</v>
      </c>
      <c r="I1056" s="2" t="s">
        <v>457</v>
      </c>
      <c r="J1056" s="6">
        <v>271.25</v>
      </c>
      <c r="K1056" s="2" t="s">
        <v>40</v>
      </c>
      <c r="L1056" s="2" t="s">
        <v>41</v>
      </c>
      <c r="M1056" s="2" t="s">
        <v>458</v>
      </c>
      <c r="N1056" s="2" t="s">
        <v>26</v>
      </c>
      <c r="O1056" s="2" t="s">
        <v>110</v>
      </c>
      <c r="P1056" s="2" t="s">
        <v>44</v>
      </c>
      <c r="Q1056" s="2" t="s">
        <v>1194</v>
      </c>
      <c r="R1056" s="2" t="s">
        <v>48</v>
      </c>
      <c r="S1056" s="2" t="s">
        <v>505</v>
      </c>
      <c r="T1056">
        <v>1</v>
      </c>
      <c r="U1056">
        <f t="shared" si="78"/>
        <v>43</v>
      </c>
      <c r="V1056">
        <f t="shared" si="79"/>
        <v>10</v>
      </c>
    </row>
    <row r="1057" spans="1:22" ht="59.25" customHeight="1" x14ac:dyDescent="0.2">
      <c r="A1057" s="7" t="s">
        <v>1181</v>
      </c>
      <c r="B1057" s="7" t="s">
        <v>1182</v>
      </c>
      <c r="C1057" s="8">
        <v>45588</v>
      </c>
      <c r="D1057" s="9">
        <v>45588.54483796296</v>
      </c>
      <c r="E1057" s="10">
        <v>0</v>
      </c>
      <c r="F1057" s="7" t="s">
        <v>355</v>
      </c>
      <c r="G1057" s="10">
        <v>35</v>
      </c>
      <c r="H1057" s="7" t="s">
        <v>40</v>
      </c>
      <c r="I1057" s="7" t="s">
        <v>457</v>
      </c>
      <c r="J1057" s="11">
        <v>271.25</v>
      </c>
      <c r="K1057" s="7" t="s">
        <v>40</v>
      </c>
      <c r="L1057" s="7" t="s">
        <v>41</v>
      </c>
      <c r="M1057" s="7" t="s">
        <v>458</v>
      </c>
      <c r="N1057" s="7" t="s">
        <v>26</v>
      </c>
      <c r="O1057" s="7" t="s">
        <v>110</v>
      </c>
      <c r="P1057" s="7" t="s">
        <v>44</v>
      </c>
      <c r="Q1057" s="7" t="s">
        <v>1195</v>
      </c>
      <c r="R1057" s="7" t="s">
        <v>48</v>
      </c>
      <c r="S1057" s="7" t="s">
        <v>505</v>
      </c>
      <c r="T1057">
        <v>1</v>
      </c>
      <c r="U1057">
        <f t="shared" si="78"/>
        <v>43</v>
      </c>
      <c r="V1057">
        <f t="shared" si="79"/>
        <v>10</v>
      </c>
    </row>
    <row r="1058" spans="1:22" ht="59.25" customHeight="1" x14ac:dyDescent="0.2">
      <c r="A1058" s="2" t="s">
        <v>1181</v>
      </c>
      <c r="B1058" s="2" t="s">
        <v>1182</v>
      </c>
      <c r="C1058" s="3">
        <v>45588</v>
      </c>
      <c r="D1058" s="4">
        <v>45588.357743055552</v>
      </c>
      <c r="E1058" s="5">
        <v>0</v>
      </c>
      <c r="F1058" s="2" t="s">
        <v>355</v>
      </c>
      <c r="G1058" s="5">
        <v>35</v>
      </c>
      <c r="H1058" s="2" t="s">
        <v>40</v>
      </c>
      <c r="I1058" s="2" t="s">
        <v>457</v>
      </c>
      <c r="J1058" s="6">
        <v>271.25</v>
      </c>
      <c r="K1058" s="2" t="s">
        <v>40</v>
      </c>
      <c r="L1058" s="2" t="s">
        <v>41</v>
      </c>
      <c r="M1058" s="2" t="s">
        <v>458</v>
      </c>
      <c r="N1058" s="2" t="s">
        <v>26</v>
      </c>
      <c r="O1058" s="2" t="s">
        <v>110</v>
      </c>
      <c r="P1058" s="2" t="s">
        <v>44</v>
      </c>
      <c r="Q1058" s="2" t="s">
        <v>1196</v>
      </c>
      <c r="R1058" s="2" t="s">
        <v>48</v>
      </c>
      <c r="S1058" s="2" t="s">
        <v>505</v>
      </c>
      <c r="T1058">
        <v>1</v>
      </c>
      <c r="U1058">
        <f t="shared" si="78"/>
        <v>43</v>
      </c>
      <c r="V1058">
        <f t="shared" si="79"/>
        <v>10</v>
      </c>
    </row>
    <row r="1059" spans="1:22" ht="59.25" customHeight="1" x14ac:dyDescent="0.2">
      <c r="A1059" s="7" t="s">
        <v>1181</v>
      </c>
      <c r="B1059" s="7" t="s">
        <v>1182</v>
      </c>
      <c r="C1059" s="8">
        <v>45588</v>
      </c>
      <c r="D1059" s="9">
        <v>45588.321400462963</v>
      </c>
      <c r="E1059" s="10">
        <v>0</v>
      </c>
      <c r="F1059" s="7" t="s">
        <v>355</v>
      </c>
      <c r="G1059" s="10">
        <v>35</v>
      </c>
      <c r="H1059" s="7" t="s">
        <v>40</v>
      </c>
      <c r="I1059" s="7" t="s">
        <v>457</v>
      </c>
      <c r="J1059" s="11">
        <v>271.25</v>
      </c>
      <c r="K1059" s="7" t="s">
        <v>40</v>
      </c>
      <c r="L1059" s="7" t="s">
        <v>41</v>
      </c>
      <c r="M1059" s="7" t="s">
        <v>458</v>
      </c>
      <c r="N1059" s="7" t="s">
        <v>26</v>
      </c>
      <c r="O1059" s="7" t="s">
        <v>110</v>
      </c>
      <c r="P1059" s="7" t="s">
        <v>44</v>
      </c>
      <c r="Q1059" s="7" t="s">
        <v>1197</v>
      </c>
      <c r="R1059" s="7" t="s">
        <v>48</v>
      </c>
      <c r="S1059" s="7" t="s">
        <v>505</v>
      </c>
      <c r="T1059">
        <v>1</v>
      </c>
      <c r="U1059">
        <f t="shared" si="78"/>
        <v>43</v>
      </c>
      <c r="V1059">
        <f t="shared" si="79"/>
        <v>10</v>
      </c>
    </row>
    <row r="1060" spans="1:22" ht="59.25" customHeight="1" x14ac:dyDescent="0.2">
      <c r="A1060" s="2" t="s">
        <v>1181</v>
      </c>
      <c r="B1060" s="2" t="s">
        <v>1182</v>
      </c>
      <c r="C1060" s="3">
        <v>45587</v>
      </c>
      <c r="D1060" s="4">
        <v>45587.658692129626</v>
      </c>
      <c r="E1060" s="5">
        <v>0</v>
      </c>
      <c r="F1060" s="2" t="s">
        <v>355</v>
      </c>
      <c r="G1060" s="5">
        <v>35</v>
      </c>
      <c r="H1060" s="2" t="s">
        <v>40</v>
      </c>
      <c r="I1060" s="2" t="s">
        <v>457</v>
      </c>
      <c r="J1060" s="6">
        <v>271.25</v>
      </c>
      <c r="K1060" s="2" t="s">
        <v>40</v>
      </c>
      <c r="L1060" s="2" t="s">
        <v>41</v>
      </c>
      <c r="M1060" s="2" t="s">
        <v>458</v>
      </c>
      <c r="N1060" s="2" t="s">
        <v>26</v>
      </c>
      <c r="O1060" s="2" t="s">
        <v>110</v>
      </c>
      <c r="P1060" s="2" t="s">
        <v>44</v>
      </c>
      <c r="Q1060" s="2" t="s">
        <v>1198</v>
      </c>
      <c r="R1060" s="2" t="s">
        <v>48</v>
      </c>
      <c r="S1060" s="2" t="s">
        <v>505</v>
      </c>
      <c r="T1060">
        <v>1</v>
      </c>
      <c r="U1060">
        <f t="shared" si="78"/>
        <v>43</v>
      </c>
      <c r="V1060">
        <f t="shared" si="79"/>
        <v>10</v>
      </c>
    </row>
    <row r="1061" spans="1:22" ht="59.25" customHeight="1" x14ac:dyDescent="0.2">
      <c r="A1061" s="7" t="s">
        <v>1181</v>
      </c>
      <c r="B1061" s="7" t="s">
        <v>1182</v>
      </c>
      <c r="C1061" s="8">
        <v>45587</v>
      </c>
      <c r="D1061" s="9">
        <v>45587.584837962961</v>
      </c>
      <c r="E1061" s="10">
        <v>0</v>
      </c>
      <c r="F1061" s="7" t="s">
        <v>355</v>
      </c>
      <c r="G1061" s="10">
        <v>35</v>
      </c>
      <c r="H1061" s="7" t="s">
        <v>40</v>
      </c>
      <c r="I1061" s="7" t="s">
        <v>457</v>
      </c>
      <c r="J1061" s="11">
        <v>271.25</v>
      </c>
      <c r="K1061" s="7" t="s">
        <v>40</v>
      </c>
      <c r="L1061" s="7" t="s">
        <v>41</v>
      </c>
      <c r="M1061" s="7" t="s">
        <v>458</v>
      </c>
      <c r="N1061" s="7" t="s">
        <v>26</v>
      </c>
      <c r="O1061" s="7" t="s">
        <v>110</v>
      </c>
      <c r="P1061" s="7" t="s">
        <v>44</v>
      </c>
      <c r="Q1061" s="7" t="s">
        <v>1199</v>
      </c>
      <c r="R1061" s="7" t="s">
        <v>48</v>
      </c>
      <c r="S1061" s="7" t="s">
        <v>505</v>
      </c>
      <c r="T1061">
        <v>1</v>
      </c>
      <c r="U1061">
        <f t="shared" si="78"/>
        <v>43</v>
      </c>
      <c r="V1061">
        <f t="shared" si="79"/>
        <v>10</v>
      </c>
    </row>
    <row r="1062" spans="1:22" ht="59.25" customHeight="1" x14ac:dyDescent="0.2">
      <c r="A1062" s="2" t="s">
        <v>1181</v>
      </c>
      <c r="B1062" s="2" t="s">
        <v>1182</v>
      </c>
      <c r="C1062" s="3">
        <v>45587</v>
      </c>
      <c r="D1062" s="4">
        <v>45587.544641203705</v>
      </c>
      <c r="E1062" s="5">
        <v>0</v>
      </c>
      <c r="F1062" s="2" t="s">
        <v>355</v>
      </c>
      <c r="G1062" s="5">
        <v>35</v>
      </c>
      <c r="H1062" s="2" t="s">
        <v>40</v>
      </c>
      <c r="I1062" s="2" t="s">
        <v>457</v>
      </c>
      <c r="J1062" s="6">
        <v>271.25</v>
      </c>
      <c r="K1062" s="2" t="s">
        <v>40</v>
      </c>
      <c r="L1062" s="2" t="s">
        <v>41</v>
      </c>
      <c r="M1062" s="2" t="s">
        <v>458</v>
      </c>
      <c r="N1062" s="2" t="s">
        <v>26</v>
      </c>
      <c r="O1062" s="2" t="s">
        <v>110</v>
      </c>
      <c r="P1062" s="2" t="s">
        <v>44</v>
      </c>
      <c r="Q1062" s="2" t="s">
        <v>1200</v>
      </c>
      <c r="R1062" s="2" t="s">
        <v>48</v>
      </c>
      <c r="S1062" s="2" t="s">
        <v>505</v>
      </c>
      <c r="T1062">
        <v>1</v>
      </c>
      <c r="U1062">
        <f t="shared" si="78"/>
        <v>43</v>
      </c>
      <c r="V1062">
        <f t="shared" si="79"/>
        <v>10</v>
      </c>
    </row>
    <row r="1063" spans="1:22" ht="59.25" customHeight="1" x14ac:dyDescent="0.2">
      <c r="A1063" s="7" t="s">
        <v>1181</v>
      </c>
      <c r="B1063" s="7" t="s">
        <v>1182</v>
      </c>
      <c r="C1063" s="8">
        <v>45587</v>
      </c>
      <c r="D1063" s="9">
        <v>45587.359675925924</v>
      </c>
      <c r="E1063" s="10">
        <v>0</v>
      </c>
      <c r="F1063" s="7" t="s">
        <v>355</v>
      </c>
      <c r="G1063" s="10">
        <v>35</v>
      </c>
      <c r="H1063" s="7" t="s">
        <v>40</v>
      </c>
      <c r="I1063" s="7" t="s">
        <v>457</v>
      </c>
      <c r="J1063" s="11">
        <v>271.25</v>
      </c>
      <c r="K1063" s="7" t="s">
        <v>40</v>
      </c>
      <c r="L1063" s="7" t="s">
        <v>41</v>
      </c>
      <c r="M1063" s="7" t="s">
        <v>458</v>
      </c>
      <c r="N1063" s="7" t="s">
        <v>26</v>
      </c>
      <c r="O1063" s="7" t="s">
        <v>110</v>
      </c>
      <c r="P1063" s="7" t="s">
        <v>44</v>
      </c>
      <c r="Q1063" s="7" t="s">
        <v>1201</v>
      </c>
      <c r="R1063" s="7" t="s">
        <v>48</v>
      </c>
      <c r="S1063" s="7" t="s">
        <v>505</v>
      </c>
      <c r="T1063">
        <v>1</v>
      </c>
      <c r="U1063">
        <f t="shared" si="78"/>
        <v>43</v>
      </c>
      <c r="V1063">
        <f t="shared" si="79"/>
        <v>10</v>
      </c>
    </row>
    <row r="1064" spans="1:22" ht="59.25" customHeight="1" x14ac:dyDescent="0.2">
      <c r="A1064" s="2" t="s">
        <v>1181</v>
      </c>
      <c r="B1064" s="2" t="s">
        <v>1182</v>
      </c>
      <c r="C1064" s="3">
        <v>45587</v>
      </c>
      <c r="D1064" s="4">
        <v>45587.323032407403</v>
      </c>
      <c r="E1064" s="5">
        <v>0</v>
      </c>
      <c r="F1064" s="2" t="s">
        <v>355</v>
      </c>
      <c r="G1064" s="5">
        <v>35</v>
      </c>
      <c r="H1064" s="2" t="s">
        <v>40</v>
      </c>
      <c r="I1064" s="2" t="s">
        <v>457</v>
      </c>
      <c r="J1064" s="6">
        <v>271.25</v>
      </c>
      <c r="K1064" s="2" t="s">
        <v>40</v>
      </c>
      <c r="L1064" s="2" t="s">
        <v>41</v>
      </c>
      <c r="M1064" s="2" t="s">
        <v>458</v>
      </c>
      <c r="N1064" s="2" t="s">
        <v>26</v>
      </c>
      <c r="O1064" s="2" t="s">
        <v>110</v>
      </c>
      <c r="P1064" s="2" t="s">
        <v>44</v>
      </c>
      <c r="Q1064" s="2" t="s">
        <v>1202</v>
      </c>
      <c r="R1064" s="2" t="s">
        <v>48</v>
      </c>
      <c r="S1064" s="2" t="s">
        <v>505</v>
      </c>
      <c r="T1064">
        <v>1</v>
      </c>
      <c r="U1064">
        <f t="shared" si="78"/>
        <v>43</v>
      </c>
      <c r="V1064">
        <f t="shared" si="79"/>
        <v>10</v>
      </c>
    </row>
    <row r="1065" spans="1:22" ht="59.25" customHeight="1" x14ac:dyDescent="0.2">
      <c r="A1065" s="7" t="s">
        <v>1181</v>
      </c>
      <c r="B1065" s="7" t="s">
        <v>1182</v>
      </c>
      <c r="C1065" s="8">
        <v>45586</v>
      </c>
      <c r="D1065" s="9">
        <v>45586.659039351849</v>
      </c>
      <c r="E1065" s="10">
        <v>0</v>
      </c>
      <c r="F1065" s="7" t="s">
        <v>355</v>
      </c>
      <c r="G1065" s="10">
        <v>35</v>
      </c>
      <c r="H1065" s="7" t="s">
        <v>40</v>
      </c>
      <c r="I1065" s="7" t="s">
        <v>457</v>
      </c>
      <c r="J1065" s="11">
        <v>271.25</v>
      </c>
      <c r="K1065" s="7" t="s">
        <v>40</v>
      </c>
      <c r="L1065" s="7" t="s">
        <v>41</v>
      </c>
      <c r="M1065" s="7" t="s">
        <v>458</v>
      </c>
      <c r="N1065" s="7" t="s">
        <v>26</v>
      </c>
      <c r="O1065" s="7" t="s">
        <v>110</v>
      </c>
      <c r="P1065" s="7" t="s">
        <v>44</v>
      </c>
      <c r="Q1065" s="7" t="s">
        <v>1203</v>
      </c>
      <c r="R1065" s="7" t="s">
        <v>48</v>
      </c>
      <c r="S1065" s="7" t="s">
        <v>505</v>
      </c>
      <c r="T1065">
        <v>1</v>
      </c>
      <c r="U1065">
        <f t="shared" si="78"/>
        <v>43</v>
      </c>
      <c r="V1065">
        <f t="shared" si="79"/>
        <v>10</v>
      </c>
    </row>
    <row r="1066" spans="1:22" ht="59.25" customHeight="1" x14ac:dyDescent="0.2">
      <c r="A1066" s="2" t="s">
        <v>1181</v>
      </c>
      <c r="B1066" s="2" t="s">
        <v>1182</v>
      </c>
      <c r="C1066" s="3">
        <v>45586</v>
      </c>
      <c r="D1066" s="4">
        <v>45586.585856481477</v>
      </c>
      <c r="E1066" s="5">
        <v>0</v>
      </c>
      <c r="F1066" s="2" t="s">
        <v>355</v>
      </c>
      <c r="G1066" s="5">
        <v>35</v>
      </c>
      <c r="H1066" s="2" t="s">
        <v>40</v>
      </c>
      <c r="I1066" s="2" t="s">
        <v>457</v>
      </c>
      <c r="J1066" s="6">
        <v>271.25</v>
      </c>
      <c r="K1066" s="2" t="s">
        <v>40</v>
      </c>
      <c r="L1066" s="2" t="s">
        <v>41</v>
      </c>
      <c r="M1066" s="2" t="s">
        <v>458</v>
      </c>
      <c r="N1066" s="2" t="s">
        <v>26</v>
      </c>
      <c r="O1066" s="2" t="s">
        <v>110</v>
      </c>
      <c r="P1066" s="2" t="s">
        <v>44</v>
      </c>
      <c r="Q1066" s="2" t="s">
        <v>1204</v>
      </c>
      <c r="R1066" s="2" t="s">
        <v>48</v>
      </c>
      <c r="S1066" s="2" t="s">
        <v>505</v>
      </c>
      <c r="T1066">
        <v>1</v>
      </c>
      <c r="U1066">
        <f t="shared" si="78"/>
        <v>43</v>
      </c>
      <c r="V1066">
        <f t="shared" si="79"/>
        <v>10</v>
      </c>
    </row>
    <row r="1067" spans="1:22" ht="59.25" customHeight="1" x14ac:dyDescent="0.2">
      <c r="A1067" s="7" t="s">
        <v>1181</v>
      </c>
      <c r="B1067" s="7" t="s">
        <v>1182</v>
      </c>
      <c r="C1067" s="8">
        <v>45586</v>
      </c>
      <c r="D1067" s="9">
        <v>45586.544999999998</v>
      </c>
      <c r="E1067" s="10">
        <v>0</v>
      </c>
      <c r="F1067" s="7" t="s">
        <v>355</v>
      </c>
      <c r="G1067" s="10">
        <v>35</v>
      </c>
      <c r="H1067" s="7" t="s">
        <v>40</v>
      </c>
      <c r="I1067" s="7" t="s">
        <v>457</v>
      </c>
      <c r="J1067" s="11">
        <v>271.25</v>
      </c>
      <c r="K1067" s="7" t="s">
        <v>40</v>
      </c>
      <c r="L1067" s="7" t="s">
        <v>41</v>
      </c>
      <c r="M1067" s="7" t="s">
        <v>458</v>
      </c>
      <c r="N1067" s="7" t="s">
        <v>26</v>
      </c>
      <c r="O1067" s="7" t="s">
        <v>110</v>
      </c>
      <c r="P1067" s="7" t="s">
        <v>44</v>
      </c>
      <c r="Q1067" s="7" t="s">
        <v>1205</v>
      </c>
      <c r="R1067" s="7" t="s">
        <v>48</v>
      </c>
      <c r="S1067" s="7" t="s">
        <v>505</v>
      </c>
      <c r="T1067">
        <v>1</v>
      </c>
      <c r="U1067">
        <f t="shared" si="78"/>
        <v>43</v>
      </c>
      <c r="V1067">
        <f t="shared" si="79"/>
        <v>10</v>
      </c>
    </row>
    <row r="1068" spans="1:22" ht="59.25" customHeight="1" x14ac:dyDescent="0.2">
      <c r="A1068" s="2" t="s">
        <v>1181</v>
      </c>
      <c r="B1068" s="2" t="s">
        <v>1182</v>
      </c>
      <c r="C1068" s="3">
        <v>45586</v>
      </c>
      <c r="D1068" s="4">
        <v>45586.357835648145</v>
      </c>
      <c r="E1068" s="5">
        <v>0</v>
      </c>
      <c r="F1068" s="2" t="s">
        <v>355</v>
      </c>
      <c r="G1068" s="5">
        <v>35</v>
      </c>
      <c r="H1068" s="2" t="s">
        <v>40</v>
      </c>
      <c r="I1068" s="2" t="s">
        <v>457</v>
      </c>
      <c r="J1068" s="6">
        <v>271.25</v>
      </c>
      <c r="K1068" s="2" t="s">
        <v>40</v>
      </c>
      <c r="L1068" s="2" t="s">
        <v>41</v>
      </c>
      <c r="M1068" s="2" t="s">
        <v>458</v>
      </c>
      <c r="N1068" s="2" t="s">
        <v>26</v>
      </c>
      <c r="O1068" s="2" t="s">
        <v>110</v>
      </c>
      <c r="P1068" s="2" t="s">
        <v>44</v>
      </c>
      <c r="Q1068" s="2" t="s">
        <v>1206</v>
      </c>
      <c r="R1068" s="2" t="s">
        <v>48</v>
      </c>
      <c r="S1068" s="2" t="s">
        <v>505</v>
      </c>
      <c r="T1068">
        <v>1</v>
      </c>
      <c r="U1068">
        <f t="shared" si="78"/>
        <v>43</v>
      </c>
      <c r="V1068">
        <f t="shared" si="79"/>
        <v>10</v>
      </c>
    </row>
    <row r="1069" spans="1:22" ht="59.25" customHeight="1" x14ac:dyDescent="0.2">
      <c r="A1069" s="7" t="s">
        <v>1181</v>
      </c>
      <c r="B1069" s="7" t="s">
        <v>1182</v>
      </c>
      <c r="C1069" s="8">
        <v>45586</v>
      </c>
      <c r="D1069" s="9">
        <v>45586.318738425922</v>
      </c>
      <c r="E1069" s="10">
        <v>0</v>
      </c>
      <c r="F1069" s="7" t="s">
        <v>355</v>
      </c>
      <c r="G1069" s="10">
        <v>35</v>
      </c>
      <c r="H1069" s="7" t="s">
        <v>40</v>
      </c>
      <c r="I1069" s="7" t="s">
        <v>457</v>
      </c>
      <c r="J1069" s="11">
        <v>271.25</v>
      </c>
      <c r="K1069" s="7" t="s">
        <v>40</v>
      </c>
      <c r="L1069" s="7" t="s">
        <v>41</v>
      </c>
      <c r="M1069" s="7" t="s">
        <v>458</v>
      </c>
      <c r="N1069" s="7" t="s">
        <v>26</v>
      </c>
      <c r="O1069" s="7" t="s">
        <v>110</v>
      </c>
      <c r="P1069" s="7" t="s">
        <v>44</v>
      </c>
      <c r="Q1069" s="7" t="s">
        <v>1207</v>
      </c>
      <c r="R1069" s="7" t="s">
        <v>48</v>
      </c>
      <c r="S1069" s="7" t="s">
        <v>505</v>
      </c>
      <c r="T1069">
        <v>1</v>
      </c>
      <c r="U1069">
        <f t="shared" si="78"/>
        <v>43</v>
      </c>
      <c r="V1069">
        <f t="shared" si="79"/>
        <v>10</v>
      </c>
    </row>
    <row r="1070" spans="1:22" ht="48" customHeight="1" x14ac:dyDescent="0.2">
      <c r="A1070" s="7" t="s">
        <v>1208</v>
      </c>
      <c r="B1070" s="7" t="s">
        <v>1209</v>
      </c>
      <c r="C1070" s="8">
        <v>45590</v>
      </c>
      <c r="D1070" s="9">
        <v>45590.869097222218</v>
      </c>
      <c r="E1070" s="10">
        <v>1</v>
      </c>
      <c r="F1070" s="7" t="s">
        <v>1211</v>
      </c>
      <c r="G1070" s="10">
        <v>53</v>
      </c>
      <c r="H1070" s="7" t="s">
        <v>61</v>
      </c>
      <c r="I1070" s="7" t="s">
        <v>23</v>
      </c>
      <c r="J1070" s="11">
        <v>8833.3297999999995</v>
      </c>
      <c r="K1070" s="7" t="s">
        <v>61</v>
      </c>
      <c r="L1070" s="7" t="s">
        <v>51</v>
      </c>
      <c r="M1070" s="7" t="s">
        <v>1212</v>
      </c>
      <c r="N1070" s="7" t="s">
        <v>26</v>
      </c>
      <c r="O1070" s="7" t="s">
        <v>27</v>
      </c>
      <c r="P1070" s="7" t="s">
        <v>47</v>
      </c>
      <c r="Q1070" s="7" t="s">
        <v>1213</v>
      </c>
      <c r="R1070" s="7" t="s">
        <v>48</v>
      </c>
      <c r="S1070" s="7" t="s">
        <v>1210</v>
      </c>
      <c r="T1070">
        <v>1</v>
      </c>
      <c r="U1070">
        <f t="shared" ref="U1070:U1071" si="80">WEEKNUM(C1070)</f>
        <v>43</v>
      </c>
      <c r="V1070">
        <f t="shared" ref="V1070:V1071" si="81">MONTH(C1070)</f>
        <v>10</v>
      </c>
    </row>
    <row r="1071" spans="1:22" ht="48" customHeight="1" x14ac:dyDescent="0.2">
      <c r="A1071" s="2" t="s">
        <v>1208</v>
      </c>
      <c r="B1071" s="2" t="s">
        <v>1209</v>
      </c>
      <c r="C1071" s="3">
        <v>45590</v>
      </c>
      <c r="D1071" s="4">
        <v>45590.327638888884</v>
      </c>
      <c r="E1071" s="5">
        <v>1</v>
      </c>
      <c r="F1071" s="2" t="s">
        <v>1211</v>
      </c>
      <c r="G1071" s="5">
        <v>53</v>
      </c>
      <c r="H1071" s="2" t="s">
        <v>61</v>
      </c>
      <c r="I1071" s="2" t="s">
        <v>23</v>
      </c>
      <c r="J1071" s="6">
        <v>8833.3297999999995</v>
      </c>
      <c r="K1071" s="2" t="s">
        <v>61</v>
      </c>
      <c r="L1071" s="2" t="s">
        <v>51</v>
      </c>
      <c r="M1071" s="2" t="s">
        <v>1212</v>
      </c>
      <c r="N1071" s="2" t="s">
        <v>26</v>
      </c>
      <c r="O1071" s="2" t="s">
        <v>27</v>
      </c>
      <c r="P1071" s="2" t="s">
        <v>47</v>
      </c>
      <c r="Q1071" s="2" t="s">
        <v>1214</v>
      </c>
      <c r="R1071" s="2" t="s">
        <v>48</v>
      </c>
      <c r="S1071" s="2" t="s">
        <v>1210</v>
      </c>
      <c r="T1071">
        <v>1</v>
      </c>
      <c r="U1071">
        <f t="shared" si="80"/>
        <v>43</v>
      </c>
      <c r="V1071">
        <f t="shared" si="81"/>
        <v>10</v>
      </c>
    </row>
    <row r="1072" spans="1:22" ht="48" customHeight="1" x14ac:dyDescent="0.2">
      <c r="A1072" s="2" t="s">
        <v>1208</v>
      </c>
      <c r="B1072" s="2" t="s">
        <v>1209</v>
      </c>
      <c r="C1072" s="3">
        <v>45590</v>
      </c>
      <c r="D1072" s="4">
        <v>45590.289409722223</v>
      </c>
      <c r="E1072" s="5">
        <v>2</v>
      </c>
      <c r="F1072" s="2" t="s">
        <v>1215</v>
      </c>
      <c r="G1072" s="5">
        <v>53</v>
      </c>
      <c r="H1072" s="2" t="s">
        <v>61</v>
      </c>
      <c r="I1072" s="2" t="s">
        <v>23</v>
      </c>
      <c r="J1072" s="6">
        <v>8833.3297999999995</v>
      </c>
      <c r="K1072" s="2" t="s">
        <v>61</v>
      </c>
      <c r="L1072" s="2" t="s">
        <v>51</v>
      </c>
      <c r="M1072" s="2" t="s">
        <v>1212</v>
      </c>
      <c r="N1072" s="2" t="s">
        <v>26</v>
      </c>
      <c r="O1072" s="2" t="s">
        <v>27</v>
      </c>
      <c r="P1072" s="2" t="s">
        <v>47</v>
      </c>
      <c r="Q1072" s="2" t="s">
        <v>1216</v>
      </c>
      <c r="R1072" s="2" t="s">
        <v>48</v>
      </c>
      <c r="S1072" s="2" t="s">
        <v>1210</v>
      </c>
      <c r="T1072">
        <v>1</v>
      </c>
      <c r="U1072">
        <f t="shared" ref="U1072:U1082" si="82">WEEKNUM(C1072)</f>
        <v>43</v>
      </c>
      <c r="V1072">
        <f t="shared" ref="V1072:V1082" si="83">MONTH(C1072)</f>
        <v>10</v>
      </c>
    </row>
    <row r="1073" spans="1:22" ht="48" customHeight="1" x14ac:dyDescent="0.2">
      <c r="A1073" s="7" t="s">
        <v>1208</v>
      </c>
      <c r="B1073" s="7" t="s">
        <v>1209</v>
      </c>
      <c r="C1073" s="8">
        <v>45589</v>
      </c>
      <c r="D1073" s="9">
        <v>45589.327650462961</v>
      </c>
      <c r="E1073" s="10">
        <v>1</v>
      </c>
      <c r="F1073" s="7" t="s">
        <v>1211</v>
      </c>
      <c r="G1073" s="10">
        <v>53</v>
      </c>
      <c r="H1073" s="7" t="s">
        <v>61</v>
      </c>
      <c r="I1073" s="7" t="s">
        <v>23</v>
      </c>
      <c r="J1073" s="11">
        <v>8833.3297999999995</v>
      </c>
      <c r="K1073" s="7" t="s">
        <v>61</v>
      </c>
      <c r="L1073" s="7" t="s">
        <v>51</v>
      </c>
      <c r="M1073" s="7" t="s">
        <v>1212</v>
      </c>
      <c r="N1073" s="7" t="s">
        <v>26</v>
      </c>
      <c r="O1073" s="7" t="s">
        <v>27</v>
      </c>
      <c r="P1073" s="7" t="s">
        <v>47</v>
      </c>
      <c r="Q1073" s="7" t="s">
        <v>1217</v>
      </c>
      <c r="R1073" s="7" t="s">
        <v>48</v>
      </c>
      <c r="S1073" s="7" t="s">
        <v>1210</v>
      </c>
      <c r="T1073">
        <v>1</v>
      </c>
      <c r="U1073">
        <f t="shared" si="82"/>
        <v>43</v>
      </c>
      <c r="V1073">
        <f t="shared" si="83"/>
        <v>10</v>
      </c>
    </row>
    <row r="1074" spans="1:22" ht="48" customHeight="1" x14ac:dyDescent="0.2">
      <c r="A1074" s="7" t="s">
        <v>1208</v>
      </c>
      <c r="B1074" s="7" t="s">
        <v>1209</v>
      </c>
      <c r="C1074" s="8">
        <v>45589</v>
      </c>
      <c r="D1074" s="9">
        <v>45589.290162037032</v>
      </c>
      <c r="E1074" s="10">
        <v>1</v>
      </c>
      <c r="F1074" s="7" t="s">
        <v>1211</v>
      </c>
      <c r="G1074" s="10">
        <v>53</v>
      </c>
      <c r="H1074" s="7" t="s">
        <v>61</v>
      </c>
      <c r="I1074" s="7" t="s">
        <v>23</v>
      </c>
      <c r="J1074" s="11">
        <v>8833.3297999999995</v>
      </c>
      <c r="K1074" s="7" t="s">
        <v>61</v>
      </c>
      <c r="L1074" s="7" t="s">
        <v>51</v>
      </c>
      <c r="M1074" s="7" t="s">
        <v>1212</v>
      </c>
      <c r="N1074" s="7" t="s">
        <v>26</v>
      </c>
      <c r="O1074" s="7" t="s">
        <v>27</v>
      </c>
      <c r="P1074" s="7" t="s">
        <v>47</v>
      </c>
      <c r="Q1074" s="7" t="s">
        <v>1218</v>
      </c>
      <c r="R1074" s="7" t="s">
        <v>48</v>
      </c>
      <c r="S1074" s="7" t="s">
        <v>1210</v>
      </c>
      <c r="T1074">
        <v>1</v>
      </c>
      <c r="U1074">
        <f t="shared" si="82"/>
        <v>43</v>
      </c>
      <c r="V1074">
        <f t="shared" si="83"/>
        <v>10</v>
      </c>
    </row>
    <row r="1075" spans="1:22" ht="48" customHeight="1" x14ac:dyDescent="0.2">
      <c r="A1075" s="2" t="s">
        <v>1208</v>
      </c>
      <c r="B1075" s="2" t="s">
        <v>1209</v>
      </c>
      <c r="C1075" s="3">
        <v>45588</v>
      </c>
      <c r="D1075" s="4">
        <v>45588.871215277773</v>
      </c>
      <c r="E1075" s="5">
        <v>1</v>
      </c>
      <c r="F1075" s="2" t="s">
        <v>1211</v>
      </c>
      <c r="G1075" s="5">
        <v>53</v>
      </c>
      <c r="H1075" s="2" t="s">
        <v>61</v>
      </c>
      <c r="I1075" s="2" t="s">
        <v>23</v>
      </c>
      <c r="J1075" s="6">
        <v>8833.3297999999995</v>
      </c>
      <c r="K1075" s="2" t="s">
        <v>61</v>
      </c>
      <c r="L1075" s="2" t="s">
        <v>51</v>
      </c>
      <c r="M1075" s="2" t="s">
        <v>1212</v>
      </c>
      <c r="N1075" s="2" t="s">
        <v>26</v>
      </c>
      <c r="O1075" s="2" t="s">
        <v>27</v>
      </c>
      <c r="P1075" s="2" t="s">
        <v>47</v>
      </c>
      <c r="Q1075" s="2" t="s">
        <v>1219</v>
      </c>
      <c r="R1075" s="2" t="s">
        <v>48</v>
      </c>
      <c r="S1075" s="2" t="s">
        <v>1210</v>
      </c>
      <c r="T1075">
        <v>1</v>
      </c>
      <c r="U1075">
        <f t="shared" si="82"/>
        <v>43</v>
      </c>
      <c r="V1075">
        <f t="shared" si="83"/>
        <v>10</v>
      </c>
    </row>
    <row r="1076" spans="1:22" ht="48" customHeight="1" x14ac:dyDescent="0.2">
      <c r="A1076" s="2" t="s">
        <v>1208</v>
      </c>
      <c r="B1076" s="2" t="s">
        <v>1209</v>
      </c>
      <c r="C1076" s="3">
        <v>45588</v>
      </c>
      <c r="D1076" s="4">
        <v>45588.327708333331</v>
      </c>
      <c r="E1076" s="5">
        <v>1</v>
      </c>
      <c r="F1076" s="2" t="s">
        <v>1211</v>
      </c>
      <c r="G1076" s="5">
        <v>53</v>
      </c>
      <c r="H1076" s="2" t="s">
        <v>61</v>
      </c>
      <c r="I1076" s="2" t="s">
        <v>23</v>
      </c>
      <c r="J1076" s="6">
        <v>8833.3297999999995</v>
      </c>
      <c r="K1076" s="2" t="s">
        <v>61</v>
      </c>
      <c r="L1076" s="2" t="s">
        <v>51</v>
      </c>
      <c r="M1076" s="2" t="s">
        <v>1212</v>
      </c>
      <c r="N1076" s="2" t="s">
        <v>26</v>
      </c>
      <c r="O1076" s="2" t="s">
        <v>27</v>
      </c>
      <c r="P1076" s="2" t="s">
        <v>47</v>
      </c>
      <c r="Q1076" s="2" t="s">
        <v>1220</v>
      </c>
      <c r="R1076" s="2" t="s">
        <v>48</v>
      </c>
      <c r="S1076" s="2" t="s">
        <v>1210</v>
      </c>
      <c r="T1076">
        <v>1</v>
      </c>
      <c r="U1076">
        <f t="shared" si="82"/>
        <v>43</v>
      </c>
      <c r="V1076">
        <f t="shared" si="83"/>
        <v>10</v>
      </c>
    </row>
    <row r="1077" spans="1:22" ht="48" customHeight="1" x14ac:dyDescent="0.2">
      <c r="A1077" s="2" t="s">
        <v>1208</v>
      </c>
      <c r="B1077" s="2" t="s">
        <v>1209</v>
      </c>
      <c r="C1077" s="3">
        <v>45588</v>
      </c>
      <c r="D1077" s="4">
        <v>45588.289027777777</v>
      </c>
      <c r="E1077" s="5">
        <v>1</v>
      </c>
      <c r="F1077" s="2" t="s">
        <v>1211</v>
      </c>
      <c r="G1077" s="5">
        <v>53</v>
      </c>
      <c r="H1077" s="2" t="s">
        <v>61</v>
      </c>
      <c r="I1077" s="2" t="s">
        <v>23</v>
      </c>
      <c r="J1077" s="6">
        <v>8833.3297999999995</v>
      </c>
      <c r="K1077" s="2" t="s">
        <v>61</v>
      </c>
      <c r="L1077" s="2" t="s">
        <v>51</v>
      </c>
      <c r="M1077" s="2" t="s">
        <v>1212</v>
      </c>
      <c r="N1077" s="2" t="s">
        <v>26</v>
      </c>
      <c r="O1077" s="2" t="s">
        <v>27</v>
      </c>
      <c r="P1077" s="2" t="s">
        <v>47</v>
      </c>
      <c r="Q1077" s="2" t="s">
        <v>1221</v>
      </c>
      <c r="R1077" s="2" t="s">
        <v>48</v>
      </c>
      <c r="S1077" s="2" t="s">
        <v>1210</v>
      </c>
      <c r="T1077">
        <v>1</v>
      </c>
      <c r="U1077">
        <f t="shared" si="82"/>
        <v>43</v>
      </c>
      <c r="V1077">
        <f t="shared" si="83"/>
        <v>10</v>
      </c>
    </row>
    <row r="1078" spans="1:22" ht="48" customHeight="1" x14ac:dyDescent="0.2">
      <c r="A1078" s="7" t="s">
        <v>1208</v>
      </c>
      <c r="B1078" s="7" t="s">
        <v>1209</v>
      </c>
      <c r="C1078" s="8">
        <v>45587</v>
      </c>
      <c r="D1078" s="9">
        <v>45587.874594907407</v>
      </c>
      <c r="E1078" s="10">
        <v>1</v>
      </c>
      <c r="F1078" s="7" t="s">
        <v>1211</v>
      </c>
      <c r="G1078" s="10">
        <v>53</v>
      </c>
      <c r="H1078" s="7" t="s">
        <v>61</v>
      </c>
      <c r="I1078" s="7" t="s">
        <v>23</v>
      </c>
      <c r="J1078" s="11">
        <v>8833.3297999999995</v>
      </c>
      <c r="K1078" s="7" t="s">
        <v>61</v>
      </c>
      <c r="L1078" s="7" t="s">
        <v>51</v>
      </c>
      <c r="M1078" s="7" t="s">
        <v>1212</v>
      </c>
      <c r="N1078" s="7" t="s">
        <v>26</v>
      </c>
      <c r="O1078" s="7" t="s">
        <v>27</v>
      </c>
      <c r="P1078" s="7" t="s">
        <v>47</v>
      </c>
      <c r="Q1078" s="7" t="s">
        <v>1222</v>
      </c>
      <c r="R1078" s="7" t="s">
        <v>48</v>
      </c>
      <c r="S1078" s="7" t="s">
        <v>1210</v>
      </c>
      <c r="T1078">
        <v>1</v>
      </c>
      <c r="U1078">
        <f t="shared" si="82"/>
        <v>43</v>
      </c>
      <c r="V1078">
        <f t="shared" si="83"/>
        <v>10</v>
      </c>
    </row>
    <row r="1079" spans="1:22" ht="48" customHeight="1" x14ac:dyDescent="0.2">
      <c r="A1079" s="7" t="s">
        <v>1208</v>
      </c>
      <c r="B1079" s="7" t="s">
        <v>1209</v>
      </c>
      <c r="C1079" s="8">
        <v>45587</v>
      </c>
      <c r="D1079" s="9">
        <v>45587.328263888885</v>
      </c>
      <c r="E1079" s="10">
        <v>1</v>
      </c>
      <c r="F1079" s="7" t="s">
        <v>1211</v>
      </c>
      <c r="G1079" s="10">
        <v>53</v>
      </c>
      <c r="H1079" s="7" t="s">
        <v>61</v>
      </c>
      <c r="I1079" s="7" t="s">
        <v>23</v>
      </c>
      <c r="J1079" s="11">
        <v>8833.3297999999995</v>
      </c>
      <c r="K1079" s="7" t="s">
        <v>61</v>
      </c>
      <c r="L1079" s="7" t="s">
        <v>51</v>
      </c>
      <c r="M1079" s="7" t="s">
        <v>1212</v>
      </c>
      <c r="N1079" s="7" t="s">
        <v>26</v>
      </c>
      <c r="O1079" s="7" t="s">
        <v>27</v>
      </c>
      <c r="P1079" s="7" t="s">
        <v>47</v>
      </c>
      <c r="Q1079" s="7" t="s">
        <v>1223</v>
      </c>
      <c r="R1079" s="7" t="s">
        <v>48</v>
      </c>
      <c r="S1079" s="7" t="s">
        <v>1210</v>
      </c>
      <c r="T1079">
        <v>1</v>
      </c>
      <c r="U1079">
        <f t="shared" si="82"/>
        <v>43</v>
      </c>
      <c r="V1079">
        <f t="shared" si="83"/>
        <v>10</v>
      </c>
    </row>
    <row r="1080" spans="1:22" ht="48" customHeight="1" x14ac:dyDescent="0.2">
      <c r="A1080" s="7" t="s">
        <v>1208</v>
      </c>
      <c r="B1080" s="7" t="s">
        <v>1209</v>
      </c>
      <c r="C1080" s="8">
        <v>45587</v>
      </c>
      <c r="D1080" s="9">
        <v>45587.290023148147</v>
      </c>
      <c r="E1080" s="10">
        <v>1</v>
      </c>
      <c r="F1080" s="7" t="s">
        <v>1211</v>
      </c>
      <c r="G1080" s="10">
        <v>53</v>
      </c>
      <c r="H1080" s="7" t="s">
        <v>61</v>
      </c>
      <c r="I1080" s="7" t="s">
        <v>23</v>
      </c>
      <c r="J1080" s="11">
        <v>8833.3297999999995</v>
      </c>
      <c r="K1080" s="7" t="s">
        <v>61</v>
      </c>
      <c r="L1080" s="7" t="s">
        <v>51</v>
      </c>
      <c r="M1080" s="7" t="s">
        <v>1212</v>
      </c>
      <c r="N1080" s="7" t="s">
        <v>26</v>
      </c>
      <c r="O1080" s="7" t="s">
        <v>27</v>
      </c>
      <c r="P1080" s="7" t="s">
        <v>47</v>
      </c>
      <c r="Q1080" s="7" t="s">
        <v>1224</v>
      </c>
      <c r="R1080" s="7" t="s">
        <v>48</v>
      </c>
      <c r="S1080" s="7" t="s">
        <v>1210</v>
      </c>
      <c r="T1080">
        <v>1</v>
      </c>
      <c r="U1080">
        <f t="shared" si="82"/>
        <v>43</v>
      </c>
      <c r="V1080">
        <f t="shared" si="83"/>
        <v>10</v>
      </c>
    </row>
    <row r="1081" spans="1:22" ht="48" customHeight="1" x14ac:dyDescent="0.2">
      <c r="A1081" s="2" t="s">
        <v>1208</v>
      </c>
      <c r="B1081" s="2" t="s">
        <v>1209</v>
      </c>
      <c r="C1081" s="3">
        <v>45586</v>
      </c>
      <c r="D1081" s="4">
        <v>45586.87190972222</v>
      </c>
      <c r="E1081" s="5">
        <v>1</v>
      </c>
      <c r="F1081" s="2" t="s">
        <v>1211</v>
      </c>
      <c r="G1081" s="5">
        <v>53</v>
      </c>
      <c r="H1081" s="2" t="s">
        <v>61</v>
      </c>
      <c r="I1081" s="2" t="s">
        <v>23</v>
      </c>
      <c r="J1081" s="6">
        <v>8833.3297999999995</v>
      </c>
      <c r="K1081" s="2" t="s">
        <v>61</v>
      </c>
      <c r="L1081" s="2" t="s">
        <v>51</v>
      </c>
      <c r="M1081" s="2" t="s">
        <v>1212</v>
      </c>
      <c r="N1081" s="2" t="s">
        <v>26</v>
      </c>
      <c r="O1081" s="2" t="s">
        <v>27</v>
      </c>
      <c r="P1081" s="2" t="s">
        <v>47</v>
      </c>
      <c r="Q1081" s="2" t="s">
        <v>1225</v>
      </c>
      <c r="R1081" s="2" t="s">
        <v>48</v>
      </c>
      <c r="S1081" s="2" t="s">
        <v>1210</v>
      </c>
      <c r="T1081">
        <v>1</v>
      </c>
      <c r="U1081">
        <f t="shared" si="82"/>
        <v>43</v>
      </c>
      <c r="V1081">
        <f t="shared" si="83"/>
        <v>10</v>
      </c>
    </row>
    <row r="1082" spans="1:22" ht="48" customHeight="1" x14ac:dyDescent="0.2">
      <c r="A1082" s="2" t="s">
        <v>1208</v>
      </c>
      <c r="B1082" s="2" t="s">
        <v>1209</v>
      </c>
      <c r="C1082" s="3">
        <v>45586</v>
      </c>
      <c r="D1082" s="4">
        <v>45586.328252314815</v>
      </c>
      <c r="E1082" s="5">
        <v>1</v>
      </c>
      <c r="F1082" s="2" t="s">
        <v>1211</v>
      </c>
      <c r="G1082" s="5">
        <v>53</v>
      </c>
      <c r="H1082" s="2" t="s">
        <v>61</v>
      </c>
      <c r="I1082" s="2" t="s">
        <v>23</v>
      </c>
      <c r="J1082" s="6">
        <v>8833.3297999999995</v>
      </c>
      <c r="K1082" s="2" t="s">
        <v>61</v>
      </c>
      <c r="L1082" s="2" t="s">
        <v>51</v>
      </c>
      <c r="M1082" s="2" t="s">
        <v>1212</v>
      </c>
      <c r="N1082" s="2" t="s">
        <v>26</v>
      </c>
      <c r="O1082" s="2" t="s">
        <v>27</v>
      </c>
      <c r="P1082" s="2" t="s">
        <v>47</v>
      </c>
      <c r="Q1082" s="2" t="s">
        <v>1226</v>
      </c>
      <c r="R1082" s="2" t="s">
        <v>48</v>
      </c>
      <c r="S1082" s="2" t="s">
        <v>1210</v>
      </c>
      <c r="T1082">
        <v>1</v>
      </c>
      <c r="U1082">
        <f t="shared" si="82"/>
        <v>43</v>
      </c>
      <c r="V1082">
        <f t="shared" si="83"/>
        <v>10</v>
      </c>
    </row>
    <row r="1083" spans="1:22" ht="48" customHeight="1" x14ac:dyDescent="0.2">
      <c r="A1083" s="2" t="s">
        <v>1208</v>
      </c>
      <c r="B1083" s="2" t="s">
        <v>1209</v>
      </c>
      <c r="C1083" s="3">
        <v>45586</v>
      </c>
      <c r="D1083" s="4">
        <v>45586.288865740738</v>
      </c>
      <c r="E1083" s="5">
        <v>1</v>
      </c>
      <c r="F1083" s="2" t="s">
        <v>1211</v>
      </c>
      <c r="G1083" s="5">
        <v>53</v>
      </c>
      <c r="H1083" s="2" t="s">
        <v>61</v>
      </c>
      <c r="I1083" s="2" t="s">
        <v>23</v>
      </c>
      <c r="J1083" s="6">
        <v>8833.3297999999995</v>
      </c>
      <c r="K1083" s="2" t="s">
        <v>61</v>
      </c>
      <c r="L1083" s="2" t="s">
        <v>51</v>
      </c>
      <c r="M1083" s="2" t="s">
        <v>1212</v>
      </c>
      <c r="N1083" s="2" t="s">
        <v>26</v>
      </c>
      <c r="O1083" s="2" t="s">
        <v>27</v>
      </c>
      <c r="P1083" s="2" t="s">
        <v>47</v>
      </c>
      <c r="Q1083" s="2" t="s">
        <v>1227</v>
      </c>
      <c r="R1083" s="2" t="s">
        <v>48</v>
      </c>
      <c r="S1083" s="2" t="s">
        <v>1210</v>
      </c>
      <c r="T1083">
        <v>1</v>
      </c>
      <c r="U1083">
        <f t="shared" ref="U1083:U1104" si="84">WEEKNUM(C1083)</f>
        <v>43</v>
      </c>
      <c r="V1083">
        <f t="shared" ref="V1083:V1104" si="85">MONTH(C1083)</f>
        <v>10</v>
      </c>
    </row>
    <row r="1084" spans="1:22" ht="59.25" customHeight="1" x14ac:dyDescent="0.2">
      <c r="A1084" s="2" t="s">
        <v>1228</v>
      </c>
      <c r="B1084" s="2" t="s">
        <v>1229</v>
      </c>
      <c r="C1084" s="3">
        <v>45590</v>
      </c>
      <c r="D1084" s="4">
        <v>45590.859675925924</v>
      </c>
      <c r="E1084" s="5">
        <v>0</v>
      </c>
      <c r="F1084" s="2" t="s">
        <v>355</v>
      </c>
      <c r="G1084" s="5">
        <v>35</v>
      </c>
      <c r="H1084" s="2" t="s">
        <v>40</v>
      </c>
      <c r="I1084" s="2" t="s">
        <v>457</v>
      </c>
      <c r="J1084" s="6">
        <v>1400</v>
      </c>
      <c r="K1084" s="2" t="s">
        <v>40</v>
      </c>
      <c r="L1084" s="2" t="s">
        <v>41</v>
      </c>
      <c r="M1084" s="2" t="s">
        <v>458</v>
      </c>
      <c r="N1084" s="2" t="s">
        <v>26</v>
      </c>
      <c r="O1084" s="2" t="s">
        <v>104</v>
      </c>
      <c r="P1084" s="2" t="s">
        <v>44</v>
      </c>
      <c r="Q1084" s="2" t="s">
        <v>1230</v>
      </c>
      <c r="R1084" s="2" t="s">
        <v>48</v>
      </c>
      <c r="S1084" s="2" t="s">
        <v>31</v>
      </c>
      <c r="T1084">
        <v>1</v>
      </c>
      <c r="U1084">
        <f t="shared" si="84"/>
        <v>43</v>
      </c>
      <c r="V1084">
        <f t="shared" si="85"/>
        <v>10</v>
      </c>
    </row>
    <row r="1085" spans="1:22" ht="36.75" customHeight="1" x14ac:dyDescent="0.2">
      <c r="A1085" s="7" t="s">
        <v>1228</v>
      </c>
      <c r="B1085" s="7" t="s">
        <v>1229</v>
      </c>
      <c r="C1085" s="8">
        <v>45590</v>
      </c>
      <c r="D1085" s="9">
        <v>45590.845868055556</v>
      </c>
      <c r="E1085" s="10">
        <v>0</v>
      </c>
      <c r="F1085" s="7" t="s">
        <v>39</v>
      </c>
      <c r="G1085" s="10">
        <v>32</v>
      </c>
      <c r="H1085" s="7" t="s">
        <v>40</v>
      </c>
      <c r="I1085" s="7" t="s">
        <v>23</v>
      </c>
      <c r="J1085" s="11">
        <v>1280</v>
      </c>
      <c r="K1085" s="7" t="s">
        <v>40</v>
      </c>
      <c r="L1085" s="7" t="s">
        <v>41</v>
      </c>
      <c r="M1085" s="7" t="s">
        <v>42</v>
      </c>
      <c r="N1085" s="7" t="s">
        <v>26</v>
      </c>
      <c r="O1085" s="7" t="s">
        <v>104</v>
      </c>
      <c r="P1085" s="7" t="s">
        <v>44</v>
      </c>
      <c r="Q1085" s="7" t="s">
        <v>1231</v>
      </c>
      <c r="R1085" s="7" t="s">
        <v>30</v>
      </c>
      <c r="S1085" s="7" t="s">
        <v>31</v>
      </c>
      <c r="T1085">
        <v>1</v>
      </c>
      <c r="U1085">
        <f t="shared" si="84"/>
        <v>43</v>
      </c>
      <c r="V1085">
        <f t="shared" si="85"/>
        <v>10</v>
      </c>
    </row>
    <row r="1086" spans="1:22" ht="59.25" customHeight="1" x14ac:dyDescent="0.2">
      <c r="A1086" s="2" t="s">
        <v>1228</v>
      </c>
      <c r="B1086" s="2" t="s">
        <v>1229</v>
      </c>
      <c r="C1086" s="3">
        <v>45590</v>
      </c>
      <c r="D1086" s="4">
        <v>45590.748194444444</v>
      </c>
      <c r="E1086" s="5">
        <v>0</v>
      </c>
      <c r="F1086" s="2" t="s">
        <v>355</v>
      </c>
      <c r="G1086" s="5">
        <v>35</v>
      </c>
      <c r="H1086" s="2" t="s">
        <v>40</v>
      </c>
      <c r="I1086" s="2" t="s">
        <v>457</v>
      </c>
      <c r="J1086" s="6">
        <v>1400</v>
      </c>
      <c r="K1086" s="2" t="s">
        <v>40</v>
      </c>
      <c r="L1086" s="2" t="s">
        <v>41</v>
      </c>
      <c r="M1086" s="2" t="s">
        <v>458</v>
      </c>
      <c r="N1086" s="2" t="s">
        <v>26</v>
      </c>
      <c r="O1086" s="2" t="s">
        <v>104</v>
      </c>
      <c r="P1086" s="2" t="s">
        <v>44</v>
      </c>
      <c r="Q1086" s="2" t="s">
        <v>1232</v>
      </c>
      <c r="R1086" s="2" t="s">
        <v>48</v>
      </c>
      <c r="S1086" s="2" t="s">
        <v>31</v>
      </c>
      <c r="T1086">
        <v>1</v>
      </c>
      <c r="U1086">
        <f t="shared" si="84"/>
        <v>43</v>
      </c>
      <c r="V1086">
        <f t="shared" si="85"/>
        <v>10</v>
      </c>
    </row>
    <row r="1087" spans="1:22" ht="59.25" customHeight="1" x14ac:dyDescent="0.2">
      <c r="A1087" s="7" t="s">
        <v>1228</v>
      </c>
      <c r="B1087" s="7" t="s">
        <v>1229</v>
      </c>
      <c r="C1087" s="8">
        <v>45590</v>
      </c>
      <c r="D1087" s="9">
        <v>45590.560289351852</v>
      </c>
      <c r="E1087" s="10">
        <v>0</v>
      </c>
      <c r="F1087" s="7" t="s">
        <v>355</v>
      </c>
      <c r="G1087" s="10">
        <v>35</v>
      </c>
      <c r="H1087" s="7" t="s">
        <v>40</v>
      </c>
      <c r="I1087" s="7" t="s">
        <v>457</v>
      </c>
      <c r="J1087" s="11">
        <v>1400</v>
      </c>
      <c r="K1087" s="7" t="s">
        <v>40</v>
      </c>
      <c r="L1087" s="7" t="s">
        <v>41</v>
      </c>
      <c r="M1087" s="7" t="s">
        <v>458</v>
      </c>
      <c r="N1087" s="7" t="s">
        <v>26</v>
      </c>
      <c r="O1087" s="7" t="s">
        <v>104</v>
      </c>
      <c r="P1087" s="7" t="s">
        <v>44</v>
      </c>
      <c r="Q1087" s="7" t="s">
        <v>1233</v>
      </c>
      <c r="R1087" s="7" t="s">
        <v>48</v>
      </c>
      <c r="S1087" s="7" t="s">
        <v>31</v>
      </c>
      <c r="T1087">
        <v>1</v>
      </c>
      <c r="U1087">
        <f t="shared" si="84"/>
        <v>43</v>
      </c>
      <c r="V1087">
        <f t="shared" si="85"/>
        <v>10</v>
      </c>
    </row>
    <row r="1088" spans="1:22" ht="59.25" customHeight="1" x14ac:dyDescent="0.2">
      <c r="A1088" s="2" t="s">
        <v>1228</v>
      </c>
      <c r="B1088" s="2" t="s">
        <v>1229</v>
      </c>
      <c r="C1088" s="3">
        <v>45590</v>
      </c>
      <c r="D1088" s="4">
        <v>45590.505729166667</v>
      </c>
      <c r="E1088" s="5">
        <v>0</v>
      </c>
      <c r="F1088" s="2" t="s">
        <v>355</v>
      </c>
      <c r="G1088" s="5">
        <v>35</v>
      </c>
      <c r="H1088" s="2" t="s">
        <v>40</v>
      </c>
      <c r="I1088" s="2" t="s">
        <v>457</v>
      </c>
      <c r="J1088" s="6">
        <v>1400</v>
      </c>
      <c r="K1088" s="2" t="s">
        <v>40</v>
      </c>
      <c r="L1088" s="2" t="s">
        <v>41</v>
      </c>
      <c r="M1088" s="2" t="s">
        <v>458</v>
      </c>
      <c r="N1088" s="2" t="s">
        <v>26</v>
      </c>
      <c r="O1088" s="2" t="s">
        <v>104</v>
      </c>
      <c r="P1088" s="2" t="s">
        <v>44</v>
      </c>
      <c r="Q1088" s="2" t="s">
        <v>1234</v>
      </c>
      <c r="R1088" s="2" t="s">
        <v>48</v>
      </c>
      <c r="S1088" s="2" t="s">
        <v>31</v>
      </c>
      <c r="T1088">
        <v>1</v>
      </c>
      <c r="U1088">
        <f t="shared" si="84"/>
        <v>43</v>
      </c>
      <c r="V1088">
        <f t="shared" si="85"/>
        <v>10</v>
      </c>
    </row>
    <row r="1089" spans="1:22" ht="59.25" customHeight="1" x14ac:dyDescent="0.2">
      <c r="A1089" s="7" t="s">
        <v>1228</v>
      </c>
      <c r="B1089" s="7" t="s">
        <v>1229</v>
      </c>
      <c r="C1089" s="8">
        <v>45590</v>
      </c>
      <c r="D1089" s="9">
        <v>45590.229004629626</v>
      </c>
      <c r="E1089" s="10">
        <v>0</v>
      </c>
      <c r="F1089" s="7" t="s">
        <v>355</v>
      </c>
      <c r="G1089" s="10">
        <v>35</v>
      </c>
      <c r="H1089" s="7" t="s">
        <v>40</v>
      </c>
      <c r="I1089" s="7" t="s">
        <v>457</v>
      </c>
      <c r="J1089" s="11">
        <v>1400</v>
      </c>
      <c r="K1089" s="7" t="s">
        <v>40</v>
      </c>
      <c r="L1089" s="7" t="s">
        <v>41</v>
      </c>
      <c r="M1089" s="7" t="s">
        <v>458</v>
      </c>
      <c r="N1089" s="7" t="s">
        <v>26</v>
      </c>
      <c r="O1089" s="7" t="s">
        <v>104</v>
      </c>
      <c r="P1089" s="7" t="s">
        <v>44</v>
      </c>
      <c r="Q1089" s="7" t="s">
        <v>1235</v>
      </c>
      <c r="R1089" s="7" t="s">
        <v>48</v>
      </c>
      <c r="S1089" s="7" t="s">
        <v>31</v>
      </c>
      <c r="T1089">
        <v>1</v>
      </c>
      <c r="U1089">
        <f t="shared" si="84"/>
        <v>43</v>
      </c>
      <c r="V1089">
        <f t="shared" si="85"/>
        <v>10</v>
      </c>
    </row>
    <row r="1090" spans="1:22" ht="59.25" customHeight="1" x14ac:dyDescent="0.2">
      <c r="A1090" s="2" t="s">
        <v>1228</v>
      </c>
      <c r="B1090" s="2" t="s">
        <v>1229</v>
      </c>
      <c r="C1090" s="3">
        <v>45590</v>
      </c>
      <c r="D1090" s="4">
        <v>45590.221319444441</v>
      </c>
      <c r="E1090" s="5">
        <v>0</v>
      </c>
      <c r="F1090" s="2" t="s">
        <v>50</v>
      </c>
      <c r="G1090" s="5">
        <v>29</v>
      </c>
      <c r="H1090" s="2" t="s">
        <v>40</v>
      </c>
      <c r="I1090" s="2" t="s">
        <v>23</v>
      </c>
      <c r="J1090" s="6">
        <v>1160</v>
      </c>
      <c r="K1090" s="2" t="s">
        <v>40</v>
      </c>
      <c r="L1090" s="2" t="s">
        <v>41</v>
      </c>
      <c r="M1090" s="2" t="s">
        <v>1236</v>
      </c>
      <c r="N1090" s="2" t="s">
        <v>26</v>
      </c>
      <c r="O1090" s="2" t="s">
        <v>104</v>
      </c>
      <c r="P1090" s="2" t="s">
        <v>44</v>
      </c>
      <c r="Q1090" s="2" t="s">
        <v>1237</v>
      </c>
      <c r="R1090" s="2" t="s">
        <v>48</v>
      </c>
      <c r="S1090" s="2" t="s">
        <v>31</v>
      </c>
      <c r="T1090">
        <v>1</v>
      </c>
      <c r="U1090">
        <f t="shared" si="84"/>
        <v>43</v>
      </c>
      <c r="V1090">
        <f t="shared" si="85"/>
        <v>10</v>
      </c>
    </row>
    <row r="1091" spans="1:22" ht="59.25" customHeight="1" x14ac:dyDescent="0.2">
      <c r="A1091" s="7" t="s">
        <v>1228</v>
      </c>
      <c r="B1091" s="7" t="s">
        <v>1229</v>
      </c>
      <c r="C1091" s="8">
        <v>45589</v>
      </c>
      <c r="D1091" s="9">
        <v>45589.852662037032</v>
      </c>
      <c r="E1091" s="10">
        <v>0</v>
      </c>
      <c r="F1091" s="7" t="s">
        <v>355</v>
      </c>
      <c r="G1091" s="10">
        <v>35</v>
      </c>
      <c r="H1091" s="7" t="s">
        <v>40</v>
      </c>
      <c r="I1091" s="7" t="s">
        <v>457</v>
      </c>
      <c r="J1091" s="11">
        <v>1400</v>
      </c>
      <c r="K1091" s="7" t="s">
        <v>40</v>
      </c>
      <c r="L1091" s="7" t="s">
        <v>41</v>
      </c>
      <c r="M1091" s="7" t="s">
        <v>458</v>
      </c>
      <c r="N1091" s="7" t="s">
        <v>26</v>
      </c>
      <c r="O1091" s="7" t="s">
        <v>104</v>
      </c>
      <c r="P1091" s="7" t="s">
        <v>44</v>
      </c>
      <c r="Q1091" s="7" t="s">
        <v>1238</v>
      </c>
      <c r="R1091" s="7" t="s">
        <v>48</v>
      </c>
      <c r="S1091" s="7" t="s">
        <v>31</v>
      </c>
      <c r="T1091">
        <v>1</v>
      </c>
      <c r="U1091">
        <f t="shared" si="84"/>
        <v>43</v>
      </c>
      <c r="V1091">
        <f t="shared" si="85"/>
        <v>10</v>
      </c>
    </row>
    <row r="1092" spans="1:22" ht="59.25" customHeight="1" x14ac:dyDescent="0.2">
      <c r="A1092" s="2" t="s">
        <v>1228</v>
      </c>
      <c r="B1092" s="2" t="s">
        <v>1229</v>
      </c>
      <c r="C1092" s="3">
        <v>45589</v>
      </c>
      <c r="D1092" s="4">
        <v>45589.844976851848</v>
      </c>
      <c r="E1092" s="5">
        <v>0</v>
      </c>
      <c r="F1092" s="2" t="s">
        <v>50</v>
      </c>
      <c r="G1092" s="5">
        <v>29</v>
      </c>
      <c r="H1092" s="2" t="s">
        <v>40</v>
      </c>
      <c r="I1092" s="2" t="s">
        <v>23</v>
      </c>
      <c r="J1092" s="6">
        <v>1160</v>
      </c>
      <c r="K1092" s="2" t="s">
        <v>40</v>
      </c>
      <c r="L1092" s="2" t="s">
        <v>41</v>
      </c>
      <c r="M1092" s="2" t="s">
        <v>1236</v>
      </c>
      <c r="N1092" s="2" t="s">
        <v>26</v>
      </c>
      <c r="O1092" s="2" t="s">
        <v>104</v>
      </c>
      <c r="P1092" s="2" t="s">
        <v>44</v>
      </c>
      <c r="Q1092" s="2" t="s">
        <v>1239</v>
      </c>
      <c r="R1092" s="2" t="s">
        <v>48</v>
      </c>
      <c r="S1092" s="2" t="s">
        <v>31</v>
      </c>
      <c r="T1092">
        <v>1</v>
      </c>
      <c r="U1092">
        <f t="shared" si="84"/>
        <v>43</v>
      </c>
      <c r="V1092">
        <f t="shared" si="85"/>
        <v>10</v>
      </c>
    </row>
    <row r="1093" spans="1:22" ht="59.25" customHeight="1" x14ac:dyDescent="0.2">
      <c r="A1093" s="7" t="s">
        <v>1228</v>
      </c>
      <c r="B1093" s="7" t="s">
        <v>1229</v>
      </c>
      <c r="C1093" s="8">
        <v>45589</v>
      </c>
      <c r="D1093" s="9">
        <v>45589.782407407409</v>
      </c>
      <c r="E1093" s="10">
        <v>0</v>
      </c>
      <c r="F1093" s="7" t="s">
        <v>50</v>
      </c>
      <c r="G1093" s="10">
        <v>29</v>
      </c>
      <c r="H1093" s="7" t="s">
        <v>40</v>
      </c>
      <c r="I1093" s="7" t="s">
        <v>23</v>
      </c>
      <c r="J1093" s="11">
        <v>1160</v>
      </c>
      <c r="K1093" s="7" t="s">
        <v>40</v>
      </c>
      <c r="L1093" s="7" t="s">
        <v>41</v>
      </c>
      <c r="M1093" s="7" t="s">
        <v>1236</v>
      </c>
      <c r="N1093" s="7" t="s">
        <v>26</v>
      </c>
      <c r="O1093" s="7" t="s">
        <v>104</v>
      </c>
      <c r="P1093" s="7" t="s">
        <v>44</v>
      </c>
      <c r="Q1093" s="7" t="s">
        <v>1240</v>
      </c>
      <c r="R1093" s="7" t="s">
        <v>48</v>
      </c>
      <c r="S1093" s="7" t="s">
        <v>31</v>
      </c>
      <c r="T1093">
        <v>1</v>
      </c>
      <c r="U1093">
        <f t="shared" si="84"/>
        <v>43</v>
      </c>
      <c r="V1093">
        <f t="shared" si="85"/>
        <v>10</v>
      </c>
    </row>
    <row r="1094" spans="1:22" ht="59.25" customHeight="1" x14ac:dyDescent="0.2">
      <c r="A1094" s="2" t="s">
        <v>1228</v>
      </c>
      <c r="B1094" s="2" t="s">
        <v>1229</v>
      </c>
      <c r="C1094" s="3">
        <v>45589</v>
      </c>
      <c r="D1094" s="4">
        <v>45589.748460648145</v>
      </c>
      <c r="E1094" s="5">
        <v>1</v>
      </c>
      <c r="F1094" s="2" t="s">
        <v>52</v>
      </c>
      <c r="G1094" s="5">
        <v>35</v>
      </c>
      <c r="H1094" s="2" t="s">
        <v>40</v>
      </c>
      <c r="I1094" s="2" t="s">
        <v>457</v>
      </c>
      <c r="J1094" s="6">
        <v>1400</v>
      </c>
      <c r="K1094" s="2" t="s">
        <v>40</v>
      </c>
      <c r="L1094" s="2" t="s">
        <v>41</v>
      </c>
      <c r="M1094" s="2" t="s">
        <v>458</v>
      </c>
      <c r="N1094" s="2" t="s">
        <v>26</v>
      </c>
      <c r="O1094" s="2" t="s">
        <v>104</v>
      </c>
      <c r="P1094" s="2" t="s">
        <v>44</v>
      </c>
      <c r="Q1094" s="2" t="s">
        <v>1241</v>
      </c>
      <c r="R1094" s="2" t="s">
        <v>48</v>
      </c>
      <c r="S1094" s="2" t="s">
        <v>31</v>
      </c>
      <c r="T1094">
        <v>1</v>
      </c>
      <c r="U1094">
        <f t="shared" si="84"/>
        <v>43</v>
      </c>
      <c r="V1094">
        <f t="shared" si="85"/>
        <v>10</v>
      </c>
    </row>
    <row r="1095" spans="1:22" ht="59.25" customHeight="1" x14ac:dyDescent="0.2">
      <c r="A1095" s="7" t="s">
        <v>1228</v>
      </c>
      <c r="B1095" s="7" t="s">
        <v>1229</v>
      </c>
      <c r="C1095" s="8">
        <v>45589</v>
      </c>
      <c r="D1095" s="9">
        <v>45589.240254629629</v>
      </c>
      <c r="E1095" s="10">
        <v>0</v>
      </c>
      <c r="F1095" s="7" t="s">
        <v>355</v>
      </c>
      <c r="G1095" s="10">
        <v>35</v>
      </c>
      <c r="H1095" s="7" t="s">
        <v>40</v>
      </c>
      <c r="I1095" s="7" t="s">
        <v>457</v>
      </c>
      <c r="J1095" s="11">
        <v>1400</v>
      </c>
      <c r="K1095" s="7" t="s">
        <v>40</v>
      </c>
      <c r="L1095" s="7" t="s">
        <v>41</v>
      </c>
      <c r="M1095" s="7" t="s">
        <v>458</v>
      </c>
      <c r="N1095" s="7" t="s">
        <v>26</v>
      </c>
      <c r="O1095" s="7" t="s">
        <v>104</v>
      </c>
      <c r="P1095" s="7" t="s">
        <v>44</v>
      </c>
      <c r="Q1095" s="7" t="s">
        <v>1242</v>
      </c>
      <c r="R1095" s="7" t="s">
        <v>48</v>
      </c>
      <c r="S1095" s="7" t="s">
        <v>31</v>
      </c>
      <c r="T1095">
        <v>1</v>
      </c>
      <c r="U1095">
        <f t="shared" si="84"/>
        <v>43</v>
      </c>
      <c r="V1095">
        <f t="shared" si="85"/>
        <v>10</v>
      </c>
    </row>
    <row r="1096" spans="1:22" ht="36.75" customHeight="1" x14ac:dyDescent="0.2">
      <c r="A1096" s="2" t="s">
        <v>1228</v>
      </c>
      <c r="B1096" s="2" t="s">
        <v>1229</v>
      </c>
      <c r="C1096" s="3">
        <v>45589</v>
      </c>
      <c r="D1096" s="4">
        <v>45589.227766203701</v>
      </c>
      <c r="E1096" s="5">
        <v>0</v>
      </c>
      <c r="F1096" s="2" t="s">
        <v>39</v>
      </c>
      <c r="G1096" s="5">
        <v>32</v>
      </c>
      <c r="H1096" s="2" t="s">
        <v>40</v>
      </c>
      <c r="I1096" s="2" t="s">
        <v>23</v>
      </c>
      <c r="J1096" s="6">
        <v>1280</v>
      </c>
      <c r="K1096" s="2" t="s">
        <v>40</v>
      </c>
      <c r="L1096" s="2" t="s">
        <v>41</v>
      </c>
      <c r="M1096" s="2" t="s">
        <v>42</v>
      </c>
      <c r="N1096" s="2" t="s">
        <v>26</v>
      </c>
      <c r="O1096" s="2" t="s">
        <v>104</v>
      </c>
      <c r="P1096" s="2" t="s">
        <v>44</v>
      </c>
      <c r="Q1096" s="2" t="s">
        <v>1243</v>
      </c>
      <c r="R1096" s="2" t="s">
        <v>30</v>
      </c>
      <c r="S1096" s="2" t="s">
        <v>31</v>
      </c>
      <c r="T1096">
        <v>1</v>
      </c>
      <c r="U1096">
        <f t="shared" si="84"/>
        <v>43</v>
      </c>
      <c r="V1096">
        <f t="shared" si="85"/>
        <v>10</v>
      </c>
    </row>
    <row r="1097" spans="1:22" ht="59.25" customHeight="1" x14ac:dyDescent="0.2">
      <c r="A1097" s="7" t="s">
        <v>1228</v>
      </c>
      <c r="B1097" s="7" t="s">
        <v>1229</v>
      </c>
      <c r="C1097" s="8">
        <v>45588</v>
      </c>
      <c r="D1097" s="9">
        <v>45588.854826388888</v>
      </c>
      <c r="E1097" s="10">
        <v>0</v>
      </c>
      <c r="F1097" s="7" t="s">
        <v>355</v>
      </c>
      <c r="G1097" s="10">
        <v>35</v>
      </c>
      <c r="H1097" s="7" t="s">
        <v>40</v>
      </c>
      <c r="I1097" s="7" t="s">
        <v>457</v>
      </c>
      <c r="J1097" s="11">
        <v>1400</v>
      </c>
      <c r="K1097" s="7" t="s">
        <v>40</v>
      </c>
      <c r="L1097" s="7" t="s">
        <v>41</v>
      </c>
      <c r="M1097" s="7" t="s">
        <v>458</v>
      </c>
      <c r="N1097" s="7" t="s">
        <v>26</v>
      </c>
      <c r="O1097" s="7" t="s">
        <v>104</v>
      </c>
      <c r="P1097" s="7" t="s">
        <v>44</v>
      </c>
      <c r="Q1097" s="7" t="s">
        <v>1244</v>
      </c>
      <c r="R1097" s="7" t="s">
        <v>48</v>
      </c>
      <c r="S1097" s="7" t="s">
        <v>31</v>
      </c>
      <c r="T1097">
        <v>1</v>
      </c>
      <c r="U1097">
        <f t="shared" si="84"/>
        <v>43</v>
      </c>
      <c r="V1097">
        <f t="shared" si="85"/>
        <v>10</v>
      </c>
    </row>
    <row r="1098" spans="1:22" ht="36.75" customHeight="1" x14ac:dyDescent="0.2">
      <c r="A1098" s="2" t="s">
        <v>1228</v>
      </c>
      <c r="B1098" s="2" t="s">
        <v>1229</v>
      </c>
      <c r="C1098" s="3">
        <v>45588</v>
      </c>
      <c r="D1098" s="4">
        <v>45588.84233796296</v>
      </c>
      <c r="E1098" s="5">
        <v>0</v>
      </c>
      <c r="F1098" s="2" t="s">
        <v>39</v>
      </c>
      <c r="G1098" s="5">
        <v>32</v>
      </c>
      <c r="H1098" s="2" t="s">
        <v>40</v>
      </c>
      <c r="I1098" s="2" t="s">
        <v>23</v>
      </c>
      <c r="J1098" s="6">
        <v>1280</v>
      </c>
      <c r="K1098" s="2" t="s">
        <v>40</v>
      </c>
      <c r="L1098" s="2" t="s">
        <v>41</v>
      </c>
      <c r="M1098" s="2" t="s">
        <v>42</v>
      </c>
      <c r="N1098" s="2" t="s">
        <v>26</v>
      </c>
      <c r="O1098" s="2" t="s">
        <v>104</v>
      </c>
      <c r="P1098" s="2" t="s">
        <v>44</v>
      </c>
      <c r="Q1098" s="2" t="s">
        <v>1245</v>
      </c>
      <c r="R1098" s="2" t="s">
        <v>30</v>
      </c>
      <c r="S1098" s="2" t="s">
        <v>31</v>
      </c>
      <c r="T1098">
        <v>1</v>
      </c>
      <c r="U1098">
        <f t="shared" si="84"/>
        <v>43</v>
      </c>
      <c r="V1098">
        <f t="shared" si="85"/>
        <v>10</v>
      </c>
    </row>
    <row r="1099" spans="1:22" ht="36.75" customHeight="1" x14ac:dyDescent="0.2">
      <c r="A1099" s="7" t="s">
        <v>1228</v>
      </c>
      <c r="B1099" s="7" t="s">
        <v>1229</v>
      </c>
      <c r="C1099" s="8">
        <v>45588</v>
      </c>
      <c r="D1099" s="9">
        <v>45588.783368055556</v>
      </c>
      <c r="E1099" s="10">
        <v>0</v>
      </c>
      <c r="F1099" s="7" t="s">
        <v>39</v>
      </c>
      <c r="G1099" s="10">
        <v>32</v>
      </c>
      <c r="H1099" s="7" t="s">
        <v>40</v>
      </c>
      <c r="I1099" s="7" t="s">
        <v>23</v>
      </c>
      <c r="J1099" s="11">
        <v>1280</v>
      </c>
      <c r="K1099" s="7" t="s">
        <v>40</v>
      </c>
      <c r="L1099" s="7" t="s">
        <v>41</v>
      </c>
      <c r="M1099" s="7" t="s">
        <v>42</v>
      </c>
      <c r="N1099" s="7" t="s">
        <v>26</v>
      </c>
      <c r="O1099" s="7" t="s">
        <v>104</v>
      </c>
      <c r="P1099" s="7" t="s">
        <v>44</v>
      </c>
      <c r="Q1099" s="7" t="s">
        <v>1246</v>
      </c>
      <c r="R1099" s="7" t="s">
        <v>30</v>
      </c>
      <c r="S1099" s="7" t="s">
        <v>31</v>
      </c>
      <c r="T1099">
        <v>1</v>
      </c>
      <c r="U1099">
        <f t="shared" si="84"/>
        <v>43</v>
      </c>
      <c r="V1099">
        <f t="shared" si="85"/>
        <v>10</v>
      </c>
    </row>
    <row r="1100" spans="1:22" ht="59.25" customHeight="1" x14ac:dyDescent="0.2">
      <c r="A1100" s="2" t="s">
        <v>1228</v>
      </c>
      <c r="B1100" s="2" t="s">
        <v>1229</v>
      </c>
      <c r="C1100" s="3">
        <v>45588</v>
      </c>
      <c r="D1100" s="4">
        <v>45588.749803240738</v>
      </c>
      <c r="E1100" s="5">
        <v>0</v>
      </c>
      <c r="F1100" s="2" t="s">
        <v>355</v>
      </c>
      <c r="G1100" s="5">
        <v>35</v>
      </c>
      <c r="H1100" s="2" t="s">
        <v>40</v>
      </c>
      <c r="I1100" s="2" t="s">
        <v>457</v>
      </c>
      <c r="J1100" s="6">
        <v>1400</v>
      </c>
      <c r="K1100" s="2" t="s">
        <v>40</v>
      </c>
      <c r="L1100" s="2" t="s">
        <v>41</v>
      </c>
      <c r="M1100" s="2" t="s">
        <v>458</v>
      </c>
      <c r="N1100" s="2" t="s">
        <v>26</v>
      </c>
      <c r="O1100" s="2" t="s">
        <v>104</v>
      </c>
      <c r="P1100" s="2" t="s">
        <v>44</v>
      </c>
      <c r="Q1100" s="2" t="s">
        <v>1247</v>
      </c>
      <c r="R1100" s="2" t="s">
        <v>48</v>
      </c>
      <c r="S1100" s="2" t="s">
        <v>31</v>
      </c>
      <c r="T1100">
        <v>1</v>
      </c>
      <c r="U1100">
        <f t="shared" si="84"/>
        <v>43</v>
      </c>
      <c r="V1100">
        <f t="shared" si="85"/>
        <v>10</v>
      </c>
    </row>
    <row r="1101" spans="1:22" ht="59.25" customHeight="1" x14ac:dyDescent="0.2">
      <c r="A1101" s="7" t="s">
        <v>1228</v>
      </c>
      <c r="B1101" s="7" t="s">
        <v>1229</v>
      </c>
      <c r="C1101" s="8">
        <v>45588</v>
      </c>
      <c r="D1101" s="9">
        <v>45588.748553240737</v>
      </c>
      <c r="E1101" s="10">
        <v>0</v>
      </c>
      <c r="F1101" s="7" t="s">
        <v>355</v>
      </c>
      <c r="G1101" s="10">
        <v>35</v>
      </c>
      <c r="H1101" s="7" t="s">
        <v>40</v>
      </c>
      <c r="I1101" s="7" t="s">
        <v>457</v>
      </c>
      <c r="J1101" s="11">
        <v>1400</v>
      </c>
      <c r="K1101" s="7" t="s">
        <v>40</v>
      </c>
      <c r="L1101" s="7" t="s">
        <v>41</v>
      </c>
      <c r="M1101" s="7" t="s">
        <v>458</v>
      </c>
      <c r="N1101" s="7" t="s">
        <v>26</v>
      </c>
      <c r="O1101" s="7" t="s">
        <v>104</v>
      </c>
      <c r="P1101" s="7" t="s">
        <v>44</v>
      </c>
      <c r="Q1101" s="7" t="s">
        <v>1248</v>
      </c>
      <c r="R1101" s="7" t="s">
        <v>48</v>
      </c>
      <c r="S1101" s="7" t="s">
        <v>31</v>
      </c>
      <c r="T1101">
        <v>1</v>
      </c>
      <c r="U1101">
        <f t="shared" si="84"/>
        <v>43</v>
      </c>
      <c r="V1101">
        <f t="shared" si="85"/>
        <v>10</v>
      </c>
    </row>
    <row r="1102" spans="1:22" ht="59.25" customHeight="1" x14ac:dyDescent="0.2">
      <c r="A1102" s="2" t="s">
        <v>1228</v>
      </c>
      <c r="B1102" s="2" t="s">
        <v>1229</v>
      </c>
      <c r="C1102" s="3">
        <v>45588</v>
      </c>
      <c r="D1102" s="4">
        <v>45588.560624999998</v>
      </c>
      <c r="E1102" s="5">
        <v>0</v>
      </c>
      <c r="F1102" s="2" t="s">
        <v>355</v>
      </c>
      <c r="G1102" s="5">
        <v>35</v>
      </c>
      <c r="H1102" s="2" t="s">
        <v>40</v>
      </c>
      <c r="I1102" s="2" t="s">
        <v>457</v>
      </c>
      <c r="J1102" s="6">
        <v>1400</v>
      </c>
      <c r="K1102" s="2" t="s">
        <v>40</v>
      </c>
      <c r="L1102" s="2" t="s">
        <v>41</v>
      </c>
      <c r="M1102" s="2" t="s">
        <v>458</v>
      </c>
      <c r="N1102" s="2" t="s">
        <v>26</v>
      </c>
      <c r="O1102" s="2" t="s">
        <v>104</v>
      </c>
      <c r="P1102" s="2" t="s">
        <v>44</v>
      </c>
      <c r="Q1102" s="2" t="s">
        <v>1249</v>
      </c>
      <c r="R1102" s="2" t="s">
        <v>48</v>
      </c>
      <c r="S1102" s="2" t="s">
        <v>31</v>
      </c>
      <c r="T1102">
        <v>1</v>
      </c>
      <c r="U1102">
        <f t="shared" si="84"/>
        <v>43</v>
      </c>
      <c r="V1102">
        <f t="shared" si="85"/>
        <v>10</v>
      </c>
    </row>
    <row r="1103" spans="1:22" ht="59.25" customHeight="1" x14ac:dyDescent="0.2">
      <c r="A1103" s="7" t="s">
        <v>1228</v>
      </c>
      <c r="B1103" s="7" t="s">
        <v>1229</v>
      </c>
      <c r="C1103" s="8">
        <v>45588</v>
      </c>
      <c r="D1103" s="9">
        <v>45588.522094907406</v>
      </c>
      <c r="E1103" s="10">
        <v>0</v>
      </c>
      <c r="F1103" s="7" t="s">
        <v>355</v>
      </c>
      <c r="G1103" s="10">
        <v>35</v>
      </c>
      <c r="H1103" s="7" t="s">
        <v>40</v>
      </c>
      <c r="I1103" s="7" t="s">
        <v>457</v>
      </c>
      <c r="J1103" s="11">
        <v>1400</v>
      </c>
      <c r="K1103" s="7" t="s">
        <v>40</v>
      </c>
      <c r="L1103" s="7" t="s">
        <v>41</v>
      </c>
      <c r="M1103" s="7" t="s">
        <v>458</v>
      </c>
      <c r="N1103" s="7" t="s">
        <v>26</v>
      </c>
      <c r="O1103" s="7" t="s">
        <v>104</v>
      </c>
      <c r="P1103" s="7" t="s">
        <v>44</v>
      </c>
      <c r="Q1103" s="7" t="s">
        <v>1250</v>
      </c>
      <c r="R1103" s="7" t="s">
        <v>48</v>
      </c>
      <c r="S1103" s="7" t="s">
        <v>31</v>
      </c>
      <c r="T1103">
        <v>1</v>
      </c>
      <c r="U1103">
        <f t="shared" si="84"/>
        <v>43</v>
      </c>
      <c r="V1103">
        <f t="shared" si="85"/>
        <v>10</v>
      </c>
    </row>
    <row r="1104" spans="1:22" ht="59.25" customHeight="1" x14ac:dyDescent="0.2">
      <c r="A1104" s="2" t="s">
        <v>1228</v>
      </c>
      <c r="B1104" s="2" t="s">
        <v>1229</v>
      </c>
      <c r="C1104" s="3">
        <v>45588</v>
      </c>
      <c r="D1104" s="4">
        <v>45588.229780092588</v>
      </c>
      <c r="E1104" s="5">
        <v>0</v>
      </c>
      <c r="F1104" s="2" t="s">
        <v>355</v>
      </c>
      <c r="G1104" s="5">
        <v>35</v>
      </c>
      <c r="H1104" s="2" t="s">
        <v>40</v>
      </c>
      <c r="I1104" s="2" t="s">
        <v>457</v>
      </c>
      <c r="J1104" s="6">
        <v>1400</v>
      </c>
      <c r="K1104" s="2" t="s">
        <v>40</v>
      </c>
      <c r="L1104" s="2" t="s">
        <v>41</v>
      </c>
      <c r="M1104" s="2" t="s">
        <v>458</v>
      </c>
      <c r="N1104" s="2" t="s">
        <v>26</v>
      </c>
      <c r="O1104" s="2" t="s">
        <v>104</v>
      </c>
      <c r="P1104" s="2" t="s">
        <v>44</v>
      </c>
      <c r="Q1104" s="2" t="s">
        <v>1251</v>
      </c>
      <c r="R1104" s="2" t="s">
        <v>48</v>
      </c>
      <c r="S1104" s="2" t="s">
        <v>31</v>
      </c>
      <c r="T1104">
        <v>1</v>
      </c>
      <c r="U1104">
        <f t="shared" si="84"/>
        <v>43</v>
      </c>
      <c r="V1104">
        <f t="shared" si="85"/>
        <v>10</v>
      </c>
    </row>
    <row r="1105" spans="1:22" ht="59.25" customHeight="1" x14ac:dyDescent="0.2">
      <c r="A1105" s="7" t="s">
        <v>1228</v>
      </c>
      <c r="B1105" s="7" t="s">
        <v>1229</v>
      </c>
      <c r="C1105" s="8">
        <v>45588</v>
      </c>
      <c r="D1105" s="9">
        <v>45588.22148148148</v>
      </c>
      <c r="E1105" s="10">
        <v>0</v>
      </c>
      <c r="F1105" s="7" t="s">
        <v>50</v>
      </c>
      <c r="G1105" s="10">
        <v>29</v>
      </c>
      <c r="H1105" s="7" t="s">
        <v>40</v>
      </c>
      <c r="I1105" s="7" t="s">
        <v>23</v>
      </c>
      <c r="J1105" s="11">
        <v>1160</v>
      </c>
      <c r="K1105" s="7" t="s">
        <v>40</v>
      </c>
      <c r="L1105" s="7" t="s">
        <v>41</v>
      </c>
      <c r="M1105" s="7" t="s">
        <v>1236</v>
      </c>
      <c r="N1105" s="7" t="s">
        <v>26</v>
      </c>
      <c r="O1105" s="7" t="s">
        <v>104</v>
      </c>
      <c r="P1105" s="7" t="s">
        <v>44</v>
      </c>
      <c r="Q1105" s="7" t="s">
        <v>1252</v>
      </c>
      <c r="R1105" s="7" t="s">
        <v>48</v>
      </c>
      <c r="S1105" s="7" t="s">
        <v>31</v>
      </c>
      <c r="T1105">
        <v>1</v>
      </c>
      <c r="U1105">
        <f t="shared" ref="U1105:U1118" si="86">WEEKNUM(C1105)</f>
        <v>43</v>
      </c>
      <c r="V1105">
        <f t="shared" ref="V1105:V1118" si="87">MONTH(C1105)</f>
        <v>10</v>
      </c>
    </row>
    <row r="1106" spans="1:22" ht="59.25" customHeight="1" x14ac:dyDescent="0.2">
      <c r="A1106" s="2" t="s">
        <v>1228</v>
      </c>
      <c r="B1106" s="2" t="s">
        <v>1229</v>
      </c>
      <c r="C1106" s="3">
        <v>45587</v>
      </c>
      <c r="D1106" s="4">
        <v>45587.853946759256</v>
      </c>
      <c r="E1106" s="5">
        <v>0</v>
      </c>
      <c r="F1106" s="2" t="s">
        <v>355</v>
      </c>
      <c r="G1106" s="5">
        <v>35</v>
      </c>
      <c r="H1106" s="2" t="s">
        <v>40</v>
      </c>
      <c r="I1106" s="2" t="s">
        <v>457</v>
      </c>
      <c r="J1106" s="6">
        <v>1400</v>
      </c>
      <c r="K1106" s="2" t="s">
        <v>40</v>
      </c>
      <c r="L1106" s="2" t="s">
        <v>41</v>
      </c>
      <c r="M1106" s="2" t="s">
        <v>458</v>
      </c>
      <c r="N1106" s="2" t="s">
        <v>26</v>
      </c>
      <c r="O1106" s="2" t="s">
        <v>104</v>
      </c>
      <c r="P1106" s="2" t="s">
        <v>44</v>
      </c>
      <c r="Q1106" s="2" t="s">
        <v>1253</v>
      </c>
      <c r="R1106" s="2" t="s">
        <v>48</v>
      </c>
      <c r="S1106" s="2" t="s">
        <v>31</v>
      </c>
      <c r="T1106">
        <v>1</v>
      </c>
      <c r="U1106">
        <f t="shared" si="86"/>
        <v>43</v>
      </c>
      <c r="V1106">
        <f t="shared" si="87"/>
        <v>10</v>
      </c>
    </row>
    <row r="1107" spans="1:22" ht="59.25" customHeight="1" x14ac:dyDescent="0.2">
      <c r="A1107" s="7" t="s">
        <v>1228</v>
      </c>
      <c r="B1107" s="7" t="s">
        <v>1229</v>
      </c>
      <c r="C1107" s="8">
        <v>45587</v>
      </c>
      <c r="D1107" s="9">
        <v>45587.845659722218</v>
      </c>
      <c r="E1107" s="10">
        <v>1</v>
      </c>
      <c r="F1107" s="7" t="s">
        <v>1254</v>
      </c>
      <c r="G1107" s="10">
        <v>29</v>
      </c>
      <c r="H1107" s="7" t="s">
        <v>40</v>
      </c>
      <c r="I1107" s="7" t="s">
        <v>23</v>
      </c>
      <c r="J1107" s="11">
        <v>1160</v>
      </c>
      <c r="K1107" s="7" t="s">
        <v>40</v>
      </c>
      <c r="L1107" s="7" t="s">
        <v>41</v>
      </c>
      <c r="M1107" s="7" t="s">
        <v>1236</v>
      </c>
      <c r="N1107" s="7" t="s">
        <v>26</v>
      </c>
      <c r="O1107" s="7" t="s">
        <v>104</v>
      </c>
      <c r="P1107" s="7" t="s">
        <v>44</v>
      </c>
      <c r="Q1107" s="7" t="s">
        <v>1255</v>
      </c>
      <c r="R1107" s="7" t="s">
        <v>48</v>
      </c>
      <c r="S1107" s="7" t="s">
        <v>31</v>
      </c>
      <c r="T1107">
        <v>1</v>
      </c>
      <c r="U1107">
        <f t="shared" si="86"/>
        <v>43</v>
      </c>
      <c r="V1107">
        <f t="shared" si="87"/>
        <v>10</v>
      </c>
    </row>
    <row r="1108" spans="1:22" ht="59.25" customHeight="1" x14ac:dyDescent="0.2">
      <c r="A1108" s="2" t="s">
        <v>1228</v>
      </c>
      <c r="B1108" s="2" t="s">
        <v>1229</v>
      </c>
      <c r="C1108" s="3">
        <v>45587</v>
      </c>
      <c r="D1108" s="4">
        <v>45587.782222222224</v>
      </c>
      <c r="E1108" s="5">
        <v>0</v>
      </c>
      <c r="F1108" s="2" t="s">
        <v>50</v>
      </c>
      <c r="G1108" s="5">
        <v>29</v>
      </c>
      <c r="H1108" s="2" t="s">
        <v>40</v>
      </c>
      <c r="I1108" s="2" t="s">
        <v>23</v>
      </c>
      <c r="J1108" s="6">
        <v>1160</v>
      </c>
      <c r="K1108" s="2" t="s">
        <v>40</v>
      </c>
      <c r="L1108" s="2" t="s">
        <v>41</v>
      </c>
      <c r="M1108" s="2" t="s">
        <v>1236</v>
      </c>
      <c r="N1108" s="2" t="s">
        <v>26</v>
      </c>
      <c r="O1108" s="2" t="s">
        <v>104</v>
      </c>
      <c r="P1108" s="2" t="s">
        <v>44</v>
      </c>
      <c r="Q1108" s="2" t="s">
        <v>1256</v>
      </c>
      <c r="R1108" s="2" t="s">
        <v>48</v>
      </c>
      <c r="S1108" s="2" t="s">
        <v>31</v>
      </c>
      <c r="T1108">
        <v>1</v>
      </c>
      <c r="U1108">
        <f t="shared" si="86"/>
        <v>43</v>
      </c>
      <c r="V1108">
        <f t="shared" si="87"/>
        <v>10</v>
      </c>
    </row>
    <row r="1109" spans="1:22" ht="59.25" customHeight="1" x14ac:dyDescent="0.2">
      <c r="A1109" s="7" t="s">
        <v>1228</v>
      </c>
      <c r="B1109" s="7" t="s">
        <v>1229</v>
      </c>
      <c r="C1109" s="8">
        <v>45587</v>
      </c>
      <c r="D1109" s="9">
        <v>45587.747650462959</v>
      </c>
      <c r="E1109" s="10">
        <v>0</v>
      </c>
      <c r="F1109" s="7" t="s">
        <v>355</v>
      </c>
      <c r="G1109" s="10">
        <v>35</v>
      </c>
      <c r="H1109" s="7" t="s">
        <v>40</v>
      </c>
      <c r="I1109" s="7" t="s">
        <v>457</v>
      </c>
      <c r="J1109" s="11">
        <v>1400</v>
      </c>
      <c r="K1109" s="7" t="s">
        <v>40</v>
      </c>
      <c r="L1109" s="7" t="s">
        <v>41</v>
      </c>
      <c r="M1109" s="7" t="s">
        <v>458</v>
      </c>
      <c r="N1109" s="7" t="s">
        <v>26</v>
      </c>
      <c r="O1109" s="7" t="s">
        <v>104</v>
      </c>
      <c r="P1109" s="7" t="s">
        <v>44</v>
      </c>
      <c r="Q1109" s="7" t="s">
        <v>1257</v>
      </c>
      <c r="R1109" s="7" t="s">
        <v>48</v>
      </c>
      <c r="S1109" s="7" t="s">
        <v>31</v>
      </c>
      <c r="T1109">
        <v>1</v>
      </c>
      <c r="U1109">
        <f t="shared" si="86"/>
        <v>43</v>
      </c>
      <c r="V1109">
        <f t="shared" si="87"/>
        <v>10</v>
      </c>
    </row>
    <row r="1110" spans="1:22" ht="59.25" customHeight="1" x14ac:dyDescent="0.2">
      <c r="A1110" s="2" t="s">
        <v>1228</v>
      </c>
      <c r="B1110" s="2" t="s">
        <v>1229</v>
      </c>
      <c r="C1110" s="3">
        <v>45587</v>
      </c>
      <c r="D1110" s="4">
        <v>45587.560868055552</v>
      </c>
      <c r="E1110" s="5">
        <v>0</v>
      </c>
      <c r="F1110" s="2" t="s">
        <v>355</v>
      </c>
      <c r="G1110" s="5">
        <v>35</v>
      </c>
      <c r="H1110" s="2" t="s">
        <v>40</v>
      </c>
      <c r="I1110" s="2" t="s">
        <v>457</v>
      </c>
      <c r="J1110" s="6">
        <v>1400</v>
      </c>
      <c r="K1110" s="2" t="s">
        <v>40</v>
      </c>
      <c r="L1110" s="2" t="s">
        <v>41</v>
      </c>
      <c r="M1110" s="2" t="s">
        <v>458</v>
      </c>
      <c r="N1110" s="2" t="s">
        <v>26</v>
      </c>
      <c r="O1110" s="2" t="s">
        <v>104</v>
      </c>
      <c r="P1110" s="2" t="s">
        <v>44</v>
      </c>
      <c r="Q1110" s="2" t="s">
        <v>1258</v>
      </c>
      <c r="R1110" s="2" t="s">
        <v>48</v>
      </c>
      <c r="S1110" s="2" t="s">
        <v>31</v>
      </c>
      <c r="T1110">
        <v>1</v>
      </c>
      <c r="U1110">
        <f t="shared" si="86"/>
        <v>43</v>
      </c>
      <c r="V1110">
        <f t="shared" si="87"/>
        <v>10</v>
      </c>
    </row>
    <row r="1111" spans="1:22" ht="59.25" customHeight="1" x14ac:dyDescent="0.2">
      <c r="A1111" s="7" t="s">
        <v>1228</v>
      </c>
      <c r="B1111" s="7" t="s">
        <v>1229</v>
      </c>
      <c r="C1111" s="8">
        <v>45587</v>
      </c>
      <c r="D1111" s="9">
        <v>45587.501099537032</v>
      </c>
      <c r="E1111" s="10">
        <v>0</v>
      </c>
      <c r="F1111" s="7" t="s">
        <v>355</v>
      </c>
      <c r="G1111" s="10">
        <v>35</v>
      </c>
      <c r="H1111" s="7" t="s">
        <v>40</v>
      </c>
      <c r="I1111" s="7" t="s">
        <v>457</v>
      </c>
      <c r="J1111" s="11">
        <v>1400</v>
      </c>
      <c r="K1111" s="7" t="s">
        <v>40</v>
      </c>
      <c r="L1111" s="7" t="s">
        <v>41</v>
      </c>
      <c r="M1111" s="7" t="s">
        <v>458</v>
      </c>
      <c r="N1111" s="7" t="s">
        <v>26</v>
      </c>
      <c r="O1111" s="7" t="s">
        <v>104</v>
      </c>
      <c r="P1111" s="7" t="s">
        <v>44</v>
      </c>
      <c r="Q1111" s="7" t="s">
        <v>1259</v>
      </c>
      <c r="R1111" s="7" t="s">
        <v>48</v>
      </c>
      <c r="S1111" s="7" t="s">
        <v>31</v>
      </c>
      <c r="T1111">
        <v>1</v>
      </c>
      <c r="U1111">
        <f t="shared" si="86"/>
        <v>43</v>
      </c>
      <c r="V1111">
        <f t="shared" si="87"/>
        <v>10</v>
      </c>
    </row>
    <row r="1112" spans="1:22" ht="59.25" customHeight="1" x14ac:dyDescent="0.2">
      <c r="A1112" s="2" t="s">
        <v>1228</v>
      </c>
      <c r="B1112" s="2" t="s">
        <v>1229</v>
      </c>
      <c r="C1112" s="3">
        <v>45587</v>
      </c>
      <c r="D1112" s="4">
        <v>45587.238564814812</v>
      </c>
      <c r="E1112" s="5">
        <v>0</v>
      </c>
      <c r="F1112" s="2" t="s">
        <v>355</v>
      </c>
      <c r="G1112" s="5">
        <v>35</v>
      </c>
      <c r="H1112" s="2" t="s">
        <v>40</v>
      </c>
      <c r="I1112" s="2" t="s">
        <v>457</v>
      </c>
      <c r="J1112" s="6">
        <v>1400</v>
      </c>
      <c r="K1112" s="2" t="s">
        <v>40</v>
      </c>
      <c r="L1112" s="2" t="s">
        <v>41</v>
      </c>
      <c r="M1112" s="2" t="s">
        <v>458</v>
      </c>
      <c r="N1112" s="2" t="s">
        <v>26</v>
      </c>
      <c r="O1112" s="2" t="s">
        <v>104</v>
      </c>
      <c r="P1112" s="2" t="s">
        <v>44</v>
      </c>
      <c r="Q1112" s="2" t="s">
        <v>1260</v>
      </c>
      <c r="R1112" s="2" t="s">
        <v>48</v>
      </c>
      <c r="S1112" s="2" t="s">
        <v>31</v>
      </c>
      <c r="T1112">
        <v>1</v>
      </c>
      <c r="U1112">
        <f t="shared" si="86"/>
        <v>43</v>
      </c>
      <c r="V1112">
        <f t="shared" si="87"/>
        <v>10</v>
      </c>
    </row>
    <row r="1113" spans="1:22" ht="36.75" customHeight="1" x14ac:dyDescent="0.2">
      <c r="A1113" s="7" t="s">
        <v>1228</v>
      </c>
      <c r="B1113" s="7" t="s">
        <v>1229</v>
      </c>
      <c r="C1113" s="8">
        <v>45587</v>
      </c>
      <c r="D1113" s="9">
        <v>45587.229629629626</v>
      </c>
      <c r="E1113" s="10">
        <v>0</v>
      </c>
      <c r="F1113" s="7" t="s">
        <v>39</v>
      </c>
      <c r="G1113" s="10">
        <v>32</v>
      </c>
      <c r="H1113" s="7" t="s">
        <v>40</v>
      </c>
      <c r="I1113" s="7" t="s">
        <v>23</v>
      </c>
      <c r="J1113" s="11">
        <v>1280</v>
      </c>
      <c r="K1113" s="7" t="s">
        <v>40</v>
      </c>
      <c r="L1113" s="7" t="s">
        <v>41</v>
      </c>
      <c r="M1113" s="7" t="s">
        <v>42</v>
      </c>
      <c r="N1113" s="7" t="s">
        <v>26</v>
      </c>
      <c r="O1113" s="7" t="s">
        <v>104</v>
      </c>
      <c r="P1113" s="7" t="s">
        <v>44</v>
      </c>
      <c r="Q1113" s="7" t="s">
        <v>1261</v>
      </c>
      <c r="R1113" s="7" t="s">
        <v>30</v>
      </c>
      <c r="S1113" s="7" t="s">
        <v>31</v>
      </c>
      <c r="T1113">
        <v>1</v>
      </c>
      <c r="U1113">
        <f t="shared" si="86"/>
        <v>43</v>
      </c>
      <c r="V1113">
        <f t="shared" si="87"/>
        <v>10</v>
      </c>
    </row>
    <row r="1114" spans="1:22" ht="59.25" customHeight="1" x14ac:dyDescent="0.2">
      <c r="A1114" s="2" t="s">
        <v>1228</v>
      </c>
      <c r="B1114" s="2" t="s">
        <v>1229</v>
      </c>
      <c r="C1114" s="3">
        <v>45586</v>
      </c>
      <c r="D1114" s="4">
        <v>45586.865590277775</v>
      </c>
      <c r="E1114" s="5">
        <v>0</v>
      </c>
      <c r="F1114" s="2" t="s">
        <v>355</v>
      </c>
      <c r="G1114" s="5">
        <v>35</v>
      </c>
      <c r="H1114" s="2" t="s">
        <v>40</v>
      </c>
      <c r="I1114" s="2" t="s">
        <v>457</v>
      </c>
      <c r="J1114" s="6">
        <v>1400</v>
      </c>
      <c r="K1114" s="2" t="s">
        <v>40</v>
      </c>
      <c r="L1114" s="2" t="s">
        <v>41</v>
      </c>
      <c r="M1114" s="2" t="s">
        <v>458</v>
      </c>
      <c r="N1114" s="2" t="s">
        <v>26</v>
      </c>
      <c r="O1114" s="2" t="s">
        <v>104</v>
      </c>
      <c r="P1114" s="2" t="s">
        <v>44</v>
      </c>
      <c r="Q1114" s="2" t="s">
        <v>1262</v>
      </c>
      <c r="R1114" s="2" t="s">
        <v>48</v>
      </c>
      <c r="S1114" s="2" t="s">
        <v>31</v>
      </c>
      <c r="T1114">
        <v>1</v>
      </c>
      <c r="U1114">
        <f t="shared" si="86"/>
        <v>43</v>
      </c>
      <c r="V1114">
        <f t="shared" si="87"/>
        <v>10</v>
      </c>
    </row>
    <row r="1115" spans="1:22" ht="36.75" customHeight="1" x14ac:dyDescent="0.2">
      <c r="A1115" s="7" t="s">
        <v>1228</v>
      </c>
      <c r="B1115" s="7" t="s">
        <v>1229</v>
      </c>
      <c r="C1115" s="8">
        <v>45586</v>
      </c>
      <c r="D1115" s="9">
        <v>45586.856678240736</v>
      </c>
      <c r="E1115" s="10">
        <v>1</v>
      </c>
      <c r="F1115" s="7" t="s">
        <v>1083</v>
      </c>
      <c r="G1115" s="10">
        <v>32</v>
      </c>
      <c r="H1115" s="7" t="s">
        <v>40</v>
      </c>
      <c r="I1115" s="7" t="s">
        <v>23</v>
      </c>
      <c r="J1115" s="11">
        <v>1280</v>
      </c>
      <c r="K1115" s="7" t="s">
        <v>40</v>
      </c>
      <c r="L1115" s="7" t="s">
        <v>41</v>
      </c>
      <c r="M1115" s="7" t="s">
        <v>42</v>
      </c>
      <c r="N1115" s="7" t="s">
        <v>26</v>
      </c>
      <c r="O1115" s="7" t="s">
        <v>104</v>
      </c>
      <c r="P1115" s="7" t="s">
        <v>44</v>
      </c>
      <c r="Q1115" s="7" t="s">
        <v>1263</v>
      </c>
      <c r="R1115" s="7" t="s">
        <v>30</v>
      </c>
      <c r="S1115" s="7" t="s">
        <v>31</v>
      </c>
      <c r="T1115">
        <v>1</v>
      </c>
      <c r="U1115">
        <f t="shared" si="86"/>
        <v>43</v>
      </c>
      <c r="V1115">
        <f t="shared" si="87"/>
        <v>10</v>
      </c>
    </row>
    <row r="1116" spans="1:22" ht="36.75" customHeight="1" x14ac:dyDescent="0.2">
      <c r="A1116" s="2" t="s">
        <v>1228</v>
      </c>
      <c r="B1116" s="2" t="s">
        <v>1229</v>
      </c>
      <c r="C1116" s="3">
        <v>45586</v>
      </c>
      <c r="D1116" s="4">
        <v>45586.782534722217</v>
      </c>
      <c r="E1116" s="5">
        <v>0</v>
      </c>
      <c r="F1116" s="2" t="s">
        <v>39</v>
      </c>
      <c r="G1116" s="5">
        <v>32</v>
      </c>
      <c r="H1116" s="2" t="s">
        <v>40</v>
      </c>
      <c r="I1116" s="2" t="s">
        <v>23</v>
      </c>
      <c r="J1116" s="6">
        <v>1280</v>
      </c>
      <c r="K1116" s="2" t="s">
        <v>40</v>
      </c>
      <c r="L1116" s="2" t="s">
        <v>41</v>
      </c>
      <c r="M1116" s="2" t="s">
        <v>42</v>
      </c>
      <c r="N1116" s="2" t="s">
        <v>26</v>
      </c>
      <c r="O1116" s="2" t="s">
        <v>104</v>
      </c>
      <c r="P1116" s="2" t="s">
        <v>44</v>
      </c>
      <c r="Q1116" s="2" t="s">
        <v>1264</v>
      </c>
      <c r="R1116" s="2" t="s">
        <v>30</v>
      </c>
      <c r="S1116" s="2" t="s">
        <v>31</v>
      </c>
      <c r="T1116">
        <v>1</v>
      </c>
      <c r="U1116">
        <f t="shared" si="86"/>
        <v>43</v>
      </c>
      <c r="V1116">
        <f t="shared" si="87"/>
        <v>10</v>
      </c>
    </row>
    <row r="1117" spans="1:22" ht="59.25" customHeight="1" x14ac:dyDescent="0.2">
      <c r="A1117" s="7" t="s">
        <v>1228</v>
      </c>
      <c r="B1117" s="7" t="s">
        <v>1229</v>
      </c>
      <c r="C1117" s="8">
        <v>45586</v>
      </c>
      <c r="D1117" s="9">
        <v>45586.74832175926</v>
      </c>
      <c r="E1117" s="10">
        <v>0</v>
      </c>
      <c r="F1117" s="7" t="s">
        <v>355</v>
      </c>
      <c r="G1117" s="10">
        <v>35</v>
      </c>
      <c r="H1117" s="7" t="s">
        <v>40</v>
      </c>
      <c r="I1117" s="7" t="s">
        <v>457</v>
      </c>
      <c r="J1117" s="11">
        <v>1400</v>
      </c>
      <c r="K1117" s="7" t="s">
        <v>40</v>
      </c>
      <c r="L1117" s="7" t="s">
        <v>41</v>
      </c>
      <c r="M1117" s="7" t="s">
        <v>458</v>
      </c>
      <c r="N1117" s="7" t="s">
        <v>26</v>
      </c>
      <c r="O1117" s="7" t="s">
        <v>104</v>
      </c>
      <c r="P1117" s="7" t="s">
        <v>44</v>
      </c>
      <c r="Q1117" s="7" t="s">
        <v>1265</v>
      </c>
      <c r="R1117" s="7" t="s">
        <v>48</v>
      </c>
      <c r="S1117" s="7" t="s">
        <v>31</v>
      </c>
      <c r="T1117">
        <v>1</v>
      </c>
      <c r="U1117">
        <f t="shared" si="86"/>
        <v>43</v>
      </c>
      <c r="V1117">
        <f t="shared" si="87"/>
        <v>10</v>
      </c>
    </row>
    <row r="1118" spans="1:22" ht="59.25" customHeight="1" x14ac:dyDescent="0.2">
      <c r="A1118" s="2" t="s">
        <v>1228</v>
      </c>
      <c r="B1118" s="2" t="s">
        <v>1229</v>
      </c>
      <c r="C1118" s="3">
        <v>45586</v>
      </c>
      <c r="D1118" s="4">
        <v>45586.559340277774</v>
      </c>
      <c r="E1118" s="5">
        <v>0</v>
      </c>
      <c r="F1118" s="2" t="s">
        <v>355</v>
      </c>
      <c r="G1118" s="5">
        <v>35</v>
      </c>
      <c r="H1118" s="2" t="s">
        <v>40</v>
      </c>
      <c r="I1118" s="2" t="s">
        <v>457</v>
      </c>
      <c r="J1118" s="6">
        <v>1400</v>
      </c>
      <c r="K1118" s="2" t="s">
        <v>40</v>
      </c>
      <c r="L1118" s="2" t="s">
        <v>41</v>
      </c>
      <c r="M1118" s="2" t="s">
        <v>458</v>
      </c>
      <c r="N1118" s="2" t="s">
        <v>26</v>
      </c>
      <c r="O1118" s="2" t="s">
        <v>104</v>
      </c>
      <c r="P1118" s="2" t="s">
        <v>44</v>
      </c>
      <c r="Q1118" s="2" t="s">
        <v>1266</v>
      </c>
      <c r="R1118" s="2" t="s">
        <v>48</v>
      </c>
      <c r="S1118" s="2" t="s">
        <v>31</v>
      </c>
      <c r="T1118">
        <v>1</v>
      </c>
      <c r="U1118">
        <f t="shared" si="86"/>
        <v>43</v>
      </c>
      <c r="V1118">
        <f t="shared" si="87"/>
        <v>10</v>
      </c>
    </row>
    <row r="1119" spans="1:22" ht="36.75" customHeight="1" x14ac:dyDescent="0.2">
      <c r="A1119" s="2" t="s">
        <v>1267</v>
      </c>
      <c r="B1119" s="2" t="s">
        <v>1268</v>
      </c>
      <c r="C1119" s="3">
        <v>45586</v>
      </c>
      <c r="D1119" s="4">
        <v>45586.927337962959</v>
      </c>
      <c r="E1119" s="5">
        <v>0</v>
      </c>
      <c r="F1119" s="2" t="s">
        <v>21</v>
      </c>
      <c r="G1119" s="5">
        <v>30</v>
      </c>
      <c r="H1119" s="2" t="s">
        <v>22</v>
      </c>
      <c r="I1119" s="2" t="s">
        <v>23</v>
      </c>
      <c r="J1119" s="6">
        <v>2199.9989999999998</v>
      </c>
      <c r="K1119" s="2" t="s">
        <v>22</v>
      </c>
      <c r="L1119" s="2" t="s">
        <v>24</v>
      </c>
      <c r="M1119" s="2" t="s">
        <v>25</v>
      </c>
      <c r="N1119" s="2" t="s">
        <v>26</v>
      </c>
      <c r="O1119" s="2" t="s">
        <v>104</v>
      </c>
      <c r="P1119" s="2" t="s">
        <v>28</v>
      </c>
      <c r="Q1119" s="2" t="s">
        <v>1269</v>
      </c>
      <c r="R1119" s="2" t="s">
        <v>30</v>
      </c>
      <c r="S1119" s="2" t="s">
        <v>31</v>
      </c>
      <c r="T1119">
        <v>1</v>
      </c>
      <c r="U1119">
        <f t="shared" ref="U1119:U1131" si="88">WEEKNUM(C1119)</f>
        <v>43</v>
      </c>
      <c r="V1119">
        <f t="shared" ref="V1119:V1131" si="89">MONTH(C1119)</f>
        <v>10</v>
      </c>
    </row>
    <row r="1120" spans="1:22" ht="36.75" customHeight="1" x14ac:dyDescent="0.2">
      <c r="A1120" s="7" t="s">
        <v>1267</v>
      </c>
      <c r="B1120" s="7" t="s">
        <v>1268</v>
      </c>
      <c r="C1120" s="8">
        <v>45586</v>
      </c>
      <c r="D1120" s="9">
        <v>45586.885717592588</v>
      </c>
      <c r="E1120" s="10">
        <v>0</v>
      </c>
      <c r="F1120" s="7" t="s">
        <v>21</v>
      </c>
      <c r="G1120" s="10">
        <v>30</v>
      </c>
      <c r="H1120" s="7" t="s">
        <v>22</v>
      </c>
      <c r="I1120" s="7" t="s">
        <v>23</v>
      </c>
      <c r="J1120" s="11">
        <v>2199.9989999999998</v>
      </c>
      <c r="K1120" s="7" t="s">
        <v>22</v>
      </c>
      <c r="L1120" s="7" t="s">
        <v>24</v>
      </c>
      <c r="M1120" s="7" t="s">
        <v>25</v>
      </c>
      <c r="N1120" s="7" t="s">
        <v>26</v>
      </c>
      <c r="O1120" s="7" t="s">
        <v>104</v>
      </c>
      <c r="P1120" s="7" t="s">
        <v>28</v>
      </c>
      <c r="Q1120" s="7" t="s">
        <v>1270</v>
      </c>
      <c r="R1120" s="7" t="s">
        <v>30</v>
      </c>
      <c r="S1120" s="7" t="s">
        <v>31</v>
      </c>
      <c r="T1120">
        <v>1</v>
      </c>
      <c r="U1120">
        <f t="shared" si="88"/>
        <v>43</v>
      </c>
      <c r="V1120">
        <f t="shared" si="89"/>
        <v>10</v>
      </c>
    </row>
    <row r="1121" spans="1:22" ht="36.75" customHeight="1" x14ac:dyDescent="0.2">
      <c r="A1121" s="2" t="s">
        <v>1267</v>
      </c>
      <c r="B1121" s="2" t="s">
        <v>1268</v>
      </c>
      <c r="C1121" s="3">
        <v>45586</v>
      </c>
      <c r="D1121" s="4">
        <v>45586.868645833332</v>
      </c>
      <c r="E1121" s="5">
        <v>0</v>
      </c>
      <c r="F1121" s="2" t="s">
        <v>21</v>
      </c>
      <c r="G1121" s="5">
        <v>30</v>
      </c>
      <c r="H1121" s="2" t="s">
        <v>22</v>
      </c>
      <c r="I1121" s="2" t="s">
        <v>23</v>
      </c>
      <c r="J1121" s="6">
        <v>2199.9989999999998</v>
      </c>
      <c r="K1121" s="2" t="s">
        <v>22</v>
      </c>
      <c r="L1121" s="2" t="s">
        <v>24</v>
      </c>
      <c r="M1121" s="2" t="s">
        <v>25</v>
      </c>
      <c r="N1121" s="2" t="s">
        <v>26</v>
      </c>
      <c r="O1121" s="2" t="s">
        <v>104</v>
      </c>
      <c r="P1121" s="2" t="s">
        <v>28</v>
      </c>
      <c r="Q1121" s="2" t="s">
        <v>1271</v>
      </c>
      <c r="R1121" s="2" t="s">
        <v>30</v>
      </c>
      <c r="S1121" s="2" t="s">
        <v>31</v>
      </c>
      <c r="T1121">
        <v>1</v>
      </c>
      <c r="U1121">
        <f t="shared" si="88"/>
        <v>43</v>
      </c>
      <c r="V1121">
        <f t="shared" si="89"/>
        <v>10</v>
      </c>
    </row>
    <row r="1122" spans="1:22" ht="36.75" customHeight="1" x14ac:dyDescent="0.2">
      <c r="A1122" s="7" t="s">
        <v>1267</v>
      </c>
      <c r="B1122" s="7" t="s">
        <v>1268</v>
      </c>
      <c r="C1122" s="8">
        <v>45586</v>
      </c>
      <c r="D1122" s="9">
        <v>45586.847025462965</v>
      </c>
      <c r="E1122" s="10">
        <v>0</v>
      </c>
      <c r="F1122" s="7" t="s">
        <v>21</v>
      </c>
      <c r="G1122" s="10">
        <v>30</v>
      </c>
      <c r="H1122" s="7" t="s">
        <v>22</v>
      </c>
      <c r="I1122" s="7" t="s">
        <v>23</v>
      </c>
      <c r="J1122" s="11">
        <v>2199.9989999999998</v>
      </c>
      <c r="K1122" s="7" t="s">
        <v>22</v>
      </c>
      <c r="L1122" s="7" t="s">
        <v>24</v>
      </c>
      <c r="M1122" s="7" t="s">
        <v>25</v>
      </c>
      <c r="N1122" s="7" t="s">
        <v>26</v>
      </c>
      <c r="O1122" s="7" t="s">
        <v>104</v>
      </c>
      <c r="P1122" s="7" t="s">
        <v>28</v>
      </c>
      <c r="Q1122" s="7" t="s">
        <v>1272</v>
      </c>
      <c r="R1122" s="7" t="s">
        <v>30</v>
      </c>
      <c r="S1122" s="7" t="s">
        <v>31</v>
      </c>
      <c r="T1122">
        <v>1</v>
      </c>
      <c r="U1122">
        <f t="shared" si="88"/>
        <v>43</v>
      </c>
      <c r="V1122">
        <f t="shared" si="89"/>
        <v>10</v>
      </c>
    </row>
    <row r="1123" spans="1:22" ht="36.75" customHeight="1" x14ac:dyDescent="0.2">
      <c r="A1123" s="2" t="s">
        <v>1267</v>
      </c>
      <c r="B1123" s="2" t="s">
        <v>1268</v>
      </c>
      <c r="C1123" s="3">
        <v>45586</v>
      </c>
      <c r="D1123" s="4">
        <v>45586.829953703702</v>
      </c>
      <c r="E1123" s="5">
        <v>0</v>
      </c>
      <c r="F1123" s="2" t="s">
        <v>21</v>
      </c>
      <c r="G1123" s="5">
        <v>30</v>
      </c>
      <c r="H1123" s="2" t="s">
        <v>22</v>
      </c>
      <c r="I1123" s="2" t="s">
        <v>23</v>
      </c>
      <c r="J1123" s="6">
        <v>2199.9989999999998</v>
      </c>
      <c r="K1123" s="2" t="s">
        <v>22</v>
      </c>
      <c r="L1123" s="2" t="s">
        <v>24</v>
      </c>
      <c r="M1123" s="2" t="s">
        <v>25</v>
      </c>
      <c r="N1123" s="2" t="s">
        <v>26</v>
      </c>
      <c r="O1123" s="2" t="s">
        <v>104</v>
      </c>
      <c r="P1123" s="2" t="s">
        <v>28</v>
      </c>
      <c r="Q1123" s="2" t="s">
        <v>1273</v>
      </c>
      <c r="R1123" s="2" t="s">
        <v>30</v>
      </c>
      <c r="S1123" s="2" t="s">
        <v>31</v>
      </c>
      <c r="T1123">
        <v>1</v>
      </c>
      <c r="U1123">
        <f t="shared" si="88"/>
        <v>43</v>
      </c>
      <c r="V1123">
        <f t="shared" si="89"/>
        <v>10</v>
      </c>
    </row>
    <row r="1124" spans="1:22" ht="36.75" customHeight="1" x14ac:dyDescent="0.2">
      <c r="A1124" s="7" t="s">
        <v>1267</v>
      </c>
      <c r="B1124" s="7" t="s">
        <v>1268</v>
      </c>
      <c r="C1124" s="8">
        <v>45586</v>
      </c>
      <c r="D1124" s="9">
        <v>45586.773587962962</v>
      </c>
      <c r="E1124" s="10">
        <v>0</v>
      </c>
      <c r="F1124" s="7" t="s">
        <v>21</v>
      </c>
      <c r="G1124" s="10">
        <v>30</v>
      </c>
      <c r="H1124" s="7" t="s">
        <v>22</v>
      </c>
      <c r="I1124" s="7" t="s">
        <v>23</v>
      </c>
      <c r="J1124" s="11">
        <v>2199.9989999999998</v>
      </c>
      <c r="K1124" s="7" t="s">
        <v>22</v>
      </c>
      <c r="L1124" s="7" t="s">
        <v>24</v>
      </c>
      <c r="M1124" s="7" t="s">
        <v>25</v>
      </c>
      <c r="N1124" s="7" t="s">
        <v>26</v>
      </c>
      <c r="O1124" s="7" t="s">
        <v>104</v>
      </c>
      <c r="P1124" s="7" t="s">
        <v>28</v>
      </c>
      <c r="Q1124" s="7" t="s">
        <v>1274</v>
      </c>
      <c r="R1124" s="7" t="s">
        <v>30</v>
      </c>
      <c r="S1124" s="7" t="s">
        <v>31</v>
      </c>
      <c r="T1124">
        <v>1</v>
      </c>
      <c r="U1124">
        <f t="shared" si="88"/>
        <v>43</v>
      </c>
      <c r="V1124">
        <f t="shared" si="89"/>
        <v>10</v>
      </c>
    </row>
    <row r="1125" spans="1:22" ht="48" customHeight="1" x14ac:dyDescent="0.2">
      <c r="A1125" s="2" t="s">
        <v>1275</v>
      </c>
      <c r="B1125" s="2" t="s">
        <v>1277</v>
      </c>
      <c r="C1125" s="3">
        <v>45592</v>
      </c>
      <c r="D1125" s="4">
        <v>45592.710497685184</v>
      </c>
      <c r="E1125" s="5">
        <v>0</v>
      </c>
      <c r="F1125" s="2" t="s">
        <v>57</v>
      </c>
      <c r="G1125" s="5">
        <v>36</v>
      </c>
      <c r="H1125" s="2" t="s">
        <v>306</v>
      </c>
      <c r="I1125" s="2" t="s">
        <v>23</v>
      </c>
      <c r="J1125" s="6">
        <v>300.00599999999997</v>
      </c>
      <c r="K1125" s="2" t="s">
        <v>307</v>
      </c>
      <c r="L1125" s="2" t="s">
        <v>41</v>
      </c>
      <c r="M1125" s="2" t="s">
        <v>308</v>
      </c>
      <c r="N1125" s="2" t="s">
        <v>26</v>
      </c>
      <c r="O1125" s="2" t="s">
        <v>110</v>
      </c>
      <c r="P1125" s="2" t="s">
        <v>44</v>
      </c>
      <c r="Q1125" s="2" t="s">
        <v>1278</v>
      </c>
      <c r="R1125" s="2" t="s">
        <v>30</v>
      </c>
      <c r="S1125" s="2" t="s">
        <v>388</v>
      </c>
      <c r="T1125">
        <v>1</v>
      </c>
      <c r="U1125">
        <f t="shared" si="88"/>
        <v>44</v>
      </c>
      <c r="V1125">
        <f t="shared" si="89"/>
        <v>10</v>
      </c>
    </row>
    <row r="1126" spans="1:22" ht="48" customHeight="1" x14ac:dyDescent="0.2">
      <c r="A1126" s="2" t="s">
        <v>1275</v>
      </c>
      <c r="B1126" s="2" t="s">
        <v>1277</v>
      </c>
      <c r="C1126" s="3">
        <v>45592</v>
      </c>
      <c r="D1126" s="4">
        <v>45592.648854166662</v>
      </c>
      <c r="E1126" s="5">
        <v>0</v>
      </c>
      <c r="F1126" s="2" t="s">
        <v>57</v>
      </c>
      <c r="G1126" s="5">
        <v>36</v>
      </c>
      <c r="H1126" s="2" t="s">
        <v>306</v>
      </c>
      <c r="I1126" s="2" t="s">
        <v>23</v>
      </c>
      <c r="J1126" s="6">
        <v>300.00599999999997</v>
      </c>
      <c r="K1126" s="2" t="s">
        <v>307</v>
      </c>
      <c r="L1126" s="2" t="s">
        <v>41</v>
      </c>
      <c r="M1126" s="2" t="s">
        <v>308</v>
      </c>
      <c r="N1126" s="2" t="s">
        <v>26</v>
      </c>
      <c r="O1126" s="2" t="s">
        <v>110</v>
      </c>
      <c r="P1126" s="2" t="s">
        <v>44</v>
      </c>
      <c r="Q1126" s="2" t="s">
        <v>1279</v>
      </c>
      <c r="R1126" s="2" t="s">
        <v>30</v>
      </c>
      <c r="S1126" s="2" t="s">
        <v>388</v>
      </c>
      <c r="T1126">
        <v>1</v>
      </c>
      <c r="U1126">
        <f t="shared" si="88"/>
        <v>44</v>
      </c>
      <c r="V1126">
        <f t="shared" si="89"/>
        <v>10</v>
      </c>
    </row>
    <row r="1127" spans="1:22" ht="48" customHeight="1" x14ac:dyDescent="0.2">
      <c r="A1127" s="2" t="s">
        <v>1275</v>
      </c>
      <c r="B1127" s="2" t="s">
        <v>1277</v>
      </c>
      <c r="C1127" s="3">
        <v>45592</v>
      </c>
      <c r="D1127" s="4">
        <v>45592.335821759254</v>
      </c>
      <c r="E1127" s="5">
        <v>0</v>
      </c>
      <c r="F1127" s="2" t="s">
        <v>57</v>
      </c>
      <c r="G1127" s="5">
        <v>36</v>
      </c>
      <c r="H1127" s="2" t="s">
        <v>306</v>
      </c>
      <c r="I1127" s="2" t="s">
        <v>23</v>
      </c>
      <c r="J1127" s="6">
        <v>300.00599999999997</v>
      </c>
      <c r="K1127" s="2" t="s">
        <v>307</v>
      </c>
      <c r="L1127" s="2" t="s">
        <v>41</v>
      </c>
      <c r="M1127" s="2" t="s">
        <v>308</v>
      </c>
      <c r="N1127" s="2" t="s">
        <v>26</v>
      </c>
      <c r="O1127" s="2" t="s">
        <v>110</v>
      </c>
      <c r="P1127" s="2" t="s">
        <v>44</v>
      </c>
      <c r="Q1127" s="2" t="s">
        <v>1280</v>
      </c>
      <c r="R1127" s="2" t="s">
        <v>30</v>
      </c>
      <c r="S1127" s="2" t="s">
        <v>388</v>
      </c>
      <c r="T1127">
        <v>1</v>
      </c>
      <c r="U1127">
        <f t="shared" si="88"/>
        <v>44</v>
      </c>
      <c r="V1127">
        <f t="shared" si="89"/>
        <v>10</v>
      </c>
    </row>
    <row r="1128" spans="1:22" ht="48" customHeight="1" x14ac:dyDescent="0.2">
      <c r="A1128" s="7" t="s">
        <v>1275</v>
      </c>
      <c r="B1128" s="7" t="s">
        <v>1277</v>
      </c>
      <c r="C1128" s="8">
        <v>45592</v>
      </c>
      <c r="D1128" s="9">
        <v>45592.283020833333</v>
      </c>
      <c r="E1128" s="10">
        <v>0</v>
      </c>
      <c r="F1128" s="7" t="s">
        <v>57</v>
      </c>
      <c r="G1128" s="10">
        <v>36</v>
      </c>
      <c r="H1128" s="7" t="s">
        <v>306</v>
      </c>
      <c r="I1128" s="7" t="s">
        <v>23</v>
      </c>
      <c r="J1128" s="11">
        <v>300.00599999999997</v>
      </c>
      <c r="K1128" s="7" t="s">
        <v>307</v>
      </c>
      <c r="L1128" s="7" t="s">
        <v>41</v>
      </c>
      <c r="M1128" s="7" t="s">
        <v>308</v>
      </c>
      <c r="N1128" s="7" t="s">
        <v>26</v>
      </c>
      <c r="O1128" s="7" t="s">
        <v>110</v>
      </c>
      <c r="P1128" s="7" t="s">
        <v>44</v>
      </c>
      <c r="Q1128" s="7" t="s">
        <v>1281</v>
      </c>
      <c r="R1128" s="7" t="s">
        <v>30</v>
      </c>
      <c r="S1128" s="7" t="s">
        <v>388</v>
      </c>
      <c r="T1128">
        <v>1</v>
      </c>
      <c r="U1128">
        <f t="shared" si="88"/>
        <v>44</v>
      </c>
      <c r="V1128">
        <f t="shared" si="89"/>
        <v>10</v>
      </c>
    </row>
    <row r="1129" spans="1:22" ht="48" customHeight="1" x14ac:dyDescent="0.2">
      <c r="A1129" s="7" t="s">
        <v>1275</v>
      </c>
      <c r="B1129" s="7" t="s">
        <v>1277</v>
      </c>
      <c r="C1129" s="8">
        <v>45591</v>
      </c>
      <c r="D1129" s="9">
        <v>45591.65048611111</v>
      </c>
      <c r="E1129" s="10">
        <v>0</v>
      </c>
      <c r="F1129" s="7" t="s">
        <v>57</v>
      </c>
      <c r="G1129" s="10">
        <v>36</v>
      </c>
      <c r="H1129" s="7" t="s">
        <v>306</v>
      </c>
      <c r="I1129" s="7" t="s">
        <v>23</v>
      </c>
      <c r="J1129" s="11">
        <v>300.00599999999997</v>
      </c>
      <c r="K1129" s="7" t="s">
        <v>307</v>
      </c>
      <c r="L1129" s="7" t="s">
        <v>41</v>
      </c>
      <c r="M1129" s="7" t="s">
        <v>308</v>
      </c>
      <c r="N1129" s="7" t="s">
        <v>26</v>
      </c>
      <c r="O1129" s="7" t="s">
        <v>110</v>
      </c>
      <c r="P1129" s="7" t="s">
        <v>44</v>
      </c>
      <c r="Q1129" s="7" t="s">
        <v>1282</v>
      </c>
      <c r="R1129" s="7" t="s">
        <v>30</v>
      </c>
      <c r="S1129" s="7" t="s">
        <v>388</v>
      </c>
      <c r="T1129">
        <v>1</v>
      </c>
      <c r="U1129">
        <f t="shared" si="88"/>
        <v>43</v>
      </c>
      <c r="V1129">
        <f t="shared" si="89"/>
        <v>10</v>
      </c>
    </row>
    <row r="1130" spans="1:22" ht="48" customHeight="1" x14ac:dyDescent="0.2">
      <c r="A1130" s="7" t="s">
        <v>1275</v>
      </c>
      <c r="B1130" s="7" t="s">
        <v>1277</v>
      </c>
      <c r="C1130" s="8">
        <v>45591</v>
      </c>
      <c r="D1130" s="9">
        <v>45591.335219907407</v>
      </c>
      <c r="E1130" s="10">
        <v>0</v>
      </c>
      <c r="F1130" s="7" t="s">
        <v>57</v>
      </c>
      <c r="G1130" s="10">
        <v>36</v>
      </c>
      <c r="H1130" s="7" t="s">
        <v>306</v>
      </c>
      <c r="I1130" s="7" t="s">
        <v>23</v>
      </c>
      <c r="J1130" s="11">
        <v>300.00599999999997</v>
      </c>
      <c r="K1130" s="7" t="s">
        <v>307</v>
      </c>
      <c r="L1130" s="7" t="s">
        <v>41</v>
      </c>
      <c r="M1130" s="7" t="s">
        <v>308</v>
      </c>
      <c r="N1130" s="7" t="s">
        <v>26</v>
      </c>
      <c r="O1130" s="7" t="s">
        <v>110</v>
      </c>
      <c r="P1130" s="7" t="s">
        <v>44</v>
      </c>
      <c r="Q1130" s="7" t="s">
        <v>1283</v>
      </c>
      <c r="R1130" s="7" t="s">
        <v>30</v>
      </c>
      <c r="S1130" s="7" t="s">
        <v>388</v>
      </c>
      <c r="T1130">
        <v>1</v>
      </c>
      <c r="U1130">
        <f t="shared" si="88"/>
        <v>43</v>
      </c>
      <c r="V1130">
        <f t="shared" si="89"/>
        <v>10</v>
      </c>
    </row>
    <row r="1131" spans="1:22" ht="48" customHeight="1" x14ac:dyDescent="0.2">
      <c r="A1131" s="2" t="s">
        <v>1275</v>
      </c>
      <c r="B1131" s="2" t="s">
        <v>1277</v>
      </c>
      <c r="C1131" s="3">
        <v>45591</v>
      </c>
      <c r="D1131" s="4">
        <v>45591.249884259254</v>
      </c>
      <c r="E1131" s="5">
        <v>0</v>
      </c>
      <c r="F1131" s="2" t="s">
        <v>57</v>
      </c>
      <c r="G1131" s="5">
        <v>36</v>
      </c>
      <c r="H1131" s="2" t="s">
        <v>306</v>
      </c>
      <c r="I1131" s="2" t="s">
        <v>23</v>
      </c>
      <c r="J1131" s="6">
        <v>300.00599999999997</v>
      </c>
      <c r="K1131" s="2" t="s">
        <v>307</v>
      </c>
      <c r="L1131" s="2" t="s">
        <v>41</v>
      </c>
      <c r="M1131" s="2" t="s">
        <v>308</v>
      </c>
      <c r="N1131" s="2" t="s">
        <v>26</v>
      </c>
      <c r="O1131" s="2" t="s">
        <v>110</v>
      </c>
      <c r="P1131" s="2" t="s">
        <v>44</v>
      </c>
      <c r="Q1131" s="2" t="s">
        <v>1284</v>
      </c>
      <c r="R1131" s="2" t="s">
        <v>30</v>
      </c>
      <c r="S1131" s="2" t="s">
        <v>388</v>
      </c>
      <c r="T1131">
        <v>1</v>
      </c>
      <c r="U1131">
        <f t="shared" si="88"/>
        <v>43</v>
      </c>
      <c r="V1131">
        <f t="shared" si="89"/>
        <v>10</v>
      </c>
    </row>
    <row r="1132" spans="1:22" ht="48" customHeight="1" x14ac:dyDescent="0.2">
      <c r="A1132" s="7" t="s">
        <v>1275</v>
      </c>
      <c r="B1132" s="7" t="s">
        <v>1277</v>
      </c>
      <c r="C1132" s="8">
        <v>45590</v>
      </c>
      <c r="D1132" s="9">
        <v>45590.728761574072</v>
      </c>
      <c r="E1132" s="10">
        <v>0</v>
      </c>
      <c r="F1132" s="7" t="s">
        <v>57</v>
      </c>
      <c r="G1132" s="10">
        <v>36</v>
      </c>
      <c r="H1132" s="7" t="s">
        <v>306</v>
      </c>
      <c r="I1132" s="7" t="s">
        <v>23</v>
      </c>
      <c r="J1132" s="11">
        <v>300.00599999999997</v>
      </c>
      <c r="K1132" s="7" t="s">
        <v>307</v>
      </c>
      <c r="L1132" s="7" t="s">
        <v>41</v>
      </c>
      <c r="M1132" s="7" t="s">
        <v>308</v>
      </c>
      <c r="N1132" s="7" t="s">
        <v>26</v>
      </c>
      <c r="O1132" s="7" t="s">
        <v>110</v>
      </c>
      <c r="P1132" s="7" t="s">
        <v>44</v>
      </c>
      <c r="Q1132" s="7" t="s">
        <v>1285</v>
      </c>
      <c r="R1132" s="7" t="s">
        <v>30</v>
      </c>
      <c r="S1132" s="7" t="s">
        <v>388</v>
      </c>
      <c r="T1132">
        <v>1</v>
      </c>
      <c r="U1132">
        <f t="shared" ref="U1132:U1156" si="90">WEEKNUM(C1132)</f>
        <v>43</v>
      </c>
      <c r="V1132">
        <f t="shared" ref="V1132:V1156" si="91">MONTH(C1132)</f>
        <v>10</v>
      </c>
    </row>
    <row r="1133" spans="1:22" ht="59.25" customHeight="1" x14ac:dyDescent="0.2">
      <c r="A1133" s="2" t="s">
        <v>1275</v>
      </c>
      <c r="B1133" s="2" t="s">
        <v>1276</v>
      </c>
      <c r="C1133" s="3">
        <v>45590</v>
      </c>
      <c r="D1133" s="4">
        <v>45590.710983796293</v>
      </c>
      <c r="E1133" s="5">
        <v>0</v>
      </c>
      <c r="F1133" s="2" t="s">
        <v>355</v>
      </c>
      <c r="G1133" s="5">
        <v>35</v>
      </c>
      <c r="H1133" s="2" t="s">
        <v>40</v>
      </c>
      <c r="I1133" s="2" t="s">
        <v>457</v>
      </c>
      <c r="J1133" s="6">
        <v>186.66550000000001</v>
      </c>
      <c r="K1133" s="2" t="s">
        <v>40</v>
      </c>
      <c r="L1133" s="2" t="s">
        <v>41</v>
      </c>
      <c r="M1133" s="2" t="s">
        <v>458</v>
      </c>
      <c r="N1133" s="2" t="s">
        <v>43</v>
      </c>
      <c r="O1133" s="2" t="s">
        <v>110</v>
      </c>
      <c r="P1133" s="2" t="s">
        <v>44</v>
      </c>
      <c r="Q1133" s="2" t="s">
        <v>1286</v>
      </c>
      <c r="R1133" s="2" t="s">
        <v>48</v>
      </c>
      <c r="S1133" s="2" t="s">
        <v>388</v>
      </c>
      <c r="T1133">
        <v>1</v>
      </c>
      <c r="U1133">
        <f t="shared" si="90"/>
        <v>43</v>
      </c>
      <c r="V1133">
        <f t="shared" si="91"/>
        <v>10</v>
      </c>
    </row>
    <row r="1134" spans="1:22" ht="59.25" customHeight="1" x14ac:dyDescent="0.2">
      <c r="A1134" s="7" t="s">
        <v>1275</v>
      </c>
      <c r="B1134" s="7" t="s">
        <v>1276</v>
      </c>
      <c r="C1134" s="8">
        <v>45590</v>
      </c>
      <c r="D1134" s="9">
        <v>45590.69023148148</v>
      </c>
      <c r="E1134" s="10">
        <v>0</v>
      </c>
      <c r="F1134" s="7" t="s">
        <v>360</v>
      </c>
      <c r="G1134" s="10">
        <v>31</v>
      </c>
      <c r="H1134" s="7" t="s">
        <v>40</v>
      </c>
      <c r="I1134" s="7" t="s">
        <v>1287</v>
      </c>
      <c r="J1134" s="11">
        <v>165.3323</v>
      </c>
      <c r="K1134" s="7" t="s">
        <v>40</v>
      </c>
      <c r="L1134" s="7" t="s">
        <v>41</v>
      </c>
      <c r="M1134" s="7" t="s">
        <v>1288</v>
      </c>
      <c r="N1134" s="7" t="s">
        <v>43</v>
      </c>
      <c r="O1134" s="7" t="s">
        <v>110</v>
      </c>
      <c r="P1134" s="7" t="s">
        <v>44</v>
      </c>
      <c r="Q1134" s="7" t="s">
        <v>1289</v>
      </c>
      <c r="R1134" s="7" t="s">
        <v>48</v>
      </c>
      <c r="S1134" s="7" t="s">
        <v>388</v>
      </c>
      <c r="T1134">
        <v>1</v>
      </c>
      <c r="U1134">
        <f t="shared" si="90"/>
        <v>43</v>
      </c>
      <c r="V1134">
        <f t="shared" si="91"/>
        <v>10</v>
      </c>
    </row>
    <row r="1135" spans="1:22" ht="48" customHeight="1" x14ac:dyDescent="0.2">
      <c r="A1135" s="2" t="s">
        <v>1275</v>
      </c>
      <c r="B1135" s="2" t="s">
        <v>1277</v>
      </c>
      <c r="C1135" s="3">
        <v>45590</v>
      </c>
      <c r="D1135" s="4">
        <v>45590.648460648146</v>
      </c>
      <c r="E1135" s="5">
        <v>0</v>
      </c>
      <c r="F1135" s="2" t="s">
        <v>57</v>
      </c>
      <c r="G1135" s="5">
        <v>36</v>
      </c>
      <c r="H1135" s="2" t="s">
        <v>306</v>
      </c>
      <c r="I1135" s="2" t="s">
        <v>23</v>
      </c>
      <c r="J1135" s="6">
        <v>300.00599999999997</v>
      </c>
      <c r="K1135" s="2" t="s">
        <v>307</v>
      </c>
      <c r="L1135" s="2" t="s">
        <v>41</v>
      </c>
      <c r="M1135" s="2" t="s">
        <v>308</v>
      </c>
      <c r="N1135" s="2" t="s">
        <v>26</v>
      </c>
      <c r="O1135" s="2" t="s">
        <v>110</v>
      </c>
      <c r="P1135" s="2" t="s">
        <v>44</v>
      </c>
      <c r="Q1135" s="2" t="s">
        <v>1290</v>
      </c>
      <c r="R1135" s="2" t="s">
        <v>30</v>
      </c>
      <c r="S1135" s="2" t="s">
        <v>388</v>
      </c>
      <c r="T1135">
        <v>1</v>
      </c>
      <c r="U1135">
        <f t="shared" si="90"/>
        <v>43</v>
      </c>
      <c r="V1135">
        <f t="shared" si="91"/>
        <v>10</v>
      </c>
    </row>
    <row r="1136" spans="1:22" ht="59.25" customHeight="1" x14ac:dyDescent="0.2">
      <c r="A1136" s="7" t="s">
        <v>1275</v>
      </c>
      <c r="B1136" s="7" t="s">
        <v>1276</v>
      </c>
      <c r="C1136" s="8">
        <v>45590</v>
      </c>
      <c r="D1136" s="9">
        <v>45590.627233796295</v>
      </c>
      <c r="E1136" s="10">
        <v>0</v>
      </c>
      <c r="F1136" s="7" t="s">
        <v>50</v>
      </c>
      <c r="G1136" s="10">
        <v>29</v>
      </c>
      <c r="H1136" s="7" t="s">
        <v>40</v>
      </c>
      <c r="I1136" s="7" t="s">
        <v>23</v>
      </c>
      <c r="J1136" s="11">
        <v>154.66569999999999</v>
      </c>
      <c r="K1136" s="7" t="s">
        <v>40</v>
      </c>
      <c r="L1136" s="7" t="s">
        <v>41</v>
      </c>
      <c r="M1136" s="7" t="s">
        <v>1236</v>
      </c>
      <c r="N1136" s="7" t="s">
        <v>43</v>
      </c>
      <c r="O1136" s="7" t="s">
        <v>110</v>
      </c>
      <c r="P1136" s="7" t="s">
        <v>44</v>
      </c>
      <c r="Q1136" s="7" t="s">
        <v>1291</v>
      </c>
      <c r="R1136" s="7" t="s">
        <v>48</v>
      </c>
      <c r="S1136" s="7" t="s">
        <v>388</v>
      </c>
      <c r="T1136">
        <v>1</v>
      </c>
      <c r="U1136">
        <f t="shared" si="90"/>
        <v>43</v>
      </c>
      <c r="V1136">
        <f t="shared" si="91"/>
        <v>10</v>
      </c>
    </row>
    <row r="1137" spans="1:22" ht="59.25" customHeight="1" x14ac:dyDescent="0.2">
      <c r="A1137" s="7" t="s">
        <v>1275</v>
      </c>
      <c r="B1137" s="7" t="s">
        <v>1277</v>
      </c>
      <c r="C1137" s="8">
        <v>45590</v>
      </c>
      <c r="D1137" s="9">
        <v>45590.609143518515</v>
      </c>
      <c r="E1137" s="10">
        <v>0</v>
      </c>
      <c r="F1137" s="7" t="s">
        <v>355</v>
      </c>
      <c r="G1137" s="10">
        <v>35</v>
      </c>
      <c r="H1137" s="7" t="s">
        <v>40</v>
      </c>
      <c r="I1137" s="7" t="s">
        <v>457</v>
      </c>
      <c r="J1137" s="11">
        <v>291.67250000000001</v>
      </c>
      <c r="K1137" s="7" t="s">
        <v>40</v>
      </c>
      <c r="L1137" s="7" t="s">
        <v>41</v>
      </c>
      <c r="M1137" s="7" t="s">
        <v>458</v>
      </c>
      <c r="N1137" s="7" t="s">
        <v>26</v>
      </c>
      <c r="O1137" s="7" t="s">
        <v>110</v>
      </c>
      <c r="P1137" s="7" t="s">
        <v>44</v>
      </c>
      <c r="Q1137" s="7" t="s">
        <v>1292</v>
      </c>
      <c r="R1137" s="7" t="s">
        <v>48</v>
      </c>
      <c r="S1137" s="7" t="s">
        <v>388</v>
      </c>
      <c r="T1137">
        <v>1</v>
      </c>
      <c r="U1137">
        <f t="shared" si="90"/>
        <v>43</v>
      </c>
      <c r="V1137">
        <f t="shared" si="91"/>
        <v>10</v>
      </c>
    </row>
    <row r="1138" spans="1:22" ht="59.25" customHeight="1" x14ac:dyDescent="0.2">
      <c r="A1138" s="7" t="s">
        <v>1275</v>
      </c>
      <c r="B1138" s="7" t="s">
        <v>1277</v>
      </c>
      <c r="C1138" s="8">
        <v>45590</v>
      </c>
      <c r="D1138" s="9">
        <v>45590.566979166666</v>
      </c>
      <c r="E1138" s="10">
        <v>0</v>
      </c>
      <c r="F1138" s="7" t="s">
        <v>360</v>
      </c>
      <c r="G1138" s="10">
        <v>31</v>
      </c>
      <c r="H1138" s="7" t="s">
        <v>40</v>
      </c>
      <c r="I1138" s="7" t="s">
        <v>1287</v>
      </c>
      <c r="J1138" s="11">
        <v>258.33850000000001</v>
      </c>
      <c r="K1138" s="7" t="s">
        <v>40</v>
      </c>
      <c r="L1138" s="7" t="s">
        <v>41</v>
      </c>
      <c r="M1138" s="7" t="s">
        <v>1288</v>
      </c>
      <c r="N1138" s="7" t="s">
        <v>26</v>
      </c>
      <c r="O1138" s="7" t="s">
        <v>110</v>
      </c>
      <c r="P1138" s="7" t="s">
        <v>44</v>
      </c>
      <c r="Q1138" s="7" t="s">
        <v>1293</v>
      </c>
      <c r="R1138" s="7" t="s">
        <v>48</v>
      </c>
      <c r="S1138" s="7" t="s">
        <v>388</v>
      </c>
      <c r="T1138">
        <v>1</v>
      </c>
      <c r="U1138">
        <f t="shared" si="90"/>
        <v>43</v>
      </c>
      <c r="V1138">
        <f t="shared" si="91"/>
        <v>10</v>
      </c>
    </row>
    <row r="1139" spans="1:22" ht="59.25" customHeight="1" x14ac:dyDescent="0.2">
      <c r="A1139" s="2" t="s">
        <v>1275</v>
      </c>
      <c r="B1139" s="2" t="s">
        <v>1276</v>
      </c>
      <c r="C1139" s="3">
        <v>45590</v>
      </c>
      <c r="D1139" s="4">
        <v>45590.563310185185</v>
      </c>
      <c r="E1139" s="5">
        <v>0</v>
      </c>
      <c r="F1139" s="2" t="s">
        <v>355</v>
      </c>
      <c r="G1139" s="5">
        <v>35</v>
      </c>
      <c r="H1139" s="2" t="s">
        <v>40</v>
      </c>
      <c r="I1139" s="2" t="s">
        <v>457</v>
      </c>
      <c r="J1139" s="6">
        <v>186.66550000000001</v>
      </c>
      <c r="K1139" s="2" t="s">
        <v>40</v>
      </c>
      <c r="L1139" s="2" t="s">
        <v>41</v>
      </c>
      <c r="M1139" s="2" t="s">
        <v>458</v>
      </c>
      <c r="N1139" s="2" t="s">
        <v>43</v>
      </c>
      <c r="O1139" s="2" t="s">
        <v>110</v>
      </c>
      <c r="P1139" s="2" t="s">
        <v>44</v>
      </c>
      <c r="Q1139" s="2" t="s">
        <v>1294</v>
      </c>
      <c r="R1139" s="2" t="s">
        <v>48</v>
      </c>
      <c r="S1139" s="2" t="s">
        <v>388</v>
      </c>
      <c r="T1139">
        <v>1</v>
      </c>
      <c r="U1139">
        <f t="shared" si="90"/>
        <v>43</v>
      </c>
      <c r="V1139">
        <f t="shared" si="91"/>
        <v>10</v>
      </c>
    </row>
    <row r="1140" spans="1:22" ht="59.25" customHeight="1" x14ac:dyDescent="0.2">
      <c r="A1140" s="2" t="s">
        <v>1275</v>
      </c>
      <c r="B1140" s="2" t="s">
        <v>1277</v>
      </c>
      <c r="C1140" s="3">
        <v>45590</v>
      </c>
      <c r="D1140" s="4">
        <v>45590.46193287037</v>
      </c>
      <c r="E1140" s="5">
        <v>0</v>
      </c>
      <c r="F1140" s="2" t="s">
        <v>50</v>
      </c>
      <c r="G1140" s="5">
        <v>29</v>
      </c>
      <c r="H1140" s="2" t="s">
        <v>40</v>
      </c>
      <c r="I1140" s="2" t="s">
        <v>23</v>
      </c>
      <c r="J1140" s="6">
        <v>241.67150000000001</v>
      </c>
      <c r="K1140" s="2" t="s">
        <v>40</v>
      </c>
      <c r="L1140" s="2" t="s">
        <v>41</v>
      </c>
      <c r="M1140" s="2" t="s">
        <v>1236</v>
      </c>
      <c r="N1140" s="2" t="s">
        <v>26</v>
      </c>
      <c r="O1140" s="2" t="s">
        <v>110</v>
      </c>
      <c r="P1140" s="2" t="s">
        <v>44</v>
      </c>
      <c r="Q1140" s="2" t="s">
        <v>1295</v>
      </c>
      <c r="R1140" s="2" t="s">
        <v>48</v>
      </c>
      <c r="S1140" s="2" t="s">
        <v>388</v>
      </c>
      <c r="T1140">
        <v>1</v>
      </c>
      <c r="U1140">
        <f t="shared" si="90"/>
        <v>43</v>
      </c>
      <c r="V1140">
        <f t="shared" si="91"/>
        <v>10</v>
      </c>
    </row>
    <row r="1141" spans="1:22" ht="59.25" customHeight="1" x14ac:dyDescent="0.2">
      <c r="A1141" s="2" t="s">
        <v>1275</v>
      </c>
      <c r="B1141" s="2" t="s">
        <v>1276</v>
      </c>
      <c r="C1141" s="3">
        <v>45590</v>
      </c>
      <c r="D1141" s="4">
        <v>45590.460069444445</v>
      </c>
      <c r="E1141" s="5">
        <v>0</v>
      </c>
      <c r="F1141" s="2" t="s">
        <v>360</v>
      </c>
      <c r="G1141" s="5">
        <v>31</v>
      </c>
      <c r="H1141" s="2" t="s">
        <v>40</v>
      </c>
      <c r="I1141" s="2" t="s">
        <v>1287</v>
      </c>
      <c r="J1141" s="6">
        <v>165.3323</v>
      </c>
      <c r="K1141" s="2" t="s">
        <v>40</v>
      </c>
      <c r="L1141" s="2" t="s">
        <v>41</v>
      </c>
      <c r="M1141" s="2" t="s">
        <v>1288</v>
      </c>
      <c r="N1141" s="2" t="s">
        <v>43</v>
      </c>
      <c r="O1141" s="2" t="s">
        <v>110</v>
      </c>
      <c r="P1141" s="2" t="s">
        <v>44</v>
      </c>
      <c r="Q1141" s="2" t="s">
        <v>1296</v>
      </c>
      <c r="R1141" s="2" t="s">
        <v>48</v>
      </c>
      <c r="S1141" s="2" t="s">
        <v>388</v>
      </c>
      <c r="T1141">
        <v>1</v>
      </c>
      <c r="U1141">
        <f t="shared" si="90"/>
        <v>43</v>
      </c>
      <c r="V1141">
        <f t="shared" si="91"/>
        <v>10</v>
      </c>
    </row>
    <row r="1142" spans="1:22" ht="59.25" customHeight="1" x14ac:dyDescent="0.2">
      <c r="A1142" s="7" t="s">
        <v>1275</v>
      </c>
      <c r="B1142" s="7" t="s">
        <v>1276</v>
      </c>
      <c r="C1142" s="8">
        <v>45590</v>
      </c>
      <c r="D1142" s="9">
        <v>45590.437835648147</v>
      </c>
      <c r="E1142" s="10">
        <v>0</v>
      </c>
      <c r="F1142" s="7" t="s">
        <v>355</v>
      </c>
      <c r="G1142" s="10">
        <v>35</v>
      </c>
      <c r="H1142" s="7" t="s">
        <v>40</v>
      </c>
      <c r="I1142" s="7" t="s">
        <v>457</v>
      </c>
      <c r="J1142" s="11">
        <v>186.66550000000001</v>
      </c>
      <c r="K1142" s="7" t="s">
        <v>40</v>
      </c>
      <c r="L1142" s="7" t="s">
        <v>41</v>
      </c>
      <c r="M1142" s="7" t="s">
        <v>458</v>
      </c>
      <c r="N1142" s="7" t="s">
        <v>43</v>
      </c>
      <c r="O1142" s="7" t="s">
        <v>110</v>
      </c>
      <c r="P1142" s="7" t="s">
        <v>44</v>
      </c>
      <c r="Q1142" s="7" t="s">
        <v>1297</v>
      </c>
      <c r="R1142" s="7" t="s">
        <v>48</v>
      </c>
      <c r="S1142" s="7" t="s">
        <v>388</v>
      </c>
      <c r="T1142">
        <v>1</v>
      </c>
      <c r="U1142">
        <f t="shared" si="90"/>
        <v>43</v>
      </c>
      <c r="V1142">
        <f t="shared" si="91"/>
        <v>10</v>
      </c>
    </row>
    <row r="1143" spans="1:22" ht="59.25" customHeight="1" x14ac:dyDescent="0.2">
      <c r="A1143" s="7" t="s">
        <v>1275</v>
      </c>
      <c r="B1143" s="7" t="s">
        <v>1276</v>
      </c>
      <c r="C1143" s="8">
        <v>45590</v>
      </c>
      <c r="D1143" s="9">
        <v>45590.396238425921</v>
      </c>
      <c r="E1143" s="10">
        <v>0</v>
      </c>
      <c r="F1143" s="7" t="s">
        <v>360</v>
      </c>
      <c r="G1143" s="10">
        <v>31</v>
      </c>
      <c r="H1143" s="7" t="s">
        <v>40</v>
      </c>
      <c r="I1143" s="7" t="s">
        <v>1287</v>
      </c>
      <c r="J1143" s="11">
        <v>165.3323</v>
      </c>
      <c r="K1143" s="7" t="s">
        <v>40</v>
      </c>
      <c r="L1143" s="7" t="s">
        <v>41</v>
      </c>
      <c r="M1143" s="7" t="s">
        <v>1288</v>
      </c>
      <c r="N1143" s="7" t="s">
        <v>43</v>
      </c>
      <c r="O1143" s="7" t="s">
        <v>110</v>
      </c>
      <c r="P1143" s="7" t="s">
        <v>44</v>
      </c>
      <c r="Q1143" s="7" t="s">
        <v>1298</v>
      </c>
      <c r="R1143" s="7" t="s">
        <v>48</v>
      </c>
      <c r="S1143" s="7" t="s">
        <v>388</v>
      </c>
      <c r="T1143">
        <v>1</v>
      </c>
      <c r="U1143">
        <f t="shared" si="90"/>
        <v>43</v>
      </c>
      <c r="V1143">
        <f t="shared" si="91"/>
        <v>10</v>
      </c>
    </row>
    <row r="1144" spans="1:22" ht="59.25" customHeight="1" x14ac:dyDescent="0.2">
      <c r="A1144" s="2" t="s">
        <v>1275</v>
      </c>
      <c r="B1144" s="2" t="s">
        <v>1277</v>
      </c>
      <c r="C1144" s="3">
        <v>45590</v>
      </c>
      <c r="D1144" s="4">
        <v>45590.384629629625</v>
      </c>
      <c r="E1144" s="5">
        <v>0</v>
      </c>
      <c r="F1144" s="2" t="s">
        <v>355</v>
      </c>
      <c r="G1144" s="5">
        <v>35</v>
      </c>
      <c r="H1144" s="2" t="s">
        <v>40</v>
      </c>
      <c r="I1144" s="2" t="s">
        <v>457</v>
      </c>
      <c r="J1144" s="6">
        <v>291.67250000000001</v>
      </c>
      <c r="K1144" s="2" t="s">
        <v>40</v>
      </c>
      <c r="L1144" s="2" t="s">
        <v>41</v>
      </c>
      <c r="M1144" s="2" t="s">
        <v>458</v>
      </c>
      <c r="N1144" s="2" t="s">
        <v>26</v>
      </c>
      <c r="O1144" s="2" t="s">
        <v>110</v>
      </c>
      <c r="P1144" s="2" t="s">
        <v>44</v>
      </c>
      <c r="Q1144" s="2" t="s">
        <v>1299</v>
      </c>
      <c r="R1144" s="2" t="s">
        <v>48</v>
      </c>
      <c r="S1144" s="2" t="s">
        <v>388</v>
      </c>
      <c r="T1144">
        <v>1</v>
      </c>
      <c r="U1144">
        <f t="shared" si="90"/>
        <v>43</v>
      </c>
      <c r="V1144">
        <f t="shared" si="91"/>
        <v>10</v>
      </c>
    </row>
    <row r="1145" spans="1:22" ht="59.25" customHeight="1" x14ac:dyDescent="0.2">
      <c r="A1145" s="7" t="s">
        <v>1275</v>
      </c>
      <c r="B1145" s="7" t="s">
        <v>1276</v>
      </c>
      <c r="C1145" s="8">
        <v>45590</v>
      </c>
      <c r="D1145" s="9">
        <v>45590.37736111111</v>
      </c>
      <c r="E1145" s="10">
        <v>0</v>
      </c>
      <c r="F1145" s="7" t="s">
        <v>50</v>
      </c>
      <c r="G1145" s="10">
        <v>29</v>
      </c>
      <c r="H1145" s="7" t="s">
        <v>40</v>
      </c>
      <c r="I1145" s="7" t="s">
        <v>23</v>
      </c>
      <c r="J1145" s="11">
        <v>154.66569999999999</v>
      </c>
      <c r="K1145" s="7" t="s">
        <v>40</v>
      </c>
      <c r="L1145" s="7" t="s">
        <v>41</v>
      </c>
      <c r="M1145" s="7" t="s">
        <v>1236</v>
      </c>
      <c r="N1145" s="7" t="s">
        <v>43</v>
      </c>
      <c r="O1145" s="7" t="s">
        <v>110</v>
      </c>
      <c r="P1145" s="7" t="s">
        <v>44</v>
      </c>
      <c r="Q1145" s="7" t="s">
        <v>1300</v>
      </c>
      <c r="R1145" s="7" t="s">
        <v>48</v>
      </c>
      <c r="S1145" s="7" t="s">
        <v>388</v>
      </c>
      <c r="T1145">
        <v>1</v>
      </c>
      <c r="U1145">
        <f t="shared" si="90"/>
        <v>43</v>
      </c>
      <c r="V1145">
        <f t="shared" si="91"/>
        <v>10</v>
      </c>
    </row>
    <row r="1146" spans="1:22" ht="59.25" customHeight="1" x14ac:dyDescent="0.2">
      <c r="A1146" s="2" t="s">
        <v>1275</v>
      </c>
      <c r="B1146" s="2" t="s">
        <v>1276</v>
      </c>
      <c r="C1146" s="3">
        <v>45590</v>
      </c>
      <c r="D1146" s="4">
        <v>45590.354814814811</v>
      </c>
      <c r="E1146" s="5">
        <v>0</v>
      </c>
      <c r="F1146" s="2" t="s">
        <v>50</v>
      </c>
      <c r="G1146" s="5">
        <v>29</v>
      </c>
      <c r="H1146" s="2" t="s">
        <v>40</v>
      </c>
      <c r="I1146" s="2" t="s">
        <v>23</v>
      </c>
      <c r="J1146" s="6">
        <v>154.66569999999999</v>
      </c>
      <c r="K1146" s="2" t="s">
        <v>40</v>
      </c>
      <c r="L1146" s="2" t="s">
        <v>41</v>
      </c>
      <c r="M1146" s="2" t="s">
        <v>1236</v>
      </c>
      <c r="N1146" s="2" t="s">
        <v>43</v>
      </c>
      <c r="O1146" s="2" t="s">
        <v>110</v>
      </c>
      <c r="P1146" s="2" t="s">
        <v>44</v>
      </c>
      <c r="Q1146" s="2" t="s">
        <v>1301</v>
      </c>
      <c r="R1146" s="2" t="s">
        <v>48</v>
      </c>
      <c r="S1146" s="2" t="s">
        <v>388</v>
      </c>
      <c r="T1146">
        <v>1</v>
      </c>
      <c r="U1146">
        <f t="shared" si="90"/>
        <v>43</v>
      </c>
      <c r="V1146">
        <f t="shared" si="91"/>
        <v>10</v>
      </c>
    </row>
    <row r="1147" spans="1:22" ht="48" customHeight="1" x14ac:dyDescent="0.2">
      <c r="A1147" s="7" t="s">
        <v>1275</v>
      </c>
      <c r="B1147" s="7" t="s">
        <v>1277</v>
      </c>
      <c r="C1147" s="8">
        <v>45590</v>
      </c>
      <c r="D1147" s="9">
        <v>45590.337581018517</v>
      </c>
      <c r="E1147" s="10">
        <v>0</v>
      </c>
      <c r="F1147" s="7" t="s">
        <v>57</v>
      </c>
      <c r="G1147" s="10">
        <v>36</v>
      </c>
      <c r="H1147" s="7" t="s">
        <v>306</v>
      </c>
      <c r="I1147" s="7" t="s">
        <v>23</v>
      </c>
      <c r="J1147" s="11">
        <v>300.00599999999997</v>
      </c>
      <c r="K1147" s="7" t="s">
        <v>307</v>
      </c>
      <c r="L1147" s="7" t="s">
        <v>41</v>
      </c>
      <c r="M1147" s="7" t="s">
        <v>308</v>
      </c>
      <c r="N1147" s="7" t="s">
        <v>26</v>
      </c>
      <c r="O1147" s="7" t="s">
        <v>110</v>
      </c>
      <c r="P1147" s="7" t="s">
        <v>44</v>
      </c>
      <c r="Q1147" s="7" t="s">
        <v>1302</v>
      </c>
      <c r="R1147" s="7" t="s">
        <v>30</v>
      </c>
      <c r="S1147" s="7" t="s">
        <v>388</v>
      </c>
      <c r="T1147">
        <v>1</v>
      </c>
      <c r="U1147">
        <f t="shared" si="90"/>
        <v>43</v>
      </c>
      <c r="V1147">
        <f t="shared" si="91"/>
        <v>10</v>
      </c>
    </row>
    <row r="1148" spans="1:22" ht="59.25" customHeight="1" x14ac:dyDescent="0.2">
      <c r="A1148" s="2" t="s">
        <v>1275</v>
      </c>
      <c r="B1148" s="2" t="s">
        <v>1277</v>
      </c>
      <c r="C1148" s="3">
        <v>45590</v>
      </c>
      <c r="D1148" s="4">
        <v>45590.337233796294</v>
      </c>
      <c r="E1148" s="5">
        <v>1</v>
      </c>
      <c r="F1148" s="2" t="s">
        <v>1254</v>
      </c>
      <c r="G1148" s="5">
        <v>29</v>
      </c>
      <c r="H1148" s="2" t="s">
        <v>40</v>
      </c>
      <c r="I1148" s="2" t="s">
        <v>23</v>
      </c>
      <c r="J1148" s="6">
        <v>241.67150000000001</v>
      </c>
      <c r="K1148" s="2" t="s">
        <v>40</v>
      </c>
      <c r="L1148" s="2" t="s">
        <v>41</v>
      </c>
      <c r="M1148" s="2" t="s">
        <v>1236</v>
      </c>
      <c r="N1148" s="2" t="s">
        <v>26</v>
      </c>
      <c r="O1148" s="2" t="s">
        <v>110</v>
      </c>
      <c r="P1148" s="2" t="s">
        <v>44</v>
      </c>
      <c r="Q1148" s="2" t="s">
        <v>1303</v>
      </c>
      <c r="R1148" s="2" t="s">
        <v>48</v>
      </c>
      <c r="S1148" s="2" t="s">
        <v>388</v>
      </c>
      <c r="T1148">
        <v>1</v>
      </c>
      <c r="U1148">
        <f t="shared" si="90"/>
        <v>43</v>
      </c>
      <c r="V1148">
        <f t="shared" si="91"/>
        <v>10</v>
      </c>
    </row>
    <row r="1149" spans="1:22" ht="59.25" customHeight="1" x14ac:dyDescent="0.2">
      <c r="A1149" s="2" t="s">
        <v>1275</v>
      </c>
      <c r="B1149" s="2" t="s">
        <v>1276</v>
      </c>
      <c r="C1149" s="3">
        <v>45590</v>
      </c>
      <c r="D1149" s="4">
        <v>45590.294305555552</v>
      </c>
      <c r="E1149" s="5">
        <v>0</v>
      </c>
      <c r="F1149" s="2" t="s">
        <v>360</v>
      </c>
      <c r="G1149" s="5">
        <v>31</v>
      </c>
      <c r="H1149" s="2" t="s">
        <v>40</v>
      </c>
      <c r="I1149" s="2" t="s">
        <v>1287</v>
      </c>
      <c r="J1149" s="6">
        <v>165.3323</v>
      </c>
      <c r="K1149" s="2" t="s">
        <v>40</v>
      </c>
      <c r="L1149" s="2" t="s">
        <v>41</v>
      </c>
      <c r="M1149" s="2" t="s">
        <v>1288</v>
      </c>
      <c r="N1149" s="2" t="s">
        <v>43</v>
      </c>
      <c r="O1149" s="2" t="s">
        <v>110</v>
      </c>
      <c r="P1149" s="2" t="s">
        <v>44</v>
      </c>
      <c r="Q1149" s="2" t="s">
        <v>1304</v>
      </c>
      <c r="R1149" s="2" t="s">
        <v>48</v>
      </c>
      <c r="S1149" s="2" t="s">
        <v>388</v>
      </c>
      <c r="T1149">
        <v>1</v>
      </c>
      <c r="U1149">
        <f t="shared" si="90"/>
        <v>43</v>
      </c>
      <c r="V1149">
        <f t="shared" si="91"/>
        <v>10</v>
      </c>
    </row>
    <row r="1150" spans="1:22" ht="59.25" customHeight="1" x14ac:dyDescent="0.2">
      <c r="A1150" s="7" t="s">
        <v>1275</v>
      </c>
      <c r="B1150" s="7" t="s">
        <v>1277</v>
      </c>
      <c r="C1150" s="8">
        <v>45590</v>
      </c>
      <c r="D1150" s="9">
        <v>45590.277592592589</v>
      </c>
      <c r="E1150" s="10">
        <v>0</v>
      </c>
      <c r="F1150" s="7" t="s">
        <v>360</v>
      </c>
      <c r="G1150" s="10">
        <v>31</v>
      </c>
      <c r="H1150" s="7" t="s">
        <v>40</v>
      </c>
      <c r="I1150" s="7" t="s">
        <v>1287</v>
      </c>
      <c r="J1150" s="11">
        <v>258.33850000000001</v>
      </c>
      <c r="K1150" s="7" t="s">
        <v>40</v>
      </c>
      <c r="L1150" s="7" t="s">
        <v>41</v>
      </c>
      <c r="M1150" s="7" t="s">
        <v>1288</v>
      </c>
      <c r="N1150" s="7" t="s">
        <v>26</v>
      </c>
      <c r="O1150" s="7" t="s">
        <v>110</v>
      </c>
      <c r="P1150" s="7" t="s">
        <v>44</v>
      </c>
      <c r="Q1150" s="7" t="s">
        <v>1305</v>
      </c>
      <c r="R1150" s="7" t="s">
        <v>48</v>
      </c>
      <c r="S1150" s="7" t="s">
        <v>388</v>
      </c>
      <c r="T1150">
        <v>1</v>
      </c>
      <c r="U1150">
        <f t="shared" si="90"/>
        <v>43</v>
      </c>
      <c r="V1150">
        <f t="shared" si="91"/>
        <v>10</v>
      </c>
    </row>
    <row r="1151" spans="1:22" ht="59.25" customHeight="1" x14ac:dyDescent="0.2">
      <c r="A1151" s="7" t="s">
        <v>1275</v>
      </c>
      <c r="B1151" s="7" t="s">
        <v>1276</v>
      </c>
      <c r="C1151" s="8">
        <v>45590</v>
      </c>
      <c r="D1151" s="9">
        <v>45590.271666666667</v>
      </c>
      <c r="E1151" s="10">
        <v>0</v>
      </c>
      <c r="F1151" s="7" t="s">
        <v>50</v>
      </c>
      <c r="G1151" s="10">
        <v>29</v>
      </c>
      <c r="H1151" s="7" t="s">
        <v>40</v>
      </c>
      <c r="I1151" s="7" t="s">
        <v>23</v>
      </c>
      <c r="J1151" s="11">
        <v>154.66569999999999</v>
      </c>
      <c r="K1151" s="7" t="s">
        <v>40</v>
      </c>
      <c r="L1151" s="7" t="s">
        <v>41</v>
      </c>
      <c r="M1151" s="7" t="s">
        <v>1236</v>
      </c>
      <c r="N1151" s="7" t="s">
        <v>43</v>
      </c>
      <c r="O1151" s="7" t="s">
        <v>110</v>
      </c>
      <c r="P1151" s="7" t="s">
        <v>44</v>
      </c>
      <c r="Q1151" s="7" t="s">
        <v>1306</v>
      </c>
      <c r="R1151" s="7" t="s">
        <v>48</v>
      </c>
      <c r="S1151" s="7" t="s">
        <v>388</v>
      </c>
      <c r="T1151">
        <v>1</v>
      </c>
      <c r="U1151">
        <f t="shared" si="90"/>
        <v>43</v>
      </c>
      <c r="V1151">
        <f t="shared" si="91"/>
        <v>10</v>
      </c>
    </row>
    <row r="1152" spans="1:22" ht="48" customHeight="1" x14ac:dyDescent="0.2">
      <c r="A1152" s="2" t="s">
        <v>1275</v>
      </c>
      <c r="B1152" s="2" t="s">
        <v>1277</v>
      </c>
      <c r="C1152" s="3">
        <v>45590</v>
      </c>
      <c r="D1152" s="4">
        <v>45590.254178240742</v>
      </c>
      <c r="E1152" s="5">
        <v>0</v>
      </c>
      <c r="F1152" s="2" t="s">
        <v>57</v>
      </c>
      <c r="G1152" s="5">
        <v>36</v>
      </c>
      <c r="H1152" s="2" t="s">
        <v>306</v>
      </c>
      <c r="I1152" s="2" t="s">
        <v>23</v>
      </c>
      <c r="J1152" s="6">
        <v>300.00599999999997</v>
      </c>
      <c r="K1152" s="2" t="s">
        <v>307</v>
      </c>
      <c r="L1152" s="2" t="s">
        <v>41</v>
      </c>
      <c r="M1152" s="2" t="s">
        <v>308</v>
      </c>
      <c r="N1152" s="2" t="s">
        <v>26</v>
      </c>
      <c r="O1152" s="2" t="s">
        <v>110</v>
      </c>
      <c r="P1152" s="2" t="s">
        <v>44</v>
      </c>
      <c r="Q1152" s="2" t="s">
        <v>1307</v>
      </c>
      <c r="R1152" s="2" t="s">
        <v>30</v>
      </c>
      <c r="S1152" s="2" t="s">
        <v>388</v>
      </c>
      <c r="T1152">
        <v>1</v>
      </c>
      <c r="U1152">
        <f t="shared" si="90"/>
        <v>43</v>
      </c>
      <c r="V1152">
        <f t="shared" si="91"/>
        <v>10</v>
      </c>
    </row>
    <row r="1153" spans="1:22" ht="48" customHeight="1" x14ac:dyDescent="0.2">
      <c r="A1153" s="7" t="s">
        <v>1275</v>
      </c>
      <c r="B1153" s="7" t="s">
        <v>1277</v>
      </c>
      <c r="C1153" s="8">
        <v>45589</v>
      </c>
      <c r="D1153" s="9">
        <v>45589.720821759256</v>
      </c>
      <c r="E1153" s="10">
        <v>4</v>
      </c>
      <c r="F1153" s="7" t="s">
        <v>1308</v>
      </c>
      <c r="G1153" s="10">
        <v>36</v>
      </c>
      <c r="H1153" s="7" t="s">
        <v>306</v>
      </c>
      <c r="I1153" s="7" t="s">
        <v>23</v>
      </c>
      <c r="J1153" s="11">
        <v>300.00240000000002</v>
      </c>
      <c r="K1153" s="7" t="s">
        <v>307</v>
      </c>
      <c r="L1153" s="7" t="s">
        <v>41</v>
      </c>
      <c r="M1153" s="7" t="s">
        <v>308</v>
      </c>
      <c r="N1153" s="7" t="s">
        <v>26</v>
      </c>
      <c r="O1153" s="7" t="s">
        <v>110</v>
      </c>
      <c r="P1153" s="7" t="s">
        <v>44</v>
      </c>
      <c r="Q1153" s="7" t="s">
        <v>1309</v>
      </c>
      <c r="R1153" s="7" t="s">
        <v>30</v>
      </c>
      <c r="S1153" s="7" t="s">
        <v>388</v>
      </c>
      <c r="T1153">
        <v>1</v>
      </c>
      <c r="U1153">
        <f t="shared" si="90"/>
        <v>43</v>
      </c>
      <c r="V1153">
        <f t="shared" si="91"/>
        <v>10</v>
      </c>
    </row>
    <row r="1154" spans="1:22" ht="59.25" customHeight="1" x14ac:dyDescent="0.2">
      <c r="A1154" s="2" t="s">
        <v>1275</v>
      </c>
      <c r="B1154" s="2" t="s">
        <v>1276</v>
      </c>
      <c r="C1154" s="3">
        <v>45589</v>
      </c>
      <c r="D1154" s="4">
        <v>45589.71126157407</v>
      </c>
      <c r="E1154" s="5">
        <v>0</v>
      </c>
      <c r="F1154" s="2" t="s">
        <v>355</v>
      </c>
      <c r="G1154" s="5">
        <v>35</v>
      </c>
      <c r="H1154" s="2" t="s">
        <v>40</v>
      </c>
      <c r="I1154" s="2" t="s">
        <v>457</v>
      </c>
      <c r="J1154" s="6">
        <v>186.66550000000001</v>
      </c>
      <c r="K1154" s="2" t="s">
        <v>40</v>
      </c>
      <c r="L1154" s="2" t="s">
        <v>41</v>
      </c>
      <c r="M1154" s="2" t="s">
        <v>458</v>
      </c>
      <c r="N1154" s="2" t="s">
        <v>43</v>
      </c>
      <c r="O1154" s="2" t="s">
        <v>110</v>
      </c>
      <c r="P1154" s="2" t="s">
        <v>44</v>
      </c>
      <c r="Q1154" s="2" t="s">
        <v>1310</v>
      </c>
      <c r="R1154" s="2" t="s">
        <v>48</v>
      </c>
      <c r="S1154" s="2" t="s">
        <v>388</v>
      </c>
      <c r="T1154">
        <v>1</v>
      </c>
      <c r="U1154">
        <f t="shared" si="90"/>
        <v>43</v>
      </c>
      <c r="V1154">
        <f t="shared" si="91"/>
        <v>10</v>
      </c>
    </row>
    <row r="1155" spans="1:22" ht="59.25" customHeight="1" x14ac:dyDescent="0.2">
      <c r="A1155" s="2" t="s">
        <v>1275</v>
      </c>
      <c r="B1155" s="2" t="s">
        <v>1276</v>
      </c>
      <c r="C1155" s="3">
        <v>45589</v>
      </c>
      <c r="D1155" s="4">
        <v>45589.690081018518</v>
      </c>
      <c r="E1155" s="5">
        <v>0</v>
      </c>
      <c r="F1155" s="2" t="s">
        <v>360</v>
      </c>
      <c r="G1155" s="5">
        <v>31</v>
      </c>
      <c r="H1155" s="2" t="s">
        <v>40</v>
      </c>
      <c r="I1155" s="2" t="s">
        <v>1287</v>
      </c>
      <c r="J1155" s="6">
        <v>165.3323</v>
      </c>
      <c r="K1155" s="2" t="s">
        <v>40</v>
      </c>
      <c r="L1155" s="2" t="s">
        <v>41</v>
      </c>
      <c r="M1155" s="2" t="s">
        <v>1288</v>
      </c>
      <c r="N1155" s="2" t="s">
        <v>43</v>
      </c>
      <c r="O1155" s="2" t="s">
        <v>110</v>
      </c>
      <c r="P1155" s="2" t="s">
        <v>44</v>
      </c>
      <c r="Q1155" s="2" t="s">
        <v>1311</v>
      </c>
      <c r="R1155" s="2" t="s">
        <v>48</v>
      </c>
      <c r="S1155" s="2" t="s">
        <v>388</v>
      </c>
      <c r="T1155">
        <v>1</v>
      </c>
      <c r="U1155">
        <f t="shared" si="90"/>
        <v>43</v>
      </c>
      <c r="V1155">
        <f t="shared" si="91"/>
        <v>10</v>
      </c>
    </row>
    <row r="1156" spans="1:22" ht="48" customHeight="1" x14ac:dyDescent="0.2">
      <c r="A1156" s="2" t="s">
        <v>1275</v>
      </c>
      <c r="B1156" s="2" t="s">
        <v>1277</v>
      </c>
      <c r="C1156" s="3">
        <v>45589</v>
      </c>
      <c r="D1156" s="4">
        <v>45589.649560185186</v>
      </c>
      <c r="E1156" s="5">
        <v>0</v>
      </c>
      <c r="F1156" s="2" t="s">
        <v>57</v>
      </c>
      <c r="G1156" s="5">
        <v>36</v>
      </c>
      <c r="H1156" s="2" t="s">
        <v>306</v>
      </c>
      <c r="I1156" s="2" t="s">
        <v>23</v>
      </c>
      <c r="J1156" s="6">
        <v>300.00240000000002</v>
      </c>
      <c r="K1156" s="2" t="s">
        <v>307</v>
      </c>
      <c r="L1156" s="2" t="s">
        <v>41</v>
      </c>
      <c r="M1156" s="2" t="s">
        <v>308</v>
      </c>
      <c r="N1156" s="2" t="s">
        <v>26</v>
      </c>
      <c r="O1156" s="2" t="s">
        <v>110</v>
      </c>
      <c r="P1156" s="2" t="s">
        <v>44</v>
      </c>
      <c r="Q1156" s="2" t="s">
        <v>1312</v>
      </c>
      <c r="R1156" s="2" t="s">
        <v>30</v>
      </c>
      <c r="S1156" s="2" t="s">
        <v>388</v>
      </c>
      <c r="T1156">
        <v>1</v>
      </c>
      <c r="U1156">
        <f t="shared" si="90"/>
        <v>43</v>
      </c>
      <c r="V1156">
        <f t="shared" si="91"/>
        <v>10</v>
      </c>
    </row>
    <row r="1157" spans="1:22" ht="59.25" customHeight="1" x14ac:dyDescent="0.2">
      <c r="A1157" s="2" t="s">
        <v>1275</v>
      </c>
      <c r="B1157" s="2" t="s">
        <v>1276</v>
      </c>
      <c r="C1157" s="3">
        <v>45589</v>
      </c>
      <c r="D1157" s="4">
        <v>45589.628321759257</v>
      </c>
      <c r="E1157" s="5">
        <v>0</v>
      </c>
      <c r="F1157" s="2" t="s">
        <v>50</v>
      </c>
      <c r="G1157" s="5">
        <v>29</v>
      </c>
      <c r="H1157" s="2" t="s">
        <v>40</v>
      </c>
      <c r="I1157" s="2" t="s">
        <v>23</v>
      </c>
      <c r="J1157" s="6">
        <v>154.66569999999999</v>
      </c>
      <c r="K1157" s="2" t="s">
        <v>40</v>
      </c>
      <c r="L1157" s="2" t="s">
        <v>41</v>
      </c>
      <c r="M1157" s="2" t="s">
        <v>1236</v>
      </c>
      <c r="N1157" s="2" t="s">
        <v>43</v>
      </c>
      <c r="O1157" s="2" t="s">
        <v>110</v>
      </c>
      <c r="P1157" s="2" t="s">
        <v>44</v>
      </c>
      <c r="Q1157" s="2" t="s">
        <v>1313</v>
      </c>
      <c r="R1157" s="2" t="s">
        <v>48</v>
      </c>
      <c r="S1157" s="2" t="s">
        <v>388</v>
      </c>
      <c r="T1157">
        <v>1</v>
      </c>
      <c r="U1157">
        <f t="shared" ref="U1157:U1181" si="92">WEEKNUM(C1157)</f>
        <v>43</v>
      </c>
      <c r="V1157">
        <f t="shared" ref="V1157:V1181" si="93">MONTH(C1157)</f>
        <v>10</v>
      </c>
    </row>
    <row r="1158" spans="1:22" ht="59.25" customHeight="1" x14ac:dyDescent="0.2">
      <c r="A1158" s="7" t="s">
        <v>1275</v>
      </c>
      <c r="B1158" s="7" t="s">
        <v>1277</v>
      </c>
      <c r="C1158" s="8">
        <v>45589</v>
      </c>
      <c r="D1158" s="9">
        <v>45589.609120370369</v>
      </c>
      <c r="E1158" s="10">
        <v>0</v>
      </c>
      <c r="F1158" s="7" t="s">
        <v>355</v>
      </c>
      <c r="G1158" s="10">
        <v>35</v>
      </c>
      <c r="H1158" s="7" t="s">
        <v>40</v>
      </c>
      <c r="I1158" s="7" t="s">
        <v>457</v>
      </c>
      <c r="J1158" s="11">
        <v>291.66899999999998</v>
      </c>
      <c r="K1158" s="7" t="s">
        <v>40</v>
      </c>
      <c r="L1158" s="7" t="s">
        <v>41</v>
      </c>
      <c r="M1158" s="7" t="s">
        <v>458</v>
      </c>
      <c r="N1158" s="7" t="s">
        <v>26</v>
      </c>
      <c r="O1158" s="7" t="s">
        <v>110</v>
      </c>
      <c r="P1158" s="7" t="s">
        <v>44</v>
      </c>
      <c r="Q1158" s="7" t="s">
        <v>1314</v>
      </c>
      <c r="R1158" s="7" t="s">
        <v>48</v>
      </c>
      <c r="S1158" s="7" t="s">
        <v>388</v>
      </c>
      <c r="T1158">
        <v>1</v>
      </c>
      <c r="U1158">
        <f t="shared" si="92"/>
        <v>43</v>
      </c>
      <c r="V1158">
        <f t="shared" si="93"/>
        <v>10</v>
      </c>
    </row>
    <row r="1159" spans="1:22" ht="59.25" customHeight="1" x14ac:dyDescent="0.2">
      <c r="A1159" s="7" t="s">
        <v>1275</v>
      </c>
      <c r="B1159" s="7" t="s">
        <v>1277</v>
      </c>
      <c r="C1159" s="8">
        <v>45589</v>
      </c>
      <c r="D1159" s="9">
        <v>45589.567141203705</v>
      </c>
      <c r="E1159" s="10">
        <v>0</v>
      </c>
      <c r="F1159" s="7" t="s">
        <v>360</v>
      </c>
      <c r="G1159" s="10">
        <v>31</v>
      </c>
      <c r="H1159" s="7" t="s">
        <v>40</v>
      </c>
      <c r="I1159" s="7" t="s">
        <v>1287</v>
      </c>
      <c r="J1159" s="11">
        <v>258.33539999999999</v>
      </c>
      <c r="K1159" s="7" t="s">
        <v>40</v>
      </c>
      <c r="L1159" s="7" t="s">
        <v>41</v>
      </c>
      <c r="M1159" s="7" t="s">
        <v>1288</v>
      </c>
      <c r="N1159" s="7" t="s">
        <v>26</v>
      </c>
      <c r="O1159" s="7" t="s">
        <v>110</v>
      </c>
      <c r="P1159" s="7" t="s">
        <v>44</v>
      </c>
      <c r="Q1159" s="7" t="s">
        <v>1315</v>
      </c>
      <c r="R1159" s="7" t="s">
        <v>48</v>
      </c>
      <c r="S1159" s="7" t="s">
        <v>388</v>
      </c>
      <c r="T1159">
        <v>1</v>
      </c>
      <c r="U1159">
        <f t="shared" si="92"/>
        <v>43</v>
      </c>
      <c r="V1159">
        <f t="shared" si="93"/>
        <v>10</v>
      </c>
    </row>
    <row r="1160" spans="1:22" ht="59.25" customHeight="1" x14ac:dyDescent="0.2">
      <c r="A1160" s="2" t="s">
        <v>1275</v>
      </c>
      <c r="B1160" s="2" t="s">
        <v>1276</v>
      </c>
      <c r="C1160" s="3">
        <v>45589</v>
      </c>
      <c r="D1160" s="4">
        <v>45589.56486111111</v>
      </c>
      <c r="E1160" s="5">
        <v>0</v>
      </c>
      <c r="F1160" s="2" t="s">
        <v>355</v>
      </c>
      <c r="G1160" s="5">
        <v>35</v>
      </c>
      <c r="H1160" s="2" t="s">
        <v>40</v>
      </c>
      <c r="I1160" s="2" t="s">
        <v>457</v>
      </c>
      <c r="J1160" s="6">
        <v>186.66550000000001</v>
      </c>
      <c r="K1160" s="2" t="s">
        <v>40</v>
      </c>
      <c r="L1160" s="2" t="s">
        <v>41</v>
      </c>
      <c r="M1160" s="2" t="s">
        <v>458</v>
      </c>
      <c r="N1160" s="2" t="s">
        <v>43</v>
      </c>
      <c r="O1160" s="2" t="s">
        <v>110</v>
      </c>
      <c r="P1160" s="2" t="s">
        <v>44</v>
      </c>
      <c r="Q1160" s="2" t="s">
        <v>1316</v>
      </c>
      <c r="R1160" s="2" t="s">
        <v>48</v>
      </c>
      <c r="S1160" s="2" t="s">
        <v>388</v>
      </c>
      <c r="T1160">
        <v>1</v>
      </c>
      <c r="U1160">
        <f t="shared" si="92"/>
        <v>43</v>
      </c>
      <c r="V1160">
        <f t="shared" si="93"/>
        <v>10</v>
      </c>
    </row>
    <row r="1161" spans="1:22" ht="59.25" customHeight="1" x14ac:dyDescent="0.2">
      <c r="A1161" s="7" t="s">
        <v>1275</v>
      </c>
      <c r="B1161" s="7" t="s">
        <v>1276</v>
      </c>
      <c r="C1161" s="8">
        <v>45589</v>
      </c>
      <c r="D1161" s="9">
        <v>45589.461435185185</v>
      </c>
      <c r="E1161" s="10">
        <v>0</v>
      </c>
      <c r="F1161" s="7" t="s">
        <v>360</v>
      </c>
      <c r="G1161" s="10">
        <v>31</v>
      </c>
      <c r="H1161" s="7" t="s">
        <v>40</v>
      </c>
      <c r="I1161" s="7" t="s">
        <v>1287</v>
      </c>
      <c r="J1161" s="11">
        <v>165.3323</v>
      </c>
      <c r="K1161" s="7" t="s">
        <v>40</v>
      </c>
      <c r="L1161" s="7" t="s">
        <v>41</v>
      </c>
      <c r="M1161" s="7" t="s">
        <v>1288</v>
      </c>
      <c r="N1161" s="7" t="s">
        <v>43</v>
      </c>
      <c r="O1161" s="7" t="s">
        <v>110</v>
      </c>
      <c r="P1161" s="7" t="s">
        <v>44</v>
      </c>
      <c r="Q1161" s="7" t="s">
        <v>1317</v>
      </c>
      <c r="R1161" s="7" t="s">
        <v>48</v>
      </c>
      <c r="S1161" s="7" t="s">
        <v>388</v>
      </c>
      <c r="T1161">
        <v>1</v>
      </c>
      <c r="U1161">
        <f t="shared" si="92"/>
        <v>43</v>
      </c>
      <c r="V1161">
        <f t="shared" si="93"/>
        <v>10</v>
      </c>
    </row>
    <row r="1162" spans="1:22" ht="59.25" customHeight="1" x14ac:dyDescent="0.2">
      <c r="A1162" s="2" t="s">
        <v>1275</v>
      </c>
      <c r="B1162" s="2" t="s">
        <v>1276</v>
      </c>
      <c r="C1162" s="3">
        <v>45589</v>
      </c>
      <c r="D1162" s="4">
        <v>45589.439004629625</v>
      </c>
      <c r="E1162" s="5">
        <v>0</v>
      </c>
      <c r="F1162" s="2" t="s">
        <v>355</v>
      </c>
      <c r="G1162" s="5">
        <v>35</v>
      </c>
      <c r="H1162" s="2" t="s">
        <v>40</v>
      </c>
      <c r="I1162" s="2" t="s">
        <v>457</v>
      </c>
      <c r="J1162" s="6">
        <v>186.66550000000001</v>
      </c>
      <c r="K1162" s="2" t="s">
        <v>40</v>
      </c>
      <c r="L1162" s="2" t="s">
        <v>41</v>
      </c>
      <c r="M1162" s="2" t="s">
        <v>458</v>
      </c>
      <c r="N1162" s="2" t="s">
        <v>43</v>
      </c>
      <c r="O1162" s="2" t="s">
        <v>110</v>
      </c>
      <c r="P1162" s="2" t="s">
        <v>44</v>
      </c>
      <c r="Q1162" s="2" t="s">
        <v>1318</v>
      </c>
      <c r="R1162" s="2" t="s">
        <v>48</v>
      </c>
      <c r="S1162" s="2" t="s">
        <v>388</v>
      </c>
      <c r="T1162">
        <v>1</v>
      </c>
      <c r="U1162">
        <f t="shared" si="92"/>
        <v>43</v>
      </c>
      <c r="V1162">
        <f t="shared" si="93"/>
        <v>10</v>
      </c>
    </row>
    <row r="1163" spans="1:22" ht="59.25" customHeight="1" x14ac:dyDescent="0.2">
      <c r="A1163" s="7" t="s">
        <v>1275</v>
      </c>
      <c r="B1163" s="7" t="s">
        <v>1276</v>
      </c>
      <c r="C1163" s="8">
        <v>45589</v>
      </c>
      <c r="D1163" s="9">
        <v>45589.396307870367</v>
      </c>
      <c r="E1163" s="10">
        <v>0</v>
      </c>
      <c r="F1163" s="7" t="s">
        <v>360</v>
      </c>
      <c r="G1163" s="10">
        <v>31</v>
      </c>
      <c r="H1163" s="7" t="s">
        <v>40</v>
      </c>
      <c r="I1163" s="7" t="s">
        <v>1287</v>
      </c>
      <c r="J1163" s="11">
        <v>165.3323</v>
      </c>
      <c r="K1163" s="7" t="s">
        <v>40</v>
      </c>
      <c r="L1163" s="7" t="s">
        <v>41</v>
      </c>
      <c r="M1163" s="7" t="s">
        <v>1288</v>
      </c>
      <c r="N1163" s="7" t="s">
        <v>43</v>
      </c>
      <c r="O1163" s="7" t="s">
        <v>110</v>
      </c>
      <c r="P1163" s="7" t="s">
        <v>44</v>
      </c>
      <c r="Q1163" s="7" t="s">
        <v>1319</v>
      </c>
      <c r="R1163" s="7" t="s">
        <v>48</v>
      </c>
      <c r="S1163" s="7" t="s">
        <v>388</v>
      </c>
      <c r="T1163">
        <v>1</v>
      </c>
      <c r="U1163">
        <f t="shared" si="92"/>
        <v>43</v>
      </c>
      <c r="V1163">
        <f t="shared" si="93"/>
        <v>10</v>
      </c>
    </row>
    <row r="1164" spans="1:22" ht="59.25" customHeight="1" x14ac:dyDescent="0.2">
      <c r="A1164" s="7" t="s">
        <v>1275</v>
      </c>
      <c r="B1164" s="7" t="s">
        <v>1276</v>
      </c>
      <c r="C1164" s="8">
        <v>45589</v>
      </c>
      <c r="D1164" s="9">
        <v>45589.37699074074</v>
      </c>
      <c r="E1164" s="10">
        <v>0</v>
      </c>
      <c r="F1164" s="7" t="s">
        <v>50</v>
      </c>
      <c r="G1164" s="10">
        <v>29</v>
      </c>
      <c r="H1164" s="7" t="s">
        <v>40</v>
      </c>
      <c r="I1164" s="7" t="s">
        <v>23</v>
      </c>
      <c r="J1164" s="11">
        <v>154.66569999999999</v>
      </c>
      <c r="K1164" s="7" t="s">
        <v>40</v>
      </c>
      <c r="L1164" s="7" t="s">
        <v>41</v>
      </c>
      <c r="M1164" s="7" t="s">
        <v>1236</v>
      </c>
      <c r="N1164" s="7" t="s">
        <v>43</v>
      </c>
      <c r="O1164" s="7" t="s">
        <v>110</v>
      </c>
      <c r="P1164" s="7" t="s">
        <v>44</v>
      </c>
      <c r="Q1164" s="7" t="s">
        <v>1320</v>
      </c>
      <c r="R1164" s="7" t="s">
        <v>48</v>
      </c>
      <c r="S1164" s="7" t="s">
        <v>388</v>
      </c>
      <c r="T1164">
        <v>1</v>
      </c>
      <c r="U1164">
        <f t="shared" si="92"/>
        <v>43</v>
      </c>
      <c r="V1164">
        <f t="shared" si="93"/>
        <v>10</v>
      </c>
    </row>
    <row r="1165" spans="1:22" ht="59.25" customHeight="1" x14ac:dyDescent="0.2">
      <c r="A1165" s="2" t="s">
        <v>1275</v>
      </c>
      <c r="B1165" s="2" t="s">
        <v>1276</v>
      </c>
      <c r="C1165" s="3">
        <v>45589</v>
      </c>
      <c r="D1165" s="4">
        <v>45589.356180555551</v>
      </c>
      <c r="E1165" s="5">
        <v>0</v>
      </c>
      <c r="F1165" s="2" t="s">
        <v>50</v>
      </c>
      <c r="G1165" s="5">
        <v>29</v>
      </c>
      <c r="H1165" s="2" t="s">
        <v>40</v>
      </c>
      <c r="I1165" s="2" t="s">
        <v>23</v>
      </c>
      <c r="J1165" s="6">
        <v>154.66569999999999</v>
      </c>
      <c r="K1165" s="2" t="s">
        <v>40</v>
      </c>
      <c r="L1165" s="2" t="s">
        <v>41</v>
      </c>
      <c r="M1165" s="2" t="s">
        <v>1236</v>
      </c>
      <c r="N1165" s="2" t="s">
        <v>43</v>
      </c>
      <c r="O1165" s="2" t="s">
        <v>110</v>
      </c>
      <c r="P1165" s="2" t="s">
        <v>44</v>
      </c>
      <c r="Q1165" s="2" t="s">
        <v>1321</v>
      </c>
      <c r="R1165" s="2" t="s">
        <v>48</v>
      </c>
      <c r="S1165" s="2" t="s">
        <v>388</v>
      </c>
      <c r="T1165">
        <v>1</v>
      </c>
      <c r="U1165">
        <f t="shared" si="92"/>
        <v>43</v>
      </c>
      <c r="V1165">
        <f t="shared" si="93"/>
        <v>10</v>
      </c>
    </row>
    <row r="1166" spans="1:22" ht="48" customHeight="1" x14ac:dyDescent="0.2">
      <c r="A1166" s="7" t="s">
        <v>1275</v>
      </c>
      <c r="B1166" s="7" t="s">
        <v>1277</v>
      </c>
      <c r="C1166" s="8">
        <v>45589</v>
      </c>
      <c r="D1166" s="9">
        <v>45589.338032407402</v>
      </c>
      <c r="E1166" s="10">
        <v>0</v>
      </c>
      <c r="F1166" s="7" t="s">
        <v>57</v>
      </c>
      <c r="G1166" s="10">
        <v>36</v>
      </c>
      <c r="H1166" s="7" t="s">
        <v>306</v>
      </c>
      <c r="I1166" s="7" t="s">
        <v>23</v>
      </c>
      <c r="J1166" s="11">
        <v>300.00240000000002</v>
      </c>
      <c r="K1166" s="7" t="s">
        <v>307</v>
      </c>
      <c r="L1166" s="7" t="s">
        <v>41</v>
      </c>
      <c r="M1166" s="7" t="s">
        <v>308</v>
      </c>
      <c r="N1166" s="7" t="s">
        <v>26</v>
      </c>
      <c r="O1166" s="7" t="s">
        <v>110</v>
      </c>
      <c r="P1166" s="7" t="s">
        <v>44</v>
      </c>
      <c r="Q1166" s="7" t="s">
        <v>1322</v>
      </c>
      <c r="R1166" s="7" t="s">
        <v>30</v>
      </c>
      <c r="S1166" s="7" t="s">
        <v>388</v>
      </c>
      <c r="T1166">
        <v>1</v>
      </c>
      <c r="U1166">
        <f t="shared" si="92"/>
        <v>43</v>
      </c>
      <c r="V1166">
        <f t="shared" si="93"/>
        <v>10</v>
      </c>
    </row>
    <row r="1167" spans="1:22" ht="59.25" customHeight="1" x14ac:dyDescent="0.2">
      <c r="A1167" s="2" t="s">
        <v>1275</v>
      </c>
      <c r="B1167" s="2" t="s">
        <v>1277</v>
      </c>
      <c r="C1167" s="3">
        <v>45589</v>
      </c>
      <c r="D1167" s="4">
        <v>45589.337685185186</v>
      </c>
      <c r="E1167" s="5">
        <v>0</v>
      </c>
      <c r="F1167" s="2" t="s">
        <v>50</v>
      </c>
      <c r="G1167" s="5">
        <v>29</v>
      </c>
      <c r="H1167" s="2" t="s">
        <v>40</v>
      </c>
      <c r="I1167" s="2" t="s">
        <v>23</v>
      </c>
      <c r="J1167" s="6">
        <v>241.6686</v>
      </c>
      <c r="K1167" s="2" t="s">
        <v>40</v>
      </c>
      <c r="L1167" s="2" t="s">
        <v>41</v>
      </c>
      <c r="M1167" s="2" t="s">
        <v>1236</v>
      </c>
      <c r="N1167" s="2" t="s">
        <v>26</v>
      </c>
      <c r="O1167" s="2" t="s">
        <v>110</v>
      </c>
      <c r="P1167" s="2" t="s">
        <v>44</v>
      </c>
      <c r="Q1167" s="2" t="s">
        <v>1323</v>
      </c>
      <c r="R1167" s="2" t="s">
        <v>48</v>
      </c>
      <c r="S1167" s="2" t="s">
        <v>388</v>
      </c>
      <c r="T1167">
        <v>1</v>
      </c>
      <c r="U1167">
        <f t="shared" si="92"/>
        <v>43</v>
      </c>
      <c r="V1167">
        <f t="shared" si="93"/>
        <v>10</v>
      </c>
    </row>
    <row r="1168" spans="1:22" ht="59.25" customHeight="1" x14ac:dyDescent="0.2">
      <c r="A1168" s="2" t="s">
        <v>1275</v>
      </c>
      <c r="B1168" s="2" t="s">
        <v>1276</v>
      </c>
      <c r="C1168" s="3">
        <v>45589</v>
      </c>
      <c r="D1168" s="4">
        <v>45589.293726851851</v>
      </c>
      <c r="E1168" s="5">
        <v>0</v>
      </c>
      <c r="F1168" s="2" t="s">
        <v>360</v>
      </c>
      <c r="G1168" s="5">
        <v>31</v>
      </c>
      <c r="H1168" s="2" t="s">
        <v>40</v>
      </c>
      <c r="I1168" s="2" t="s">
        <v>1287</v>
      </c>
      <c r="J1168" s="6">
        <v>165.3323</v>
      </c>
      <c r="K1168" s="2" t="s">
        <v>40</v>
      </c>
      <c r="L1168" s="2" t="s">
        <v>41</v>
      </c>
      <c r="M1168" s="2" t="s">
        <v>1288</v>
      </c>
      <c r="N1168" s="2" t="s">
        <v>43</v>
      </c>
      <c r="O1168" s="2" t="s">
        <v>110</v>
      </c>
      <c r="P1168" s="2" t="s">
        <v>44</v>
      </c>
      <c r="Q1168" s="2" t="s">
        <v>1324</v>
      </c>
      <c r="R1168" s="2" t="s">
        <v>48</v>
      </c>
      <c r="S1168" s="2" t="s">
        <v>388</v>
      </c>
      <c r="T1168">
        <v>1</v>
      </c>
      <c r="U1168">
        <f t="shared" si="92"/>
        <v>43</v>
      </c>
      <c r="V1168">
        <f t="shared" si="93"/>
        <v>10</v>
      </c>
    </row>
    <row r="1169" spans="1:22" ht="59.25" customHeight="1" x14ac:dyDescent="0.2">
      <c r="A1169" s="7" t="s">
        <v>1275</v>
      </c>
      <c r="B1169" s="7" t="s">
        <v>1276</v>
      </c>
      <c r="C1169" s="8">
        <v>45589</v>
      </c>
      <c r="D1169" s="9">
        <v>45589.273402777777</v>
      </c>
      <c r="E1169" s="10">
        <v>0</v>
      </c>
      <c r="F1169" s="7" t="s">
        <v>50</v>
      </c>
      <c r="G1169" s="10">
        <v>29</v>
      </c>
      <c r="H1169" s="7" t="s">
        <v>40</v>
      </c>
      <c r="I1169" s="7" t="s">
        <v>23</v>
      </c>
      <c r="J1169" s="11">
        <v>154.66569999999999</v>
      </c>
      <c r="K1169" s="7" t="s">
        <v>40</v>
      </c>
      <c r="L1169" s="7" t="s">
        <v>41</v>
      </c>
      <c r="M1169" s="7" t="s">
        <v>1236</v>
      </c>
      <c r="N1169" s="7" t="s">
        <v>43</v>
      </c>
      <c r="O1169" s="7" t="s">
        <v>110</v>
      </c>
      <c r="P1169" s="7" t="s">
        <v>44</v>
      </c>
      <c r="Q1169" s="7" t="s">
        <v>1325</v>
      </c>
      <c r="R1169" s="7" t="s">
        <v>48</v>
      </c>
      <c r="S1169" s="7" t="s">
        <v>388</v>
      </c>
      <c r="T1169">
        <v>1</v>
      </c>
      <c r="U1169">
        <f t="shared" si="92"/>
        <v>43</v>
      </c>
      <c r="V1169">
        <f t="shared" si="93"/>
        <v>10</v>
      </c>
    </row>
    <row r="1170" spans="1:22" ht="59.25" customHeight="1" x14ac:dyDescent="0.2">
      <c r="A1170" s="2" t="s">
        <v>1275</v>
      </c>
      <c r="B1170" s="2" t="s">
        <v>1277</v>
      </c>
      <c r="C1170" s="3">
        <v>45589</v>
      </c>
      <c r="D1170" s="4">
        <v>45589.272349537037</v>
      </c>
      <c r="E1170" s="5">
        <v>0</v>
      </c>
      <c r="F1170" s="2" t="s">
        <v>360</v>
      </c>
      <c r="G1170" s="5">
        <v>31</v>
      </c>
      <c r="H1170" s="2" t="s">
        <v>40</v>
      </c>
      <c r="I1170" s="2" t="s">
        <v>1287</v>
      </c>
      <c r="J1170" s="6">
        <v>258.33539999999999</v>
      </c>
      <c r="K1170" s="2" t="s">
        <v>40</v>
      </c>
      <c r="L1170" s="2" t="s">
        <v>41</v>
      </c>
      <c r="M1170" s="2" t="s">
        <v>1288</v>
      </c>
      <c r="N1170" s="2" t="s">
        <v>26</v>
      </c>
      <c r="O1170" s="2" t="s">
        <v>110</v>
      </c>
      <c r="P1170" s="2" t="s">
        <v>44</v>
      </c>
      <c r="Q1170" s="2" t="s">
        <v>1326</v>
      </c>
      <c r="R1170" s="2" t="s">
        <v>48</v>
      </c>
      <c r="S1170" s="2" t="s">
        <v>388</v>
      </c>
      <c r="T1170">
        <v>1</v>
      </c>
      <c r="U1170">
        <f t="shared" si="92"/>
        <v>43</v>
      </c>
      <c r="V1170">
        <f t="shared" si="93"/>
        <v>10</v>
      </c>
    </row>
    <row r="1171" spans="1:22" ht="48" customHeight="1" x14ac:dyDescent="0.2">
      <c r="A1171" s="2" t="s">
        <v>1275</v>
      </c>
      <c r="B1171" s="2" t="s">
        <v>1277</v>
      </c>
      <c r="C1171" s="3">
        <v>45589</v>
      </c>
      <c r="D1171" s="4">
        <v>45589.25331018518</v>
      </c>
      <c r="E1171" s="5">
        <v>1</v>
      </c>
      <c r="F1171" s="2" t="s">
        <v>389</v>
      </c>
      <c r="G1171" s="5">
        <v>36</v>
      </c>
      <c r="H1171" s="2" t="s">
        <v>306</v>
      </c>
      <c r="I1171" s="2" t="s">
        <v>23</v>
      </c>
      <c r="J1171" s="6">
        <v>300.00240000000002</v>
      </c>
      <c r="K1171" s="2" t="s">
        <v>307</v>
      </c>
      <c r="L1171" s="2" t="s">
        <v>41</v>
      </c>
      <c r="M1171" s="2" t="s">
        <v>308</v>
      </c>
      <c r="N1171" s="2" t="s">
        <v>26</v>
      </c>
      <c r="O1171" s="2" t="s">
        <v>110</v>
      </c>
      <c r="P1171" s="2" t="s">
        <v>44</v>
      </c>
      <c r="Q1171" s="2" t="s">
        <v>1327</v>
      </c>
      <c r="R1171" s="2" t="s">
        <v>30</v>
      </c>
      <c r="S1171" s="2" t="s">
        <v>388</v>
      </c>
      <c r="T1171">
        <v>1</v>
      </c>
      <c r="U1171">
        <f t="shared" si="92"/>
        <v>43</v>
      </c>
      <c r="V1171">
        <f t="shared" si="93"/>
        <v>10</v>
      </c>
    </row>
    <row r="1172" spans="1:22" ht="48" customHeight="1" x14ac:dyDescent="0.2">
      <c r="A1172" s="7" t="s">
        <v>1275</v>
      </c>
      <c r="B1172" s="7" t="s">
        <v>1277</v>
      </c>
      <c r="C1172" s="8">
        <v>45588</v>
      </c>
      <c r="D1172" s="9">
        <v>45588.723993055552</v>
      </c>
      <c r="E1172" s="10">
        <v>0</v>
      </c>
      <c r="F1172" s="7" t="s">
        <v>57</v>
      </c>
      <c r="G1172" s="10">
        <v>36</v>
      </c>
      <c r="H1172" s="7" t="s">
        <v>306</v>
      </c>
      <c r="I1172" s="7" t="s">
        <v>23</v>
      </c>
      <c r="J1172" s="11">
        <v>300.00599999999997</v>
      </c>
      <c r="K1172" s="7" t="s">
        <v>307</v>
      </c>
      <c r="L1172" s="7" t="s">
        <v>41</v>
      </c>
      <c r="M1172" s="7" t="s">
        <v>308</v>
      </c>
      <c r="N1172" s="7" t="s">
        <v>26</v>
      </c>
      <c r="O1172" s="7" t="s">
        <v>110</v>
      </c>
      <c r="P1172" s="7" t="s">
        <v>44</v>
      </c>
      <c r="Q1172" s="7" t="s">
        <v>1328</v>
      </c>
      <c r="R1172" s="7" t="s">
        <v>30</v>
      </c>
      <c r="S1172" s="7" t="s">
        <v>388</v>
      </c>
      <c r="T1172">
        <v>1</v>
      </c>
      <c r="U1172">
        <f t="shared" si="92"/>
        <v>43</v>
      </c>
      <c r="V1172">
        <f t="shared" si="93"/>
        <v>10</v>
      </c>
    </row>
    <row r="1173" spans="1:22" ht="59.25" customHeight="1" x14ac:dyDescent="0.2">
      <c r="A1173" s="2" t="s">
        <v>1275</v>
      </c>
      <c r="B1173" s="2" t="s">
        <v>1276</v>
      </c>
      <c r="C1173" s="3">
        <v>45588</v>
      </c>
      <c r="D1173" s="4">
        <v>45588.710486111107</v>
      </c>
      <c r="E1173" s="5">
        <v>0</v>
      </c>
      <c r="F1173" s="2" t="s">
        <v>355</v>
      </c>
      <c r="G1173" s="5">
        <v>35</v>
      </c>
      <c r="H1173" s="2" t="s">
        <v>40</v>
      </c>
      <c r="I1173" s="2" t="s">
        <v>457</v>
      </c>
      <c r="J1173" s="6">
        <v>186.66550000000001</v>
      </c>
      <c r="K1173" s="2" t="s">
        <v>40</v>
      </c>
      <c r="L1173" s="2" t="s">
        <v>41</v>
      </c>
      <c r="M1173" s="2" t="s">
        <v>458</v>
      </c>
      <c r="N1173" s="2" t="s">
        <v>43</v>
      </c>
      <c r="O1173" s="2" t="s">
        <v>110</v>
      </c>
      <c r="P1173" s="2" t="s">
        <v>44</v>
      </c>
      <c r="Q1173" s="2" t="s">
        <v>1329</v>
      </c>
      <c r="R1173" s="2" t="s">
        <v>48</v>
      </c>
      <c r="S1173" s="2" t="s">
        <v>388</v>
      </c>
      <c r="T1173">
        <v>1</v>
      </c>
      <c r="U1173">
        <f t="shared" si="92"/>
        <v>43</v>
      </c>
      <c r="V1173">
        <f t="shared" si="93"/>
        <v>10</v>
      </c>
    </row>
    <row r="1174" spans="1:22" ht="59.25" customHeight="1" x14ac:dyDescent="0.2">
      <c r="A1174" s="2" t="s">
        <v>1275</v>
      </c>
      <c r="B1174" s="2" t="s">
        <v>1276</v>
      </c>
      <c r="C1174" s="3">
        <v>45588</v>
      </c>
      <c r="D1174" s="4">
        <v>45588.690277777772</v>
      </c>
      <c r="E1174" s="5">
        <v>0</v>
      </c>
      <c r="F1174" s="2" t="s">
        <v>360</v>
      </c>
      <c r="G1174" s="5">
        <v>31</v>
      </c>
      <c r="H1174" s="2" t="s">
        <v>40</v>
      </c>
      <c r="I1174" s="2" t="s">
        <v>1287</v>
      </c>
      <c r="J1174" s="6">
        <v>165.3323</v>
      </c>
      <c r="K1174" s="2" t="s">
        <v>40</v>
      </c>
      <c r="L1174" s="2" t="s">
        <v>41</v>
      </c>
      <c r="M1174" s="2" t="s">
        <v>1288</v>
      </c>
      <c r="N1174" s="2" t="s">
        <v>43</v>
      </c>
      <c r="O1174" s="2" t="s">
        <v>110</v>
      </c>
      <c r="P1174" s="2" t="s">
        <v>44</v>
      </c>
      <c r="Q1174" s="2" t="s">
        <v>1330</v>
      </c>
      <c r="R1174" s="2" t="s">
        <v>48</v>
      </c>
      <c r="S1174" s="2" t="s">
        <v>388</v>
      </c>
      <c r="T1174">
        <v>1</v>
      </c>
      <c r="U1174">
        <f t="shared" si="92"/>
        <v>43</v>
      </c>
      <c r="V1174">
        <f t="shared" si="93"/>
        <v>10</v>
      </c>
    </row>
    <row r="1175" spans="1:22" ht="48" customHeight="1" x14ac:dyDescent="0.2">
      <c r="A1175" s="2" t="s">
        <v>1275</v>
      </c>
      <c r="B1175" s="2" t="s">
        <v>1277</v>
      </c>
      <c r="C1175" s="3">
        <v>45588</v>
      </c>
      <c r="D1175" s="4">
        <v>45588.653194444443</v>
      </c>
      <c r="E1175" s="5">
        <v>0</v>
      </c>
      <c r="F1175" s="2" t="s">
        <v>57</v>
      </c>
      <c r="G1175" s="5">
        <v>36</v>
      </c>
      <c r="H1175" s="2" t="s">
        <v>306</v>
      </c>
      <c r="I1175" s="2" t="s">
        <v>23</v>
      </c>
      <c r="J1175" s="6">
        <v>300.00599999999997</v>
      </c>
      <c r="K1175" s="2" t="s">
        <v>307</v>
      </c>
      <c r="L1175" s="2" t="s">
        <v>41</v>
      </c>
      <c r="M1175" s="2" t="s">
        <v>308</v>
      </c>
      <c r="N1175" s="2" t="s">
        <v>26</v>
      </c>
      <c r="O1175" s="2" t="s">
        <v>110</v>
      </c>
      <c r="P1175" s="2" t="s">
        <v>44</v>
      </c>
      <c r="Q1175" s="2" t="s">
        <v>1331</v>
      </c>
      <c r="R1175" s="2" t="s">
        <v>30</v>
      </c>
      <c r="S1175" s="2" t="s">
        <v>388</v>
      </c>
      <c r="T1175">
        <v>1</v>
      </c>
      <c r="U1175">
        <f t="shared" si="92"/>
        <v>43</v>
      </c>
      <c r="V1175">
        <f t="shared" si="93"/>
        <v>10</v>
      </c>
    </row>
    <row r="1176" spans="1:22" ht="59.25" customHeight="1" x14ac:dyDescent="0.2">
      <c r="A1176" s="2" t="s">
        <v>1275</v>
      </c>
      <c r="B1176" s="2" t="s">
        <v>1276</v>
      </c>
      <c r="C1176" s="3">
        <v>45588</v>
      </c>
      <c r="D1176" s="4">
        <v>45588.628738425927</v>
      </c>
      <c r="E1176" s="5">
        <v>0</v>
      </c>
      <c r="F1176" s="2" t="s">
        <v>50</v>
      </c>
      <c r="G1176" s="5">
        <v>29</v>
      </c>
      <c r="H1176" s="2" t="s">
        <v>40</v>
      </c>
      <c r="I1176" s="2" t="s">
        <v>23</v>
      </c>
      <c r="J1176" s="6">
        <v>154.66569999999999</v>
      </c>
      <c r="K1176" s="2" t="s">
        <v>40</v>
      </c>
      <c r="L1176" s="2" t="s">
        <v>41</v>
      </c>
      <c r="M1176" s="2" t="s">
        <v>1236</v>
      </c>
      <c r="N1176" s="2" t="s">
        <v>43</v>
      </c>
      <c r="O1176" s="2" t="s">
        <v>110</v>
      </c>
      <c r="P1176" s="2" t="s">
        <v>44</v>
      </c>
      <c r="Q1176" s="2" t="s">
        <v>1332</v>
      </c>
      <c r="R1176" s="2" t="s">
        <v>48</v>
      </c>
      <c r="S1176" s="2" t="s">
        <v>388</v>
      </c>
      <c r="T1176">
        <v>1</v>
      </c>
      <c r="U1176">
        <f t="shared" si="92"/>
        <v>43</v>
      </c>
      <c r="V1176">
        <f t="shared" si="93"/>
        <v>10</v>
      </c>
    </row>
    <row r="1177" spans="1:22" ht="59.25" customHeight="1" x14ac:dyDescent="0.2">
      <c r="A1177" s="7" t="s">
        <v>1275</v>
      </c>
      <c r="B1177" s="7" t="s">
        <v>1277</v>
      </c>
      <c r="C1177" s="8">
        <v>45588</v>
      </c>
      <c r="D1177" s="9">
        <v>45588.6087037037</v>
      </c>
      <c r="E1177" s="10">
        <v>0</v>
      </c>
      <c r="F1177" s="7" t="s">
        <v>355</v>
      </c>
      <c r="G1177" s="10">
        <v>35</v>
      </c>
      <c r="H1177" s="7" t="s">
        <v>40</v>
      </c>
      <c r="I1177" s="7" t="s">
        <v>457</v>
      </c>
      <c r="J1177" s="11">
        <v>291.67250000000001</v>
      </c>
      <c r="K1177" s="7" t="s">
        <v>40</v>
      </c>
      <c r="L1177" s="7" t="s">
        <v>41</v>
      </c>
      <c r="M1177" s="7" t="s">
        <v>458</v>
      </c>
      <c r="N1177" s="7" t="s">
        <v>26</v>
      </c>
      <c r="O1177" s="7" t="s">
        <v>110</v>
      </c>
      <c r="P1177" s="7" t="s">
        <v>44</v>
      </c>
      <c r="Q1177" s="7" t="s">
        <v>1333</v>
      </c>
      <c r="R1177" s="7" t="s">
        <v>48</v>
      </c>
      <c r="S1177" s="7" t="s">
        <v>388</v>
      </c>
      <c r="T1177">
        <v>1</v>
      </c>
      <c r="U1177">
        <f t="shared" si="92"/>
        <v>43</v>
      </c>
      <c r="V1177">
        <f t="shared" si="93"/>
        <v>10</v>
      </c>
    </row>
    <row r="1178" spans="1:22" ht="59.25" customHeight="1" x14ac:dyDescent="0.2">
      <c r="A1178" s="12" t="s">
        <v>1275</v>
      </c>
      <c r="B1178" s="12" t="s">
        <v>1277</v>
      </c>
      <c r="C1178" s="13">
        <v>45588</v>
      </c>
      <c r="D1178" s="14">
        <v>45588.56627314815</v>
      </c>
      <c r="E1178" s="15">
        <v>0</v>
      </c>
      <c r="F1178" s="12" t="s">
        <v>360</v>
      </c>
      <c r="G1178" s="15">
        <v>31</v>
      </c>
      <c r="H1178" s="12" t="s">
        <v>40</v>
      </c>
      <c r="I1178" s="12" t="s">
        <v>1287</v>
      </c>
      <c r="J1178" s="16">
        <v>258.33850000000001</v>
      </c>
      <c r="K1178" s="12" t="s">
        <v>40</v>
      </c>
      <c r="L1178" s="12" t="s">
        <v>41</v>
      </c>
      <c r="M1178" s="12" t="s">
        <v>1288</v>
      </c>
      <c r="N1178" s="12" t="s">
        <v>26</v>
      </c>
      <c r="O1178" s="12" t="s">
        <v>110</v>
      </c>
      <c r="P1178" s="12" t="s">
        <v>44</v>
      </c>
      <c r="Q1178" s="12" t="s">
        <v>1334</v>
      </c>
      <c r="R1178" s="12" t="s">
        <v>48</v>
      </c>
      <c r="S1178" s="12" t="s">
        <v>388</v>
      </c>
      <c r="T1178">
        <v>1</v>
      </c>
      <c r="U1178">
        <f t="shared" si="92"/>
        <v>43</v>
      </c>
      <c r="V1178">
        <f t="shared" si="93"/>
        <v>10</v>
      </c>
    </row>
    <row r="1179" spans="1:22" ht="59.25" customHeight="1" x14ac:dyDescent="0.2">
      <c r="A1179" s="2" t="s">
        <v>1275</v>
      </c>
      <c r="B1179" s="2" t="s">
        <v>1276</v>
      </c>
      <c r="C1179" s="3">
        <v>45588</v>
      </c>
      <c r="D1179" s="4">
        <v>45588.56517361111</v>
      </c>
      <c r="E1179" s="5">
        <v>0</v>
      </c>
      <c r="F1179" s="2" t="s">
        <v>355</v>
      </c>
      <c r="G1179" s="5">
        <v>35</v>
      </c>
      <c r="H1179" s="2" t="s">
        <v>40</v>
      </c>
      <c r="I1179" s="2" t="s">
        <v>457</v>
      </c>
      <c r="J1179" s="6">
        <v>186.66550000000001</v>
      </c>
      <c r="K1179" s="2" t="s">
        <v>40</v>
      </c>
      <c r="L1179" s="2" t="s">
        <v>41</v>
      </c>
      <c r="M1179" s="2" t="s">
        <v>458</v>
      </c>
      <c r="N1179" s="2" t="s">
        <v>43</v>
      </c>
      <c r="O1179" s="2" t="s">
        <v>110</v>
      </c>
      <c r="P1179" s="2" t="s">
        <v>44</v>
      </c>
      <c r="Q1179" s="2" t="s">
        <v>1335</v>
      </c>
      <c r="R1179" s="2" t="s">
        <v>48</v>
      </c>
      <c r="S1179" s="2" t="s">
        <v>388</v>
      </c>
      <c r="T1179">
        <v>1</v>
      </c>
      <c r="U1179">
        <f t="shared" si="92"/>
        <v>43</v>
      </c>
      <c r="V1179">
        <f t="shared" si="93"/>
        <v>10</v>
      </c>
    </row>
    <row r="1180" spans="1:22" ht="59.25" customHeight="1" x14ac:dyDescent="0.2">
      <c r="A1180" s="7" t="s">
        <v>1275</v>
      </c>
      <c r="B1180" s="7" t="s">
        <v>1277</v>
      </c>
      <c r="C1180" s="8">
        <v>45588</v>
      </c>
      <c r="D1180" s="9">
        <v>45588.467569444445</v>
      </c>
      <c r="E1180" s="10">
        <v>1</v>
      </c>
      <c r="F1180" s="7" t="s">
        <v>1254</v>
      </c>
      <c r="G1180" s="10">
        <v>29</v>
      </c>
      <c r="H1180" s="7" t="s">
        <v>40</v>
      </c>
      <c r="I1180" s="7" t="s">
        <v>23</v>
      </c>
      <c r="J1180" s="11">
        <v>241.67150000000001</v>
      </c>
      <c r="K1180" s="7" t="s">
        <v>40</v>
      </c>
      <c r="L1180" s="7" t="s">
        <v>41</v>
      </c>
      <c r="M1180" s="7" t="s">
        <v>1236</v>
      </c>
      <c r="N1180" s="7" t="s">
        <v>26</v>
      </c>
      <c r="O1180" s="7" t="s">
        <v>110</v>
      </c>
      <c r="P1180" s="7" t="s">
        <v>44</v>
      </c>
      <c r="Q1180" s="7" t="s">
        <v>1336</v>
      </c>
      <c r="R1180" s="7" t="s">
        <v>48</v>
      </c>
      <c r="S1180" s="7" t="s">
        <v>388</v>
      </c>
      <c r="T1180">
        <v>1</v>
      </c>
      <c r="U1180">
        <f t="shared" si="92"/>
        <v>43</v>
      </c>
      <c r="V1180">
        <f t="shared" si="93"/>
        <v>10</v>
      </c>
    </row>
    <row r="1181" spans="1:22" ht="59.25" customHeight="1" x14ac:dyDescent="0.2">
      <c r="A1181" s="7" t="s">
        <v>1275</v>
      </c>
      <c r="B1181" s="7" t="s">
        <v>1276</v>
      </c>
      <c r="C1181" s="8">
        <v>45588</v>
      </c>
      <c r="D1181" s="9">
        <v>45588.460416666661</v>
      </c>
      <c r="E1181" s="10">
        <v>0</v>
      </c>
      <c r="F1181" s="7" t="s">
        <v>360</v>
      </c>
      <c r="G1181" s="10">
        <v>31</v>
      </c>
      <c r="H1181" s="7" t="s">
        <v>40</v>
      </c>
      <c r="I1181" s="7" t="s">
        <v>1287</v>
      </c>
      <c r="J1181" s="11">
        <v>165.3323</v>
      </c>
      <c r="K1181" s="7" t="s">
        <v>40</v>
      </c>
      <c r="L1181" s="7" t="s">
        <v>41</v>
      </c>
      <c r="M1181" s="7" t="s">
        <v>1288</v>
      </c>
      <c r="N1181" s="7" t="s">
        <v>43</v>
      </c>
      <c r="O1181" s="7" t="s">
        <v>110</v>
      </c>
      <c r="P1181" s="7" t="s">
        <v>44</v>
      </c>
      <c r="Q1181" s="7" t="s">
        <v>1337</v>
      </c>
      <c r="R1181" s="7" t="s">
        <v>48</v>
      </c>
      <c r="S1181" s="7" t="s">
        <v>388</v>
      </c>
      <c r="T1181">
        <v>1</v>
      </c>
      <c r="U1181">
        <f t="shared" si="92"/>
        <v>43</v>
      </c>
      <c r="V1181">
        <f t="shared" si="93"/>
        <v>10</v>
      </c>
    </row>
    <row r="1182" spans="1:22" ht="59.25" customHeight="1" x14ac:dyDescent="0.2">
      <c r="A1182" s="2" t="s">
        <v>1275</v>
      </c>
      <c r="B1182" s="2" t="s">
        <v>1276</v>
      </c>
      <c r="C1182" s="3">
        <v>45588</v>
      </c>
      <c r="D1182" s="4">
        <v>45588.438148148147</v>
      </c>
      <c r="E1182" s="5">
        <v>0</v>
      </c>
      <c r="F1182" s="2" t="s">
        <v>355</v>
      </c>
      <c r="G1182" s="5">
        <v>35</v>
      </c>
      <c r="H1182" s="2" t="s">
        <v>40</v>
      </c>
      <c r="I1182" s="2" t="s">
        <v>457</v>
      </c>
      <c r="J1182" s="6">
        <v>186.66550000000001</v>
      </c>
      <c r="K1182" s="2" t="s">
        <v>40</v>
      </c>
      <c r="L1182" s="2" t="s">
        <v>41</v>
      </c>
      <c r="M1182" s="2" t="s">
        <v>458</v>
      </c>
      <c r="N1182" s="2" t="s">
        <v>43</v>
      </c>
      <c r="O1182" s="2" t="s">
        <v>110</v>
      </c>
      <c r="P1182" s="2" t="s">
        <v>44</v>
      </c>
      <c r="Q1182" s="2" t="s">
        <v>1338</v>
      </c>
      <c r="R1182" s="2" t="s">
        <v>48</v>
      </c>
      <c r="S1182" s="2" t="s">
        <v>388</v>
      </c>
      <c r="T1182">
        <v>1</v>
      </c>
      <c r="U1182">
        <f t="shared" ref="U1182:U1205" si="94">WEEKNUM(C1182)</f>
        <v>43</v>
      </c>
      <c r="V1182">
        <f t="shared" ref="V1182:V1205" si="95">MONTH(C1182)</f>
        <v>10</v>
      </c>
    </row>
    <row r="1183" spans="1:22" ht="59.25" customHeight="1" x14ac:dyDescent="0.2">
      <c r="A1183" s="7" t="s">
        <v>1275</v>
      </c>
      <c r="B1183" s="7" t="s">
        <v>1276</v>
      </c>
      <c r="C1183" s="8">
        <v>45588</v>
      </c>
      <c r="D1183" s="9">
        <v>45588.397777777776</v>
      </c>
      <c r="E1183" s="10">
        <v>0</v>
      </c>
      <c r="F1183" s="7" t="s">
        <v>360</v>
      </c>
      <c r="G1183" s="10">
        <v>31</v>
      </c>
      <c r="H1183" s="7" t="s">
        <v>40</v>
      </c>
      <c r="I1183" s="7" t="s">
        <v>1287</v>
      </c>
      <c r="J1183" s="11">
        <v>165.3323</v>
      </c>
      <c r="K1183" s="7" t="s">
        <v>40</v>
      </c>
      <c r="L1183" s="7" t="s">
        <v>41</v>
      </c>
      <c r="M1183" s="7" t="s">
        <v>1288</v>
      </c>
      <c r="N1183" s="7" t="s">
        <v>43</v>
      </c>
      <c r="O1183" s="7" t="s">
        <v>110</v>
      </c>
      <c r="P1183" s="7" t="s">
        <v>44</v>
      </c>
      <c r="Q1183" s="7" t="s">
        <v>1339</v>
      </c>
      <c r="R1183" s="7" t="s">
        <v>48</v>
      </c>
      <c r="S1183" s="7" t="s">
        <v>388</v>
      </c>
      <c r="T1183">
        <v>1</v>
      </c>
      <c r="U1183">
        <f t="shared" si="94"/>
        <v>43</v>
      </c>
      <c r="V1183">
        <f t="shared" si="95"/>
        <v>10</v>
      </c>
    </row>
    <row r="1184" spans="1:22" ht="59.25" customHeight="1" x14ac:dyDescent="0.2">
      <c r="A1184" s="7" t="s">
        <v>1275</v>
      </c>
      <c r="B1184" s="7" t="s">
        <v>1277</v>
      </c>
      <c r="C1184" s="8">
        <v>45588</v>
      </c>
      <c r="D1184" s="9">
        <v>45588.378275462965</v>
      </c>
      <c r="E1184" s="10">
        <v>0</v>
      </c>
      <c r="F1184" s="7" t="s">
        <v>355</v>
      </c>
      <c r="G1184" s="10">
        <v>35</v>
      </c>
      <c r="H1184" s="7" t="s">
        <v>40</v>
      </c>
      <c r="I1184" s="7" t="s">
        <v>457</v>
      </c>
      <c r="J1184" s="11">
        <v>291.67250000000001</v>
      </c>
      <c r="K1184" s="7" t="s">
        <v>40</v>
      </c>
      <c r="L1184" s="7" t="s">
        <v>41</v>
      </c>
      <c r="M1184" s="7" t="s">
        <v>458</v>
      </c>
      <c r="N1184" s="7" t="s">
        <v>26</v>
      </c>
      <c r="O1184" s="7" t="s">
        <v>110</v>
      </c>
      <c r="P1184" s="7" t="s">
        <v>44</v>
      </c>
      <c r="Q1184" s="7" t="s">
        <v>1340</v>
      </c>
      <c r="R1184" s="7" t="s">
        <v>48</v>
      </c>
      <c r="S1184" s="7" t="s">
        <v>388</v>
      </c>
      <c r="T1184">
        <v>1</v>
      </c>
      <c r="U1184">
        <f t="shared" si="94"/>
        <v>43</v>
      </c>
      <c r="V1184">
        <f t="shared" si="95"/>
        <v>10</v>
      </c>
    </row>
    <row r="1185" spans="1:22" ht="59.25" customHeight="1" x14ac:dyDescent="0.2">
      <c r="A1185" s="7" t="s">
        <v>1275</v>
      </c>
      <c r="B1185" s="7" t="s">
        <v>1276</v>
      </c>
      <c r="C1185" s="8">
        <v>45588</v>
      </c>
      <c r="D1185" s="9">
        <v>45588.377245370371</v>
      </c>
      <c r="E1185" s="10">
        <v>0</v>
      </c>
      <c r="F1185" s="7" t="s">
        <v>50</v>
      </c>
      <c r="G1185" s="10">
        <v>29</v>
      </c>
      <c r="H1185" s="7" t="s">
        <v>40</v>
      </c>
      <c r="I1185" s="7" t="s">
        <v>23</v>
      </c>
      <c r="J1185" s="11">
        <v>154.66569999999999</v>
      </c>
      <c r="K1185" s="7" t="s">
        <v>40</v>
      </c>
      <c r="L1185" s="7" t="s">
        <v>41</v>
      </c>
      <c r="M1185" s="7" t="s">
        <v>1236</v>
      </c>
      <c r="N1185" s="7" t="s">
        <v>43</v>
      </c>
      <c r="O1185" s="7" t="s">
        <v>110</v>
      </c>
      <c r="P1185" s="7" t="s">
        <v>44</v>
      </c>
      <c r="Q1185" s="7" t="s">
        <v>1341</v>
      </c>
      <c r="R1185" s="7" t="s">
        <v>48</v>
      </c>
      <c r="S1185" s="7" t="s">
        <v>388</v>
      </c>
      <c r="T1185">
        <v>1</v>
      </c>
      <c r="U1185">
        <f t="shared" si="94"/>
        <v>43</v>
      </c>
      <c r="V1185">
        <f t="shared" si="95"/>
        <v>10</v>
      </c>
    </row>
    <row r="1186" spans="1:22" ht="59.25" customHeight="1" x14ac:dyDescent="0.2">
      <c r="A1186" s="7" t="s">
        <v>1275</v>
      </c>
      <c r="B1186" s="7" t="s">
        <v>1276</v>
      </c>
      <c r="C1186" s="8">
        <v>45588</v>
      </c>
      <c r="D1186" s="9">
        <v>45588.357129629629</v>
      </c>
      <c r="E1186" s="10">
        <v>0</v>
      </c>
      <c r="F1186" s="7" t="s">
        <v>50</v>
      </c>
      <c r="G1186" s="10">
        <v>29</v>
      </c>
      <c r="H1186" s="7" t="s">
        <v>40</v>
      </c>
      <c r="I1186" s="7" t="s">
        <v>23</v>
      </c>
      <c r="J1186" s="11">
        <v>154.66569999999999</v>
      </c>
      <c r="K1186" s="7" t="s">
        <v>40</v>
      </c>
      <c r="L1186" s="7" t="s">
        <v>41</v>
      </c>
      <c r="M1186" s="7" t="s">
        <v>1236</v>
      </c>
      <c r="N1186" s="7" t="s">
        <v>43</v>
      </c>
      <c r="O1186" s="7" t="s">
        <v>110</v>
      </c>
      <c r="P1186" s="7" t="s">
        <v>44</v>
      </c>
      <c r="Q1186" s="7" t="s">
        <v>1342</v>
      </c>
      <c r="R1186" s="7" t="s">
        <v>48</v>
      </c>
      <c r="S1186" s="7" t="s">
        <v>388</v>
      </c>
      <c r="T1186">
        <v>1</v>
      </c>
      <c r="U1186">
        <f t="shared" si="94"/>
        <v>43</v>
      </c>
      <c r="V1186">
        <f t="shared" si="95"/>
        <v>10</v>
      </c>
    </row>
    <row r="1187" spans="1:22" ht="48" customHeight="1" x14ac:dyDescent="0.2">
      <c r="A1187" s="2" t="s">
        <v>1275</v>
      </c>
      <c r="B1187" s="2" t="s">
        <v>1277</v>
      </c>
      <c r="C1187" s="3">
        <v>45588</v>
      </c>
      <c r="D1187" s="4">
        <v>45588.338287037033</v>
      </c>
      <c r="E1187" s="5">
        <v>0</v>
      </c>
      <c r="F1187" s="2" t="s">
        <v>57</v>
      </c>
      <c r="G1187" s="5">
        <v>36</v>
      </c>
      <c r="H1187" s="2" t="s">
        <v>306</v>
      </c>
      <c r="I1187" s="2" t="s">
        <v>23</v>
      </c>
      <c r="J1187" s="6">
        <v>300.00599999999997</v>
      </c>
      <c r="K1187" s="2" t="s">
        <v>307</v>
      </c>
      <c r="L1187" s="2" t="s">
        <v>41</v>
      </c>
      <c r="M1187" s="2" t="s">
        <v>308</v>
      </c>
      <c r="N1187" s="2" t="s">
        <v>26</v>
      </c>
      <c r="O1187" s="2" t="s">
        <v>110</v>
      </c>
      <c r="P1187" s="2" t="s">
        <v>44</v>
      </c>
      <c r="Q1187" s="2" t="s">
        <v>1343</v>
      </c>
      <c r="R1187" s="2" t="s">
        <v>30</v>
      </c>
      <c r="S1187" s="2" t="s">
        <v>388</v>
      </c>
      <c r="T1187">
        <v>1</v>
      </c>
      <c r="U1187">
        <f t="shared" si="94"/>
        <v>43</v>
      </c>
      <c r="V1187">
        <f t="shared" si="95"/>
        <v>10</v>
      </c>
    </row>
    <row r="1188" spans="1:22" ht="59.25" customHeight="1" x14ac:dyDescent="0.2">
      <c r="A1188" s="7" t="s">
        <v>1275</v>
      </c>
      <c r="B1188" s="7" t="s">
        <v>1277</v>
      </c>
      <c r="C1188" s="8">
        <v>45588</v>
      </c>
      <c r="D1188" s="9">
        <v>45588.33793981481</v>
      </c>
      <c r="E1188" s="10">
        <v>1</v>
      </c>
      <c r="F1188" s="7" t="s">
        <v>1254</v>
      </c>
      <c r="G1188" s="10">
        <v>29</v>
      </c>
      <c r="H1188" s="7" t="s">
        <v>40</v>
      </c>
      <c r="I1188" s="7" t="s">
        <v>23</v>
      </c>
      <c r="J1188" s="11">
        <v>241.67150000000001</v>
      </c>
      <c r="K1188" s="7" t="s">
        <v>40</v>
      </c>
      <c r="L1188" s="7" t="s">
        <v>41</v>
      </c>
      <c r="M1188" s="7" t="s">
        <v>1236</v>
      </c>
      <c r="N1188" s="7" t="s">
        <v>26</v>
      </c>
      <c r="O1188" s="7" t="s">
        <v>110</v>
      </c>
      <c r="P1188" s="7" t="s">
        <v>44</v>
      </c>
      <c r="Q1188" s="7" t="s">
        <v>1344</v>
      </c>
      <c r="R1188" s="7" t="s">
        <v>48</v>
      </c>
      <c r="S1188" s="7" t="s">
        <v>388</v>
      </c>
      <c r="T1188">
        <v>1</v>
      </c>
      <c r="U1188">
        <f t="shared" si="94"/>
        <v>43</v>
      </c>
      <c r="V1188">
        <f t="shared" si="95"/>
        <v>10</v>
      </c>
    </row>
    <row r="1189" spans="1:22" ht="59.25" customHeight="1" x14ac:dyDescent="0.2">
      <c r="A1189" s="7" t="s">
        <v>1275</v>
      </c>
      <c r="B1189" s="7" t="s">
        <v>1276</v>
      </c>
      <c r="C1189" s="8">
        <v>45588</v>
      </c>
      <c r="D1189" s="9">
        <v>45588.293553240735</v>
      </c>
      <c r="E1189" s="10">
        <v>0</v>
      </c>
      <c r="F1189" s="7" t="s">
        <v>360</v>
      </c>
      <c r="G1189" s="10">
        <v>31</v>
      </c>
      <c r="H1189" s="7" t="s">
        <v>40</v>
      </c>
      <c r="I1189" s="7" t="s">
        <v>1287</v>
      </c>
      <c r="J1189" s="11">
        <v>165.3323</v>
      </c>
      <c r="K1189" s="7" t="s">
        <v>40</v>
      </c>
      <c r="L1189" s="7" t="s">
        <v>41</v>
      </c>
      <c r="M1189" s="7" t="s">
        <v>1288</v>
      </c>
      <c r="N1189" s="7" t="s">
        <v>43</v>
      </c>
      <c r="O1189" s="7" t="s">
        <v>110</v>
      </c>
      <c r="P1189" s="7" t="s">
        <v>44</v>
      </c>
      <c r="Q1189" s="7" t="s">
        <v>1345</v>
      </c>
      <c r="R1189" s="7" t="s">
        <v>48</v>
      </c>
      <c r="S1189" s="7" t="s">
        <v>388</v>
      </c>
      <c r="T1189">
        <v>1</v>
      </c>
      <c r="U1189">
        <f t="shared" si="94"/>
        <v>43</v>
      </c>
      <c r="V1189">
        <f t="shared" si="95"/>
        <v>10</v>
      </c>
    </row>
    <row r="1190" spans="1:22" ht="59.25" customHeight="1" x14ac:dyDescent="0.2">
      <c r="A1190" s="2" t="s">
        <v>1275</v>
      </c>
      <c r="B1190" s="2" t="s">
        <v>1277</v>
      </c>
      <c r="C1190" s="3">
        <v>45588</v>
      </c>
      <c r="D1190" s="4">
        <v>45588.273252314815</v>
      </c>
      <c r="E1190" s="5">
        <v>0</v>
      </c>
      <c r="F1190" s="2" t="s">
        <v>360</v>
      </c>
      <c r="G1190" s="5">
        <v>31</v>
      </c>
      <c r="H1190" s="2" t="s">
        <v>40</v>
      </c>
      <c r="I1190" s="2" t="s">
        <v>1287</v>
      </c>
      <c r="J1190" s="6">
        <v>258.33850000000001</v>
      </c>
      <c r="K1190" s="2" t="s">
        <v>40</v>
      </c>
      <c r="L1190" s="2" t="s">
        <v>41</v>
      </c>
      <c r="M1190" s="2" t="s">
        <v>1288</v>
      </c>
      <c r="N1190" s="2" t="s">
        <v>26</v>
      </c>
      <c r="O1190" s="2" t="s">
        <v>110</v>
      </c>
      <c r="P1190" s="2" t="s">
        <v>44</v>
      </c>
      <c r="Q1190" s="2" t="s">
        <v>1346</v>
      </c>
      <c r="R1190" s="2" t="s">
        <v>48</v>
      </c>
      <c r="S1190" s="2" t="s">
        <v>388</v>
      </c>
      <c r="T1190">
        <v>1</v>
      </c>
      <c r="U1190">
        <f t="shared" si="94"/>
        <v>43</v>
      </c>
      <c r="V1190">
        <f t="shared" si="95"/>
        <v>10</v>
      </c>
    </row>
    <row r="1191" spans="1:22" ht="59.25" customHeight="1" x14ac:dyDescent="0.2">
      <c r="A1191" s="2" t="s">
        <v>1275</v>
      </c>
      <c r="B1191" s="2" t="s">
        <v>1276</v>
      </c>
      <c r="C1191" s="3">
        <v>45588</v>
      </c>
      <c r="D1191" s="4">
        <v>45588.272002314814</v>
      </c>
      <c r="E1191" s="5">
        <v>0</v>
      </c>
      <c r="F1191" s="2" t="s">
        <v>50</v>
      </c>
      <c r="G1191" s="5">
        <v>29</v>
      </c>
      <c r="H1191" s="2" t="s">
        <v>40</v>
      </c>
      <c r="I1191" s="2" t="s">
        <v>23</v>
      </c>
      <c r="J1191" s="6">
        <v>154.66569999999999</v>
      </c>
      <c r="K1191" s="2" t="s">
        <v>40</v>
      </c>
      <c r="L1191" s="2" t="s">
        <v>41</v>
      </c>
      <c r="M1191" s="2" t="s">
        <v>1236</v>
      </c>
      <c r="N1191" s="2" t="s">
        <v>43</v>
      </c>
      <c r="O1191" s="2" t="s">
        <v>110</v>
      </c>
      <c r="P1191" s="2" t="s">
        <v>44</v>
      </c>
      <c r="Q1191" s="2" t="s">
        <v>1347</v>
      </c>
      <c r="R1191" s="2" t="s">
        <v>48</v>
      </c>
      <c r="S1191" s="2" t="s">
        <v>388</v>
      </c>
      <c r="T1191">
        <v>1</v>
      </c>
      <c r="U1191">
        <f t="shared" si="94"/>
        <v>43</v>
      </c>
      <c r="V1191">
        <f t="shared" si="95"/>
        <v>10</v>
      </c>
    </row>
    <row r="1192" spans="1:22" ht="48" customHeight="1" x14ac:dyDescent="0.2">
      <c r="A1192" s="7" t="s">
        <v>1275</v>
      </c>
      <c r="B1192" s="7" t="s">
        <v>1277</v>
      </c>
      <c r="C1192" s="8">
        <v>45588</v>
      </c>
      <c r="D1192" s="9">
        <v>45588.256550925922</v>
      </c>
      <c r="E1192" s="10">
        <v>0</v>
      </c>
      <c r="F1192" s="7" t="s">
        <v>57</v>
      </c>
      <c r="G1192" s="10">
        <v>36</v>
      </c>
      <c r="H1192" s="7" t="s">
        <v>306</v>
      </c>
      <c r="I1192" s="7" t="s">
        <v>23</v>
      </c>
      <c r="J1192" s="11">
        <v>300.00599999999997</v>
      </c>
      <c r="K1192" s="7" t="s">
        <v>307</v>
      </c>
      <c r="L1192" s="7" t="s">
        <v>41</v>
      </c>
      <c r="M1192" s="7" t="s">
        <v>308</v>
      </c>
      <c r="N1192" s="7" t="s">
        <v>26</v>
      </c>
      <c r="O1192" s="7" t="s">
        <v>110</v>
      </c>
      <c r="P1192" s="7" t="s">
        <v>44</v>
      </c>
      <c r="Q1192" s="7" t="s">
        <v>1348</v>
      </c>
      <c r="R1192" s="7" t="s">
        <v>30</v>
      </c>
      <c r="S1192" s="7" t="s">
        <v>388</v>
      </c>
      <c r="T1192">
        <v>1</v>
      </c>
      <c r="U1192">
        <f t="shared" si="94"/>
        <v>43</v>
      </c>
      <c r="V1192">
        <f t="shared" si="95"/>
        <v>10</v>
      </c>
    </row>
    <row r="1193" spans="1:22" ht="48" customHeight="1" x14ac:dyDescent="0.2">
      <c r="A1193" s="7" t="s">
        <v>1275</v>
      </c>
      <c r="B1193" s="7" t="s">
        <v>1277</v>
      </c>
      <c r="C1193" s="8">
        <v>45587</v>
      </c>
      <c r="D1193" s="9">
        <v>45587.712997685187</v>
      </c>
      <c r="E1193" s="10">
        <v>0</v>
      </c>
      <c r="F1193" s="7" t="s">
        <v>57</v>
      </c>
      <c r="G1193" s="10">
        <v>36</v>
      </c>
      <c r="H1193" s="7" t="s">
        <v>306</v>
      </c>
      <c r="I1193" s="7" t="s">
        <v>23</v>
      </c>
      <c r="J1193" s="11">
        <v>300.00599999999997</v>
      </c>
      <c r="K1193" s="7" t="s">
        <v>307</v>
      </c>
      <c r="L1193" s="7" t="s">
        <v>41</v>
      </c>
      <c r="M1193" s="7" t="s">
        <v>308</v>
      </c>
      <c r="N1193" s="7" t="s">
        <v>26</v>
      </c>
      <c r="O1193" s="7" t="s">
        <v>110</v>
      </c>
      <c r="P1193" s="7" t="s">
        <v>44</v>
      </c>
      <c r="Q1193" s="7" t="s">
        <v>1349</v>
      </c>
      <c r="R1193" s="7" t="s">
        <v>30</v>
      </c>
      <c r="S1193" s="7" t="s">
        <v>388</v>
      </c>
      <c r="T1193">
        <v>1</v>
      </c>
      <c r="U1193">
        <f t="shared" si="94"/>
        <v>43</v>
      </c>
      <c r="V1193">
        <f t="shared" si="95"/>
        <v>10</v>
      </c>
    </row>
    <row r="1194" spans="1:22" ht="59.25" customHeight="1" x14ac:dyDescent="0.2">
      <c r="A1194" s="2" t="s">
        <v>1275</v>
      </c>
      <c r="B1194" s="2" t="s">
        <v>1276</v>
      </c>
      <c r="C1194" s="3">
        <v>45587</v>
      </c>
      <c r="D1194" s="4">
        <v>45587.71094907407</v>
      </c>
      <c r="E1194" s="5">
        <v>0</v>
      </c>
      <c r="F1194" s="2" t="s">
        <v>355</v>
      </c>
      <c r="G1194" s="5">
        <v>35</v>
      </c>
      <c r="H1194" s="2" t="s">
        <v>40</v>
      </c>
      <c r="I1194" s="2" t="s">
        <v>457</v>
      </c>
      <c r="J1194" s="6">
        <v>186.66550000000001</v>
      </c>
      <c r="K1194" s="2" t="s">
        <v>40</v>
      </c>
      <c r="L1194" s="2" t="s">
        <v>41</v>
      </c>
      <c r="M1194" s="2" t="s">
        <v>458</v>
      </c>
      <c r="N1194" s="2" t="s">
        <v>43</v>
      </c>
      <c r="O1194" s="2" t="s">
        <v>110</v>
      </c>
      <c r="P1194" s="2" t="s">
        <v>44</v>
      </c>
      <c r="Q1194" s="2" t="s">
        <v>1350</v>
      </c>
      <c r="R1194" s="2" t="s">
        <v>48</v>
      </c>
      <c r="S1194" s="2" t="s">
        <v>388</v>
      </c>
      <c r="T1194">
        <v>1</v>
      </c>
      <c r="U1194">
        <f t="shared" si="94"/>
        <v>43</v>
      </c>
      <c r="V1194">
        <f t="shared" si="95"/>
        <v>10</v>
      </c>
    </row>
    <row r="1195" spans="1:22" ht="59.25" customHeight="1" x14ac:dyDescent="0.2">
      <c r="A1195" s="2" t="s">
        <v>1275</v>
      </c>
      <c r="B1195" s="2" t="s">
        <v>1276</v>
      </c>
      <c r="C1195" s="3">
        <v>45587</v>
      </c>
      <c r="D1195" s="4">
        <v>45587.689085648148</v>
      </c>
      <c r="E1195" s="5">
        <v>0</v>
      </c>
      <c r="F1195" s="2" t="s">
        <v>360</v>
      </c>
      <c r="G1195" s="5">
        <v>31</v>
      </c>
      <c r="H1195" s="2" t="s">
        <v>40</v>
      </c>
      <c r="I1195" s="2" t="s">
        <v>1287</v>
      </c>
      <c r="J1195" s="6">
        <v>165.3323</v>
      </c>
      <c r="K1195" s="2" t="s">
        <v>40</v>
      </c>
      <c r="L1195" s="2" t="s">
        <v>41</v>
      </c>
      <c r="M1195" s="2" t="s">
        <v>1288</v>
      </c>
      <c r="N1195" s="2" t="s">
        <v>43</v>
      </c>
      <c r="O1195" s="2" t="s">
        <v>110</v>
      </c>
      <c r="P1195" s="2" t="s">
        <v>44</v>
      </c>
      <c r="Q1195" s="2" t="s">
        <v>1351</v>
      </c>
      <c r="R1195" s="2" t="s">
        <v>48</v>
      </c>
      <c r="S1195" s="2" t="s">
        <v>388</v>
      </c>
      <c r="T1195">
        <v>1</v>
      </c>
      <c r="U1195">
        <f t="shared" si="94"/>
        <v>43</v>
      </c>
      <c r="V1195">
        <f t="shared" si="95"/>
        <v>10</v>
      </c>
    </row>
    <row r="1196" spans="1:22" ht="48" customHeight="1" x14ac:dyDescent="0.2">
      <c r="A1196" s="2" t="s">
        <v>1275</v>
      </c>
      <c r="B1196" s="2" t="s">
        <v>1277</v>
      </c>
      <c r="C1196" s="3">
        <v>45587</v>
      </c>
      <c r="D1196" s="4">
        <v>45587.649502314816</v>
      </c>
      <c r="E1196" s="5">
        <v>0</v>
      </c>
      <c r="F1196" s="2" t="s">
        <v>57</v>
      </c>
      <c r="G1196" s="5">
        <v>36</v>
      </c>
      <c r="H1196" s="2" t="s">
        <v>306</v>
      </c>
      <c r="I1196" s="2" t="s">
        <v>23</v>
      </c>
      <c r="J1196" s="6">
        <v>300.00599999999997</v>
      </c>
      <c r="K1196" s="2" t="s">
        <v>307</v>
      </c>
      <c r="L1196" s="2" t="s">
        <v>41</v>
      </c>
      <c r="M1196" s="2" t="s">
        <v>308</v>
      </c>
      <c r="N1196" s="2" t="s">
        <v>26</v>
      </c>
      <c r="O1196" s="2" t="s">
        <v>110</v>
      </c>
      <c r="P1196" s="2" t="s">
        <v>44</v>
      </c>
      <c r="Q1196" s="2" t="s">
        <v>1352</v>
      </c>
      <c r="R1196" s="2" t="s">
        <v>30</v>
      </c>
      <c r="S1196" s="2" t="s">
        <v>388</v>
      </c>
      <c r="T1196">
        <v>1</v>
      </c>
      <c r="U1196">
        <f t="shared" si="94"/>
        <v>43</v>
      </c>
      <c r="V1196">
        <f t="shared" si="95"/>
        <v>10</v>
      </c>
    </row>
    <row r="1197" spans="1:22" ht="59.25" customHeight="1" x14ac:dyDescent="0.2">
      <c r="A1197" s="2" t="s">
        <v>1275</v>
      </c>
      <c r="B1197" s="2" t="s">
        <v>1276</v>
      </c>
      <c r="C1197" s="3">
        <v>45587</v>
      </c>
      <c r="D1197" s="4">
        <v>45587.627303240741</v>
      </c>
      <c r="E1197" s="5">
        <v>0</v>
      </c>
      <c r="F1197" s="2" t="s">
        <v>50</v>
      </c>
      <c r="G1197" s="5">
        <v>29</v>
      </c>
      <c r="H1197" s="2" t="s">
        <v>40</v>
      </c>
      <c r="I1197" s="2" t="s">
        <v>23</v>
      </c>
      <c r="J1197" s="6">
        <v>154.66569999999999</v>
      </c>
      <c r="K1197" s="2" t="s">
        <v>40</v>
      </c>
      <c r="L1197" s="2" t="s">
        <v>41</v>
      </c>
      <c r="M1197" s="2" t="s">
        <v>1236</v>
      </c>
      <c r="N1197" s="2" t="s">
        <v>43</v>
      </c>
      <c r="O1197" s="2" t="s">
        <v>110</v>
      </c>
      <c r="P1197" s="2" t="s">
        <v>44</v>
      </c>
      <c r="Q1197" s="2" t="s">
        <v>1353</v>
      </c>
      <c r="R1197" s="2" t="s">
        <v>48</v>
      </c>
      <c r="S1197" s="2" t="s">
        <v>388</v>
      </c>
      <c r="T1197">
        <v>1</v>
      </c>
      <c r="U1197">
        <f t="shared" si="94"/>
        <v>43</v>
      </c>
      <c r="V1197">
        <f t="shared" si="95"/>
        <v>10</v>
      </c>
    </row>
    <row r="1198" spans="1:22" ht="59.25" customHeight="1" x14ac:dyDescent="0.2">
      <c r="A1198" s="7" t="s">
        <v>1275</v>
      </c>
      <c r="B1198" s="7" t="s">
        <v>1277</v>
      </c>
      <c r="C1198" s="8">
        <v>45587</v>
      </c>
      <c r="D1198" s="9">
        <v>45587.608437499999</v>
      </c>
      <c r="E1198" s="10">
        <v>0</v>
      </c>
      <c r="F1198" s="7" t="s">
        <v>355</v>
      </c>
      <c r="G1198" s="10">
        <v>35</v>
      </c>
      <c r="H1198" s="7" t="s">
        <v>40</v>
      </c>
      <c r="I1198" s="7" t="s">
        <v>457</v>
      </c>
      <c r="J1198" s="11">
        <v>291.67250000000001</v>
      </c>
      <c r="K1198" s="7" t="s">
        <v>40</v>
      </c>
      <c r="L1198" s="7" t="s">
        <v>41</v>
      </c>
      <c r="M1198" s="7" t="s">
        <v>458</v>
      </c>
      <c r="N1198" s="7" t="s">
        <v>26</v>
      </c>
      <c r="O1198" s="7" t="s">
        <v>110</v>
      </c>
      <c r="P1198" s="7" t="s">
        <v>44</v>
      </c>
      <c r="Q1198" s="7" t="s">
        <v>1354</v>
      </c>
      <c r="R1198" s="7" t="s">
        <v>48</v>
      </c>
      <c r="S1198" s="7" t="s">
        <v>388</v>
      </c>
      <c r="T1198">
        <v>1</v>
      </c>
      <c r="U1198">
        <f t="shared" si="94"/>
        <v>43</v>
      </c>
      <c r="V1198">
        <f t="shared" si="95"/>
        <v>10</v>
      </c>
    </row>
    <row r="1199" spans="1:22" ht="59.25" customHeight="1" x14ac:dyDescent="0.2">
      <c r="A1199" s="12" t="s">
        <v>1275</v>
      </c>
      <c r="B1199" s="12" t="s">
        <v>1277</v>
      </c>
      <c r="C1199" s="13">
        <v>45587</v>
      </c>
      <c r="D1199" s="14">
        <v>45587.566886574074</v>
      </c>
      <c r="E1199" s="15">
        <v>0</v>
      </c>
      <c r="F1199" s="12" t="s">
        <v>360</v>
      </c>
      <c r="G1199" s="15">
        <v>31</v>
      </c>
      <c r="H1199" s="12" t="s">
        <v>40</v>
      </c>
      <c r="I1199" s="12" t="s">
        <v>1287</v>
      </c>
      <c r="J1199" s="16">
        <v>258.33850000000001</v>
      </c>
      <c r="K1199" s="12" t="s">
        <v>40</v>
      </c>
      <c r="L1199" s="12" t="s">
        <v>41</v>
      </c>
      <c r="M1199" s="12" t="s">
        <v>1288</v>
      </c>
      <c r="N1199" s="12" t="s">
        <v>26</v>
      </c>
      <c r="O1199" s="12" t="s">
        <v>110</v>
      </c>
      <c r="P1199" s="12" t="s">
        <v>44</v>
      </c>
      <c r="Q1199" s="12" t="s">
        <v>1355</v>
      </c>
      <c r="R1199" s="12" t="s">
        <v>48</v>
      </c>
      <c r="S1199" s="12" t="s">
        <v>388</v>
      </c>
      <c r="T1199">
        <v>1</v>
      </c>
      <c r="U1199">
        <f t="shared" si="94"/>
        <v>43</v>
      </c>
      <c r="V1199">
        <f t="shared" si="95"/>
        <v>10</v>
      </c>
    </row>
    <row r="1200" spans="1:22" ht="59.25" customHeight="1" x14ac:dyDescent="0.2">
      <c r="A1200" s="2" t="s">
        <v>1275</v>
      </c>
      <c r="B1200" s="2" t="s">
        <v>1276</v>
      </c>
      <c r="C1200" s="3">
        <v>45587</v>
      </c>
      <c r="D1200" s="4">
        <v>45587.564409722218</v>
      </c>
      <c r="E1200" s="5">
        <v>0</v>
      </c>
      <c r="F1200" s="2" t="s">
        <v>355</v>
      </c>
      <c r="G1200" s="5">
        <v>35</v>
      </c>
      <c r="H1200" s="2" t="s">
        <v>40</v>
      </c>
      <c r="I1200" s="2" t="s">
        <v>457</v>
      </c>
      <c r="J1200" s="6">
        <v>186.66550000000001</v>
      </c>
      <c r="K1200" s="2" t="s">
        <v>40</v>
      </c>
      <c r="L1200" s="2" t="s">
        <v>41</v>
      </c>
      <c r="M1200" s="2" t="s">
        <v>458</v>
      </c>
      <c r="N1200" s="2" t="s">
        <v>43</v>
      </c>
      <c r="O1200" s="2" t="s">
        <v>110</v>
      </c>
      <c r="P1200" s="2" t="s">
        <v>44</v>
      </c>
      <c r="Q1200" s="2" t="s">
        <v>1356</v>
      </c>
      <c r="R1200" s="2" t="s">
        <v>48</v>
      </c>
      <c r="S1200" s="2" t="s">
        <v>388</v>
      </c>
      <c r="T1200">
        <v>1</v>
      </c>
      <c r="U1200">
        <f t="shared" si="94"/>
        <v>43</v>
      </c>
      <c r="V1200">
        <f t="shared" si="95"/>
        <v>10</v>
      </c>
    </row>
    <row r="1201" spans="1:22" ht="59.25" customHeight="1" x14ac:dyDescent="0.2">
      <c r="A1201" s="7" t="s">
        <v>1275</v>
      </c>
      <c r="B1201" s="7" t="s">
        <v>1277</v>
      </c>
      <c r="C1201" s="8">
        <v>45587</v>
      </c>
      <c r="D1201" s="9">
        <v>45587.460810185185</v>
      </c>
      <c r="E1201" s="10">
        <v>0</v>
      </c>
      <c r="F1201" s="7" t="s">
        <v>50</v>
      </c>
      <c r="G1201" s="10">
        <v>29</v>
      </c>
      <c r="H1201" s="7" t="s">
        <v>40</v>
      </c>
      <c r="I1201" s="7" t="s">
        <v>23</v>
      </c>
      <c r="J1201" s="11">
        <v>241.67150000000001</v>
      </c>
      <c r="K1201" s="7" t="s">
        <v>40</v>
      </c>
      <c r="L1201" s="7" t="s">
        <v>41</v>
      </c>
      <c r="M1201" s="7" t="s">
        <v>1236</v>
      </c>
      <c r="N1201" s="7" t="s">
        <v>26</v>
      </c>
      <c r="O1201" s="7" t="s">
        <v>110</v>
      </c>
      <c r="P1201" s="7" t="s">
        <v>44</v>
      </c>
      <c r="Q1201" s="7" t="s">
        <v>1357</v>
      </c>
      <c r="R1201" s="7" t="s">
        <v>48</v>
      </c>
      <c r="S1201" s="7" t="s">
        <v>388</v>
      </c>
      <c r="T1201">
        <v>1</v>
      </c>
      <c r="U1201">
        <f t="shared" si="94"/>
        <v>43</v>
      </c>
      <c r="V1201">
        <f t="shared" si="95"/>
        <v>10</v>
      </c>
    </row>
    <row r="1202" spans="1:22" ht="59.25" customHeight="1" x14ac:dyDescent="0.2">
      <c r="A1202" s="7" t="s">
        <v>1275</v>
      </c>
      <c r="B1202" s="7" t="s">
        <v>1276</v>
      </c>
      <c r="C1202" s="8">
        <v>45587</v>
      </c>
      <c r="D1202" s="9">
        <v>45587.459606481483</v>
      </c>
      <c r="E1202" s="10">
        <v>0</v>
      </c>
      <c r="F1202" s="7" t="s">
        <v>360</v>
      </c>
      <c r="G1202" s="10">
        <v>31</v>
      </c>
      <c r="H1202" s="7" t="s">
        <v>40</v>
      </c>
      <c r="I1202" s="7" t="s">
        <v>1287</v>
      </c>
      <c r="J1202" s="11">
        <v>165.3323</v>
      </c>
      <c r="K1202" s="7" t="s">
        <v>40</v>
      </c>
      <c r="L1202" s="7" t="s">
        <v>41</v>
      </c>
      <c r="M1202" s="7" t="s">
        <v>1288</v>
      </c>
      <c r="N1202" s="7" t="s">
        <v>43</v>
      </c>
      <c r="O1202" s="7" t="s">
        <v>110</v>
      </c>
      <c r="P1202" s="7" t="s">
        <v>44</v>
      </c>
      <c r="Q1202" s="7" t="s">
        <v>1358</v>
      </c>
      <c r="R1202" s="7" t="s">
        <v>48</v>
      </c>
      <c r="S1202" s="7" t="s">
        <v>388</v>
      </c>
      <c r="T1202">
        <v>1</v>
      </c>
      <c r="U1202">
        <f t="shared" si="94"/>
        <v>43</v>
      </c>
      <c r="V1202">
        <f t="shared" si="95"/>
        <v>10</v>
      </c>
    </row>
    <row r="1203" spans="1:22" ht="59.25" customHeight="1" x14ac:dyDescent="0.2">
      <c r="A1203" s="2" t="s">
        <v>1275</v>
      </c>
      <c r="B1203" s="2" t="s">
        <v>1276</v>
      </c>
      <c r="C1203" s="3">
        <v>45587</v>
      </c>
      <c r="D1203" s="4">
        <v>45587.438541666663</v>
      </c>
      <c r="E1203" s="5">
        <v>0</v>
      </c>
      <c r="F1203" s="2" t="s">
        <v>355</v>
      </c>
      <c r="G1203" s="5">
        <v>35</v>
      </c>
      <c r="H1203" s="2" t="s">
        <v>40</v>
      </c>
      <c r="I1203" s="2" t="s">
        <v>457</v>
      </c>
      <c r="J1203" s="6">
        <v>186.66550000000001</v>
      </c>
      <c r="K1203" s="2" t="s">
        <v>40</v>
      </c>
      <c r="L1203" s="2" t="s">
        <v>41</v>
      </c>
      <c r="M1203" s="2" t="s">
        <v>458</v>
      </c>
      <c r="N1203" s="2" t="s">
        <v>43</v>
      </c>
      <c r="O1203" s="2" t="s">
        <v>110</v>
      </c>
      <c r="P1203" s="2" t="s">
        <v>44</v>
      </c>
      <c r="Q1203" s="2" t="s">
        <v>1359</v>
      </c>
      <c r="R1203" s="2" t="s">
        <v>48</v>
      </c>
      <c r="S1203" s="2" t="s">
        <v>388</v>
      </c>
      <c r="T1203">
        <v>1</v>
      </c>
      <c r="U1203">
        <f t="shared" si="94"/>
        <v>43</v>
      </c>
      <c r="V1203">
        <f t="shared" si="95"/>
        <v>10</v>
      </c>
    </row>
    <row r="1204" spans="1:22" ht="59.25" customHeight="1" x14ac:dyDescent="0.2">
      <c r="A1204" s="2" t="s">
        <v>1275</v>
      </c>
      <c r="B1204" s="2" t="s">
        <v>1276</v>
      </c>
      <c r="C1204" s="3">
        <v>45587</v>
      </c>
      <c r="D1204" s="4">
        <v>45587.396273148144</v>
      </c>
      <c r="E1204" s="5">
        <v>0</v>
      </c>
      <c r="F1204" s="2" t="s">
        <v>360</v>
      </c>
      <c r="G1204" s="5">
        <v>31</v>
      </c>
      <c r="H1204" s="2" t="s">
        <v>40</v>
      </c>
      <c r="I1204" s="2" t="s">
        <v>1287</v>
      </c>
      <c r="J1204" s="6">
        <v>165.3323</v>
      </c>
      <c r="K1204" s="2" t="s">
        <v>40</v>
      </c>
      <c r="L1204" s="2" t="s">
        <v>41</v>
      </c>
      <c r="M1204" s="2" t="s">
        <v>1288</v>
      </c>
      <c r="N1204" s="2" t="s">
        <v>43</v>
      </c>
      <c r="O1204" s="2" t="s">
        <v>110</v>
      </c>
      <c r="P1204" s="2" t="s">
        <v>44</v>
      </c>
      <c r="Q1204" s="2" t="s">
        <v>1360</v>
      </c>
      <c r="R1204" s="2" t="s">
        <v>48</v>
      </c>
      <c r="S1204" s="2" t="s">
        <v>388</v>
      </c>
      <c r="T1204">
        <v>1</v>
      </c>
      <c r="U1204">
        <f t="shared" si="94"/>
        <v>43</v>
      </c>
      <c r="V1204">
        <f t="shared" si="95"/>
        <v>10</v>
      </c>
    </row>
    <row r="1205" spans="1:22" ht="59.25" customHeight="1" x14ac:dyDescent="0.2">
      <c r="A1205" s="7" t="s">
        <v>1275</v>
      </c>
      <c r="B1205" s="7" t="s">
        <v>1277</v>
      </c>
      <c r="C1205" s="8">
        <v>45587</v>
      </c>
      <c r="D1205" s="9">
        <v>45587.379143518519</v>
      </c>
      <c r="E1205" s="10">
        <v>0</v>
      </c>
      <c r="F1205" s="7" t="s">
        <v>355</v>
      </c>
      <c r="G1205" s="10">
        <v>35</v>
      </c>
      <c r="H1205" s="7" t="s">
        <v>40</v>
      </c>
      <c r="I1205" s="7" t="s">
        <v>457</v>
      </c>
      <c r="J1205" s="11">
        <v>291.67250000000001</v>
      </c>
      <c r="K1205" s="7" t="s">
        <v>40</v>
      </c>
      <c r="L1205" s="7" t="s">
        <v>41</v>
      </c>
      <c r="M1205" s="7" t="s">
        <v>458</v>
      </c>
      <c r="N1205" s="7" t="s">
        <v>26</v>
      </c>
      <c r="O1205" s="7" t="s">
        <v>110</v>
      </c>
      <c r="P1205" s="7" t="s">
        <v>44</v>
      </c>
      <c r="Q1205" s="7" t="s">
        <v>1361</v>
      </c>
      <c r="R1205" s="7" t="s">
        <v>48</v>
      </c>
      <c r="S1205" s="7" t="s">
        <v>388</v>
      </c>
      <c r="T1205">
        <v>1</v>
      </c>
      <c r="U1205">
        <f t="shared" si="94"/>
        <v>43</v>
      </c>
      <c r="V1205">
        <f t="shared" si="95"/>
        <v>10</v>
      </c>
    </row>
    <row r="1206" spans="1:22" ht="59.25" customHeight="1" x14ac:dyDescent="0.2">
      <c r="A1206" s="7" t="s">
        <v>1275</v>
      </c>
      <c r="B1206" s="7" t="s">
        <v>1276</v>
      </c>
      <c r="C1206" s="8">
        <v>45587</v>
      </c>
      <c r="D1206" s="9">
        <v>45587.378159722219</v>
      </c>
      <c r="E1206" s="10">
        <v>0</v>
      </c>
      <c r="F1206" s="7" t="s">
        <v>50</v>
      </c>
      <c r="G1206" s="10">
        <v>29</v>
      </c>
      <c r="H1206" s="7" t="s">
        <v>40</v>
      </c>
      <c r="I1206" s="7" t="s">
        <v>23</v>
      </c>
      <c r="J1206" s="11">
        <v>154.66569999999999</v>
      </c>
      <c r="K1206" s="7" t="s">
        <v>40</v>
      </c>
      <c r="L1206" s="7" t="s">
        <v>41</v>
      </c>
      <c r="M1206" s="7" t="s">
        <v>1236</v>
      </c>
      <c r="N1206" s="7" t="s">
        <v>43</v>
      </c>
      <c r="O1206" s="7" t="s">
        <v>110</v>
      </c>
      <c r="P1206" s="7" t="s">
        <v>44</v>
      </c>
      <c r="Q1206" s="7" t="s">
        <v>1362</v>
      </c>
      <c r="R1206" s="7" t="s">
        <v>48</v>
      </c>
      <c r="S1206" s="7" t="s">
        <v>388</v>
      </c>
      <c r="T1206">
        <v>1</v>
      </c>
      <c r="U1206">
        <f t="shared" ref="U1206:U1230" si="96">WEEKNUM(C1206)</f>
        <v>43</v>
      </c>
      <c r="V1206">
        <f t="shared" ref="V1206:V1230" si="97">MONTH(C1206)</f>
        <v>10</v>
      </c>
    </row>
    <row r="1207" spans="1:22" ht="59.25" customHeight="1" x14ac:dyDescent="0.2">
      <c r="A1207" s="2" t="s">
        <v>1275</v>
      </c>
      <c r="B1207" s="2" t="s">
        <v>1276</v>
      </c>
      <c r="C1207" s="3">
        <v>45587</v>
      </c>
      <c r="D1207" s="4">
        <v>45587.355983796297</v>
      </c>
      <c r="E1207" s="5">
        <v>0</v>
      </c>
      <c r="F1207" s="2" t="s">
        <v>50</v>
      </c>
      <c r="G1207" s="5">
        <v>29</v>
      </c>
      <c r="H1207" s="2" t="s">
        <v>40</v>
      </c>
      <c r="I1207" s="2" t="s">
        <v>23</v>
      </c>
      <c r="J1207" s="6">
        <v>154.66569999999999</v>
      </c>
      <c r="K1207" s="2" t="s">
        <v>40</v>
      </c>
      <c r="L1207" s="2" t="s">
        <v>41</v>
      </c>
      <c r="M1207" s="2" t="s">
        <v>1236</v>
      </c>
      <c r="N1207" s="2" t="s">
        <v>43</v>
      </c>
      <c r="O1207" s="2" t="s">
        <v>110</v>
      </c>
      <c r="P1207" s="2" t="s">
        <v>44</v>
      </c>
      <c r="Q1207" s="2" t="s">
        <v>1363</v>
      </c>
      <c r="R1207" s="2" t="s">
        <v>48</v>
      </c>
      <c r="S1207" s="2" t="s">
        <v>388</v>
      </c>
      <c r="T1207">
        <v>1</v>
      </c>
      <c r="U1207">
        <f t="shared" si="96"/>
        <v>43</v>
      </c>
      <c r="V1207">
        <f t="shared" si="97"/>
        <v>10</v>
      </c>
    </row>
    <row r="1208" spans="1:22" ht="48" customHeight="1" x14ac:dyDescent="0.2">
      <c r="A1208" s="2" t="s">
        <v>1275</v>
      </c>
      <c r="B1208" s="2" t="s">
        <v>1277</v>
      </c>
      <c r="C1208" s="3">
        <v>45587</v>
      </c>
      <c r="D1208" s="4">
        <v>45587.335821759254</v>
      </c>
      <c r="E1208" s="5">
        <v>0</v>
      </c>
      <c r="F1208" s="2" t="s">
        <v>57</v>
      </c>
      <c r="G1208" s="5">
        <v>36</v>
      </c>
      <c r="H1208" s="2" t="s">
        <v>306</v>
      </c>
      <c r="I1208" s="2" t="s">
        <v>23</v>
      </c>
      <c r="J1208" s="6">
        <v>300.00599999999997</v>
      </c>
      <c r="K1208" s="2" t="s">
        <v>307</v>
      </c>
      <c r="L1208" s="2" t="s">
        <v>41</v>
      </c>
      <c r="M1208" s="2" t="s">
        <v>308</v>
      </c>
      <c r="N1208" s="2" t="s">
        <v>26</v>
      </c>
      <c r="O1208" s="2" t="s">
        <v>110</v>
      </c>
      <c r="P1208" s="2" t="s">
        <v>44</v>
      </c>
      <c r="Q1208" s="2" t="s">
        <v>1364</v>
      </c>
      <c r="R1208" s="2" t="s">
        <v>30</v>
      </c>
      <c r="S1208" s="2" t="s">
        <v>388</v>
      </c>
      <c r="T1208">
        <v>1</v>
      </c>
      <c r="U1208">
        <f t="shared" si="96"/>
        <v>43</v>
      </c>
      <c r="V1208">
        <f t="shared" si="97"/>
        <v>10</v>
      </c>
    </row>
    <row r="1209" spans="1:22" ht="59.25" customHeight="1" x14ac:dyDescent="0.2">
      <c r="A1209" s="7" t="s">
        <v>1275</v>
      </c>
      <c r="B1209" s="7" t="s">
        <v>1277</v>
      </c>
      <c r="C1209" s="8">
        <v>45587</v>
      </c>
      <c r="D1209" s="9">
        <v>45587.335474537038</v>
      </c>
      <c r="E1209" s="10">
        <v>0</v>
      </c>
      <c r="F1209" s="7" t="s">
        <v>50</v>
      </c>
      <c r="G1209" s="10">
        <v>29</v>
      </c>
      <c r="H1209" s="7" t="s">
        <v>40</v>
      </c>
      <c r="I1209" s="7" t="s">
        <v>23</v>
      </c>
      <c r="J1209" s="11">
        <v>241.67150000000001</v>
      </c>
      <c r="K1209" s="7" t="s">
        <v>40</v>
      </c>
      <c r="L1209" s="7" t="s">
        <v>41</v>
      </c>
      <c r="M1209" s="7" t="s">
        <v>1236</v>
      </c>
      <c r="N1209" s="7" t="s">
        <v>26</v>
      </c>
      <c r="O1209" s="7" t="s">
        <v>110</v>
      </c>
      <c r="P1209" s="7" t="s">
        <v>44</v>
      </c>
      <c r="Q1209" s="7" t="s">
        <v>1365</v>
      </c>
      <c r="R1209" s="7" t="s">
        <v>48</v>
      </c>
      <c r="S1209" s="7" t="s">
        <v>388</v>
      </c>
      <c r="T1209">
        <v>1</v>
      </c>
      <c r="U1209">
        <f t="shared" si="96"/>
        <v>43</v>
      </c>
      <c r="V1209">
        <f t="shared" si="97"/>
        <v>10</v>
      </c>
    </row>
    <row r="1210" spans="1:22" ht="59.25" customHeight="1" x14ac:dyDescent="0.2">
      <c r="A1210" s="2" t="s">
        <v>1275</v>
      </c>
      <c r="B1210" s="2" t="s">
        <v>1276</v>
      </c>
      <c r="C1210" s="3">
        <v>45587</v>
      </c>
      <c r="D1210" s="4">
        <v>45587.294479166667</v>
      </c>
      <c r="E1210" s="5">
        <v>0</v>
      </c>
      <c r="F1210" s="2" t="s">
        <v>360</v>
      </c>
      <c r="G1210" s="5">
        <v>31</v>
      </c>
      <c r="H1210" s="2" t="s">
        <v>40</v>
      </c>
      <c r="I1210" s="2" t="s">
        <v>1287</v>
      </c>
      <c r="J1210" s="6">
        <v>165.3323</v>
      </c>
      <c r="K1210" s="2" t="s">
        <v>40</v>
      </c>
      <c r="L1210" s="2" t="s">
        <v>41</v>
      </c>
      <c r="M1210" s="2" t="s">
        <v>1288</v>
      </c>
      <c r="N1210" s="2" t="s">
        <v>43</v>
      </c>
      <c r="O1210" s="2" t="s">
        <v>110</v>
      </c>
      <c r="P1210" s="2" t="s">
        <v>44</v>
      </c>
      <c r="Q1210" s="2" t="s">
        <v>1366</v>
      </c>
      <c r="R1210" s="2" t="s">
        <v>48</v>
      </c>
      <c r="S1210" s="2" t="s">
        <v>388</v>
      </c>
      <c r="T1210">
        <v>1</v>
      </c>
      <c r="U1210">
        <f t="shared" si="96"/>
        <v>43</v>
      </c>
      <c r="V1210">
        <f t="shared" si="97"/>
        <v>10</v>
      </c>
    </row>
    <row r="1211" spans="1:22" ht="59.25" customHeight="1" x14ac:dyDescent="0.2">
      <c r="A1211" s="7" t="s">
        <v>1275</v>
      </c>
      <c r="B1211" s="7" t="s">
        <v>1277</v>
      </c>
      <c r="C1211" s="8">
        <v>45587</v>
      </c>
      <c r="D1211" s="9">
        <v>45587.274328703701</v>
      </c>
      <c r="E1211" s="10">
        <v>0</v>
      </c>
      <c r="F1211" s="7" t="s">
        <v>360</v>
      </c>
      <c r="G1211" s="10">
        <v>31</v>
      </c>
      <c r="H1211" s="7" t="s">
        <v>40</v>
      </c>
      <c r="I1211" s="7" t="s">
        <v>1287</v>
      </c>
      <c r="J1211" s="11">
        <v>258.33850000000001</v>
      </c>
      <c r="K1211" s="7" t="s">
        <v>40</v>
      </c>
      <c r="L1211" s="7" t="s">
        <v>41</v>
      </c>
      <c r="M1211" s="7" t="s">
        <v>1288</v>
      </c>
      <c r="N1211" s="7" t="s">
        <v>26</v>
      </c>
      <c r="O1211" s="7" t="s">
        <v>110</v>
      </c>
      <c r="P1211" s="7" t="s">
        <v>44</v>
      </c>
      <c r="Q1211" s="7" t="s">
        <v>1367</v>
      </c>
      <c r="R1211" s="7" t="s">
        <v>48</v>
      </c>
      <c r="S1211" s="7" t="s">
        <v>388</v>
      </c>
      <c r="T1211">
        <v>1</v>
      </c>
      <c r="U1211">
        <f t="shared" si="96"/>
        <v>43</v>
      </c>
      <c r="V1211">
        <f t="shared" si="97"/>
        <v>10</v>
      </c>
    </row>
    <row r="1212" spans="1:22" ht="59.25" customHeight="1" x14ac:dyDescent="0.2">
      <c r="A1212" s="7" t="s">
        <v>1275</v>
      </c>
      <c r="B1212" s="7" t="s">
        <v>1276</v>
      </c>
      <c r="C1212" s="8">
        <v>45587</v>
      </c>
      <c r="D1212" s="9">
        <v>45587.272511574069</v>
      </c>
      <c r="E1212" s="10">
        <v>0</v>
      </c>
      <c r="F1212" s="7" t="s">
        <v>50</v>
      </c>
      <c r="G1212" s="10">
        <v>29</v>
      </c>
      <c r="H1212" s="7" t="s">
        <v>40</v>
      </c>
      <c r="I1212" s="7" t="s">
        <v>23</v>
      </c>
      <c r="J1212" s="11">
        <v>154.66569999999999</v>
      </c>
      <c r="K1212" s="7" t="s">
        <v>40</v>
      </c>
      <c r="L1212" s="7" t="s">
        <v>41</v>
      </c>
      <c r="M1212" s="7" t="s">
        <v>1236</v>
      </c>
      <c r="N1212" s="7" t="s">
        <v>43</v>
      </c>
      <c r="O1212" s="7" t="s">
        <v>110</v>
      </c>
      <c r="P1212" s="7" t="s">
        <v>44</v>
      </c>
      <c r="Q1212" s="7" t="s">
        <v>1368</v>
      </c>
      <c r="R1212" s="7" t="s">
        <v>48</v>
      </c>
      <c r="S1212" s="7" t="s">
        <v>388</v>
      </c>
      <c r="T1212">
        <v>1</v>
      </c>
      <c r="U1212">
        <f t="shared" si="96"/>
        <v>43</v>
      </c>
      <c r="V1212">
        <f t="shared" si="97"/>
        <v>10</v>
      </c>
    </row>
    <row r="1213" spans="1:22" ht="48" customHeight="1" x14ac:dyDescent="0.2">
      <c r="A1213" s="2" t="s">
        <v>1275</v>
      </c>
      <c r="B1213" s="2" t="s">
        <v>1277</v>
      </c>
      <c r="C1213" s="3">
        <v>45587</v>
      </c>
      <c r="D1213" s="4">
        <v>45587.253645833334</v>
      </c>
      <c r="E1213" s="5">
        <v>0</v>
      </c>
      <c r="F1213" s="2" t="s">
        <v>57</v>
      </c>
      <c r="G1213" s="5">
        <v>36</v>
      </c>
      <c r="H1213" s="2" t="s">
        <v>306</v>
      </c>
      <c r="I1213" s="2" t="s">
        <v>23</v>
      </c>
      <c r="J1213" s="6">
        <v>300.00599999999997</v>
      </c>
      <c r="K1213" s="2" t="s">
        <v>307</v>
      </c>
      <c r="L1213" s="2" t="s">
        <v>41</v>
      </c>
      <c r="M1213" s="2" t="s">
        <v>308</v>
      </c>
      <c r="N1213" s="2" t="s">
        <v>26</v>
      </c>
      <c r="O1213" s="2" t="s">
        <v>110</v>
      </c>
      <c r="P1213" s="2" t="s">
        <v>44</v>
      </c>
      <c r="Q1213" s="2" t="s">
        <v>1369</v>
      </c>
      <c r="R1213" s="2" t="s">
        <v>30</v>
      </c>
      <c r="S1213" s="2" t="s">
        <v>388</v>
      </c>
      <c r="T1213">
        <v>1</v>
      </c>
      <c r="U1213">
        <f t="shared" si="96"/>
        <v>43</v>
      </c>
      <c r="V1213">
        <f t="shared" si="97"/>
        <v>10</v>
      </c>
    </row>
    <row r="1214" spans="1:22" ht="48" customHeight="1" x14ac:dyDescent="0.2">
      <c r="A1214" s="2" t="s">
        <v>1275</v>
      </c>
      <c r="B1214" s="2" t="s">
        <v>1277</v>
      </c>
      <c r="C1214" s="3">
        <v>45586</v>
      </c>
      <c r="D1214" s="4">
        <v>45586.715474537035</v>
      </c>
      <c r="E1214" s="5">
        <v>1</v>
      </c>
      <c r="F1214" s="2" t="s">
        <v>389</v>
      </c>
      <c r="G1214" s="5">
        <v>36</v>
      </c>
      <c r="H1214" s="2" t="s">
        <v>306</v>
      </c>
      <c r="I1214" s="2" t="s">
        <v>23</v>
      </c>
      <c r="J1214" s="6">
        <v>300.00599999999997</v>
      </c>
      <c r="K1214" s="2" t="s">
        <v>307</v>
      </c>
      <c r="L1214" s="2" t="s">
        <v>41</v>
      </c>
      <c r="M1214" s="2" t="s">
        <v>308</v>
      </c>
      <c r="N1214" s="2" t="s">
        <v>26</v>
      </c>
      <c r="O1214" s="2" t="s">
        <v>110</v>
      </c>
      <c r="P1214" s="2" t="s">
        <v>44</v>
      </c>
      <c r="Q1214" s="2" t="s">
        <v>1370</v>
      </c>
      <c r="R1214" s="2" t="s">
        <v>30</v>
      </c>
      <c r="S1214" s="2" t="s">
        <v>388</v>
      </c>
      <c r="T1214">
        <v>1</v>
      </c>
      <c r="U1214">
        <f t="shared" si="96"/>
        <v>43</v>
      </c>
      <c r="V1214">
        <f t="shared" si="97"/>
        <v>10</v>
      </c>
    </row>
    <row r="1215" spans="1:22" ht="59.25" customHeight="1" x14ac:dyDescent="0.2">
      <c r="A1215" s="7" t="s">
        <v>1275</v>
      </c>
      <c r="B1215" s="7" t="s">
        <v>1276</v>
      </c>
      <c r="C1215" s="8">
        <v>45586</v>
      </c>
      <c r="D1215" s="9">
        <v>45586.711516203701</v>
      </c>
      <c r="E1215" s="10">
        <v>0</v>
      </c>
      <c r="F1215" s="7" t="s">
        <v>355</v>
      </c>
      <c r="G1215" s="10">
        <v>35</v>
      </c>
      <c r="H1215" s="7" t="s">
        <v>40</v>
      </c>
      <c r="I1215" s="7" t="s">
        <v>457</v>
      </c>
      <c r="J1215" s="11">
        <v>186.66550000000001</v>
      </c>
      <c r="K1215" s="7" t="s">
        <v>40</v>
      </c>
      <c r="L1215" s="7" t="s">
        <v>41</v>
      </c>
      <c r="M1215" s="7" t="s">
        <v>458</v>
      </c>
      <c r="N1215" s="7" t="s">
        <v>43</v>
      </c>
      <c r="O1215" s="7" t="s">
        <v>110</v>
      </c>
      <c r="P1215" s="7" t="s">
        <v>44</v>
      </c>
      <c r="Q1215" s="7" t="s">
        <v>1371</v>
      </c>
      <c r="R1215" s="7" t="s">
        <v>48</v>
      </c>
      <c r="S1215" s="7" t="s">
        <v>388</v>
      </c>
      <c r="T1215">
        <v>1</v>
      </c>
      <c r="U1215">
        <f t="shared" si="96"/>
        <v>43</v>
      </c>
      <c r="V1215">
        <f t="shared" si="97"/>
        <v>10</v>
      </c>
    </row>
    <row r="1216" spans="1:22" ht="59.25" customHeight="1" x14ac:dyDescent="0.2">
      <c r="A1216" s="7" t="s">
        <v>1275</v>
      </c>
      <c r="B1216" s="7" t="s">
        <v>1276</v>
      </c>
      <c r="C1216" s="8">
        <v>45586</v>
      </c>
      <c r="D1216" s="9">
        <v>45586.688564814816</v>
      </c>
      <c r="E1216" s="10">
        <v>0</v>
      </c>
      <c r="F1216" s="7" t="s">
        <v>360</v>
      </c>
      <c r="G1216" s="10">
        <v>31</v>
      </c>
      <c r="H1216" s="7" t="s">
        <v>40</v>
      </c>
      <c r="I1216" s="7" t="s">
        <v>1287</v>
      </c>
      <c r="J1216" s="11">
        <v>165.3323</v>
      </c>
      <c r="K1216" s="7" t="s">
        <v>40</v>
      </c>
      <c r="L1216" s="7" t="s">
        <v>41</v>
      </c>
      <c r="M1216" s="7" t="s">
        <v>1288</v>
      </c>
      <c r="N1216" s="7" t="s">
        <v>43</v>
      </c>
      <c r="O1216" s="7" t="s">
        <v>110</v>
      </c>
      <c r="P1216" s="7" t="s">
        <v>44</v>
      </c>
      <c r="Q1216" s="7" t="s">
        <v>1372</v>
      </c>
      <c r="R1216" s="7" t="s">
        <v>48</v>
      </c>
      <c r="S1216" s="7" t="s">
        <v>388</v>
      </c>
      <c r="T1216">
        <v>1</v>
      </c>
      <c r="U1216">
        <f t="shared" si="96"/>
        <v>43</v>
      </c>
      <c r="V1216">
        <f t="shared" si="97"/>
        <v>10</v>
      </c>
    </row>
    <row r="1217" spans="1:22" ht="48" customHeight="1" x14ac:dyDescent="0.2">
      <c r="A1217" s="7" t="s">
        <v>1275</v>
      </c>
      <c r="B1217" s="7" t="s">
        <v>1277</v>
      </c>
      <c r="C1217" s="8">
        <v>45586</v>
      </c>
      <c r="D1217" s="9">
        <v>45586.649293981478</v>
      </c>
      <c r="E1217" s="10">
        <v>0</v>
      </c>
      <c r="F1217" s="7" t="s">
        <v>57</v>
      </c>
      <c r="G1217" s="10">
        <v>36</v>
      </c>
      <c r="H1217" s="7" t="s">
        <v>306</v>
      </c>
      <c r="I1217" s="7" t="s">
        <v>23</v>
      </c>
      <c r="J1217" s="11">
        <v>300.00599999999997</v>
      </c>
      <c r="K1217" s="7" t="s">
        <v>307</v>
      </c>
      <c r="L1217" s="7" t="s">
        <v>41</v>
      </c>
      <c r="M1217" s="7" t="s">
        <v>308</v>
      </c>
      <c r="N1217" s="7" t="s">
        <v>26</v>
      </c>
      <c r="O1217" s="7" t="s">
        <v>110</v>
      </c>
      <c r="P1217" s="7" t="s">
        <v>44</v>
      </c>
      <c r="Q1217" s="7" t="s">
        <v>1373</v>
      </c>
      <c r="R1217" s="7" t="s">
        <v>30</v>
      </c>
      <c r="S1217" s="7" t="s">
        <v>388</v>
      </c>
      <c r="T1217">
        <v>1</v>
      </c>
      <c r="U1217">
        <f t="shared" si="96"/>
        <v>43</v>
      </c>
      <c r="V1217">
        <f t="shared" si="97"/>
        <v>10</v>
      </c>
    </row>
    <row r="1218" spans="1:22" ht="59.25" customHeight="1" x14ac:dyDescent="0.2">
      <c r="A1218" s="7" t="s">
        <v>1275</v>
      </c>
      <c r="B1218" s="7" t="s">
        <v>1276</v>
      </c>
      <c r="C1218" s="8">
        <v>45586</v>
      </c>
      <c r="D1218" s="9">
        <v>45586.627384259256</v>
      </c>
      <c r="E1218" s="10">
        <v>0</v>
      </c>
      <c r="F1218" s="7" t="s">
        <v>50</v>
      </c>
      <c r="G1218" s="10">
        <v>29</v>
      </c>
      <c r="H1218" s="7" t="s">
        <v>40</v>
      </c>
      <c r="I1218" s="7" t="s">
        <v>23</v>
      </c>
      <c r="J1218" s="11">
        <v>154.66569999999999</v>
      </c>
      <c r="K1218" s="7" t="s">
        <v>40</v>
      </c>
      <c r="L1218" s="7" t="s">
        <v>41</v>
      </c>
      <c r="M1218" s="7" t="s">
        <v>1236</v>
      </c>
      <c r="N1218" s="7" t="s">
        <v>43</v>
      </c>
      <c r="O1218" s="7" t="s">
        <v>110</v>
      </c>
      <c r="P1218" s="7" t="s">
        <v>44</v>
      </c>
      <c r="Q1218" s="7" t="s">
        <v>1374</v>
      </c>
      <c r="R1218" s="7" t="s">
        <v>48</v>
      </c>
      <c r="S1218" s="7" t="s">
        <v>388</v>
      </c>
      <c r="T1218">
        <v>1</v>
      </c>
      <c r="U1218">
        <f t="shared" si="96"/>
        <v>43</v>
      </c>
      <c r="V1218">
        <f t="shared" si="97"/>
        <v>10</v>
      </c>
    </row>
    <row r="1219" spans="1:22" ht="59.25" customHeight="1" x14ac:dyDescent="0.2">
      <c r="A1219" s="2" t="s">
        <v>1275</v>
      </c>
      <c r="B1219" s="2" t="s">
        <v>1277</v>
      </c>
      <c r="C1219" s="3">
        <v>45586</v>
      </c>
      <c r="D1219" s="4">
        <v>45586.609317129631</v>
      </c>
      <c r="E1219" s="5">
        <v>0</v>
      </c>
      <c r="F1219" s="2" t="s">
        <v>355</v>
      </c>
      <c r="G1219" s="5">
        <v>35</v>
      </c>
      <c r="H1219" s="2" t="s">
        <v>40</v>
      </c>
      <c r="I1219" s="2" t="s">
        <v>457</v>
      </c>
      <c r="J1219" s="6">
        <v>291.67250000000001</v>
      </c>
      <c r="K1219" s="2" t="s">
        <v>40</v>
      </c>
      <c r="L1219" s="2" t="s">
        <v>41</v>
      </c>
      <c r="M1219" s="2" t="s">
        <v>458</v>
      </c>
      <c r="N1219" s="2" t="s">
        <v>26</v>
      </c>
      <c r="O1219" s="2" t="s">
        <v>110</v>
      </c>
      <c r="P1219" s="2" t="s">
        <v>44</v>
      </c>
      <c r="Q1219" s="2" t="s">
        <v>1375</v>
      </c>
      <c r="R1219" s="2" t="s">
        <v>48</v>
      </c>
      <c r="S1219" s="2" t="s">
        <v>388</v>
      </c>
      <c r="T1219">
        <v>1</v>
      </c>
      <c r="U1219">
        <f t="shared" si="96"/>
        <v>43</v>
      </c>
      <c r="V1219">
        <f t="shared" si="97"/>
        <v>10</v>
      </c>
    </row>
    <row r="1220" spans="1:22" ht="59.25" customHeight="1" x14ac:dyDescent="0.2">
      <c r="A1220" s="2" t="s">
        <v>1275</v>
      </c>
      <c r="B1220" s="2" t="s">
        <v>1276</v>
      </c>
      <c r="C1220" s="3">
        <v>45586</v>
      </c>
      <c r="D1220" s="4">
        <v>45586.564479166664</v>
      </c>
      <c r="E1220" s="5">
        <v>0</v>
      </c>
      <c r="F1220" s="2" t="s">
        <v>355</v>
      </c>
      <c r="G1220" s="5">
        <v>35</v>
      </c>
      <c r="H1220" s="2" t="s">
        <v>40</v>
      </c>
      <c r="I1220" s="2" t="s">
        <v>457</v>
      </c>
      <c r="J1220" s="6">
        <v>186.66550000000001</v>
      </c>
      <c r="K1220" s="2" t="s">
        <v>40</v>
      </c>
      <c r="L1220" s="2" t="s">
        <v>41</v>
      </c>
      <c r="M1220" s="2" t="s">
        <v>458</v>
      </c>
      <c r="N1220" s="2" t="s">
        <v>43</v>
      </c>
      <c r="O1220" s="2" t="s">
        <v>110</v>
      </c>
      <c r="P1220" s="2" t="s">
        <v>44</v>
      </c>
      <c r="Q1220" s="2" t="s">
        <v>1376</v>
      </c>
      <c r="R1220" s="2" t="s">
        <v>48</v>
      </c>
      <c r="S1220" s="2" t="s">
        <v>388</v>
      </c>
      <c r="T1220">
        <v>1</v>
      </c>
      <c r="U1220">
        <f t="shared" si="96"/>
        <v>43</v>
      </c>
      <c r="V1220">
        <f t="shared" si="97"/>
        <v>10</v>
      </c>
    </row>
    <row r="1221" spans="1:22" ht="59.25" customHeight="1" x14ac:dyDescent="0.2">
      <c r="A1221" s="12" t="s">
        <v>1275</v>
      </c>
      <c r="B1221" s="12" t="s">
        <v>1277</v>
      </c>
      <c r="C1221" s="13">
        <v>45586</v>
      </c>
      <c r="D1221" s="14">
        <v>45586.563530092593</v>
      </c>
      <c r="E1221" s="15">
        <v>0</v>
      </c>
      <c r="F1221" s="12" t="s">
        <v>360</v>
      </c>
      <c r="G1221" s="15">
        <v>31</v>
      </c>
      <c r="H1221" s="12" t="s">
        <v>40</v>
      </c>
      <c r="I1221" s="12" t="s">
        <v>1287</v>
      </c>
      <c r="J1221" s="16">
        <v>258.33850000000001</v>
      </c>
      <c r="K1221" s="12" t="s">
        <v>40</v>
      </c>
      <c r="L1221" s="12" t="s">
        <v>41</v>
      </c>
      <c r="M1221" s="12" t="s">
        <v>1288</v>
      </c>
      <c r="N1221" s="12" t="s">
        <v>26</v>
      </c>
      <c r="O1221" s="12" t="s">
        <v>110</v>
      </c>
      <c r="P1221" s="12" t="s">
        <v>44</v>
      </c>
      <c r="Q1221" s="12" t="s">
        <v>1377</v>
      </c>
      <c r="R1221" s="12" t="s">
        <v>48</v>
      </c>
      <c r="S1221" s="12" t="s">
        <v>388</v>
      </c>
      <c r="T1221">
        <v>1</v>
      </c>
      <c r="U1221">
        <f t="shared" si="96"/>
        <v>43</v>
      </c>
      <c r="V1221">
        <f t="shared" si="97"/>
        <v>10</v>
      </c>
    </row>
    <row r="1222" spans="1:22" ht="59.25" customHeight="1" x14ac:dyDescent="0.2">
      <c r="A1222" s="7" t="s">
        <v>1275</v>
      </c>
      <c r="B1222" s="7" t="s">
        <v>1276</v>
      </c>
      <c r="C1222" s="8">
        <v>45586</v>
      </c>
      <c r="D1222" s="9">
        <v>45586.460486111107</v>
      </c>
      <c r="E1222" s="10">
        <v>0</v>
      </c>
      <c r="F1222" s="7" t="s">
        <v>360</v>
      </c>
      <c r="G1222" s="10">
        <v>31</v>
      </c>
      <c r="H1222" s="7" t="s">
        <v>40</v>
      </c>
      <c r="I1222" s="7" t="s">
        <v>1287</v>
      </c>
      <c r="J1222" s="11">
        <v>165.3323</v>
      </c>
      <c r="K1222" s="7" t="s">
        <v>40</v>
      </c>
      <c r="L1222" s="7" t="s">
        <v>41</v>
      </c>
      <c r="M1222" s="7" t="s">
        <v>1288</v>
      </c>
      <c r="N1222" s="7" t="s">
        <v>43</v>
      </c>
      <c r="O1222" s="7" t="s">
        <v>110</v>
      </c>
      <c r="P1222" s="7" t="s">
        <v>44</v>
      </c>
      <c r="Q1222" s="7" t="s">
        <v>1378</v>
      </c>
      <c r="R1222" s="7" t="s">
        <v>48</v>
      </c>
      <c r="S1222" s="7" t="s">
        <v>388</v>
      </c>
      <c r="T1222">
        <v>1</v>
      </c>
      <c r="U1222">
        <f t="shared" si="96"/>
        <v>43</v>
      </c>
      <c r="V1222">
        <f t="shared" si="97"/>
        <v>10</v>
      </c>
    </row>
    <row r="1223" spans="1:22" ht="59.25" customHeight="1" x14ac:dyDescent="0.2">
      <c r="A1223" s="2" t="s">
        <v>1275</v>
      </c>
      <c r="B1223" s="2" t="s">
        <v>1277</v>
      </c>
      <c r="C1223" s="3">
        <v>45586</v>
      </c>
      <c r="D1223" s="4">
        <v>45586.459791666668</v>
      </c>
      <c r="E1223" s="5">
        <v>1</v>
      </c>
      <c r="F1223" s="2" t="s">
        <v>1254</v>
      </c>
      <c r="G1223" s="5">
        <v>29</v>
      </c>
      <c r="H1223" s="2" t="s">
        <v>40</v>
      </c>
      <c r="I1223" s="2" t="s">
        <v>23</v>
      </c>
      <c r="J1223" s="6">
        <v>241.67150000000001</v>
      </c>
      <c r="K1223" s="2" t="s">
        <v>40</v>
      </c>
      <c r="L1223" s="2" t="s">
        <v>41</v>
      </c>
      <c r="M1223" s="2" t="s">
        <v>1236</v>
      </c>
      <c r="N1223" s="2" t="s">
        <v>26</v>
      </c>
      <c r="O1223" s="2" t="s">
        <v>110</v>
      </c>
      <c r="P1223" s="2" t="s">
        <v>44</v>
      </c>
      <c r="Q1223" s="2" t="s">
        <v>1379</v>
      </c>
      <c r="R1223" s="2" t="s">
        <v>48</v>
      </c>
      <c r="S1223" s="2" t="s">
        <v>388</v>
      </c>
      <c r="T1223">
        <v>1</v>
      </c>
      <c r="U1223">
        <f t="shared" si="96"/>
        <v>43</v>
      </c>
      <c r="V1223">
        <f t="shared" si="97"/>
        <v>10</v>
      </c>
    </row>
    <row r="1224" spans="1:22" ht="59.25" customHeight="1" x14ac:dyDescent="0.2">
      <c r="A1224" s="2" t="s">
        <v>1275</v>
      </c>
      <c r="B1224" s="2" t="s">
        <v>1276</v>
      </c>
      <c r="C1224" s="3">
        <v>45586</v>
      </c>
      <c r="D1224" s="4">
        <v>45586.43844907407</v>
      </c>
      <c r="E1224" s="5">
        <v>0</v>
      </c>
      <c r="F1224" s="2" t="s">
        <v>355</v>
      </c>
      <c r="G1224" s="5">
        <v>35</v>
      </c>
      <c r="H1224" s="2" t="s">
        <v>40</v>
      </c>
      <c r="I1224" s="2" t="s">
        <v>457</v>
      </c>
      <c r="J1224" s="6">
        <v>186.66550000000001</v>
      </c>
      <c r="K1224" s="2" t="s">
        <v>40</v>
      </c>
      <c r="L1224" s="2" t="s">
        <v>41</v>
      </c>
      <c r="M1224" s="2" t="s">
        <v>458</v>
      </c>
      <c r="N1224" s="2" t="s">
        <v>43</v>
      </c>
      <c r="O1224" s="2" t="s">
        <v>110</v>
      </c>
      <c r="P1224" s="2" t="s">
        <v>44</v>
      </c>
      <c r="Q1224" s="2" t="s">
        <v>1380</v>
      </c>
      <c r="R1224" s="2" t="s">
        <v>48</v>
      </c>
      <c r="S1224" s="2" t="s">
        <v>388</v>
      </c>
      <c r="T1224">
        <v>1</v>
      </c>
      <c r="U1224">
        <f t="shared" si="96"/>
        <v>43</v>
      </c>
      <c r="V1224">
        <f t="shared" si="97"/>
        <v>10</v>
      </c>
    </row>
    <row r="1225" spans="1:22" ht="59.25" customHeight="1" x14ac:dyDescent="0.2">
      <c r="A1225" s="2" t="s">
        <v>1275</v>
      </c>
      <c r="B1225" s="2" t="s">
        <v>1276</v>
      </c>
      <c r="C1225" s="3">
        <v>45586</v>
      </c>
      <c r="D1225" s="4">
        <v>45586.397199074076</v>
      </c>
      <c r="E1225" s="5">
        <v>0</v>
      </c>
      <c r="F1225" s="2" t="s">
        <v>360</v>
      </c>
      <c r="G1225" s="5">
        <v>31</v>
      </c>
      <c r="H1225" s="2" t="s">
        <v>40</v>
      </c>
      <c r="I1225" s="2" t="s">
        <v>1287</v>
      </c>
      <c r="J1225" s="6">
        <v>165.3323</v>
      </c>
      <c r="K1225" s="2" t="s">
        <v>40</v>
      </c>
      <c r="L1225" s="2" t="s">
        <v>41</v>
      </c>
      <c r="M1225" s="2" t="s">
        <v>1288</v>
      </c>
      <c r="N1225" s="2" t="s">
        <v>43</v>
      </c>
      <c r="O1225" s="2" t="s">
        <v>110</v>
      </c>
      <c r="P1225" s="2" t="s">
        <v>44</v>
      </c>
      <c r="Q1225" s="2" t="s">
        <v>1381</v>
      </c>
      <c r="R1225" s="2" t="s">
        <v>48</v>
      </c>
      <c r="S1225" s="2" t="s">
        <v>388</v>
      </c>
      <c r="T1225">
        <v>1</v>
      </c>
      <c r="U1225">
        <f t="shared" si="96"/>
        <v>43</v>
      </c>
      <c r="V1225">
        <f t="shared" si="97"/>
        <v>10</v>
      </c>
    </row>
    <row r="1226" spans="1:22" ht="59.25" customHeight="1" x14ac:dyDescent="0.2">
      <c r="A1226" s="7" t="s">
        <v>1275</v>
      </c>
      <c r="B1226" s="7" t="s">
        <v>1277</v>
      </c>
      <c r="C1226" s="8">
        <v>45586</v>
      </c>
      <c r="D1226" s="9">
        <v>45586.380127314813</v>
      </c>
      <c r="E1226" s="10">
        <v>0</v>
      </c>
      <c r="F1226" s="7" t="s">
        <v>355</v>
      </c>
      <c r="G1226" s="10">
        <v>35</v>
      </c>
      <c r="H1226" s="7" t="s">
        <v>40</v>
      </c>
      <c r="I1226" s="7" t="s">
        <v>457</v>
      </c>
      <c r="J1226" s="11">
        <v>291.67250000000001</v>
      </c>
      <c r="K1226" s="7" t="s">
        <v>40</v>
      </c>
      <c r="L1226" s="7" t="s">
        <v>41</v>
      </c>
      <c r="M1226" s="7" t="s">
        <v>458</v>
      </c>
      <c r="N1226" s="7" t="s">
        <v>26</v>
      </c>
      <c r="O1226" s="7" t="s">
        <v>110</v>
      </c>
      <c r="P1226" s="7" t="s">
        <v>44</v>
      </c>
      <c r="Q1226" s="7" t="s">
        <v>1382</v>
      </c>
      <c r="R1226" s="7" t="s">
        <v>48</v>
      </c>
      <c r="S1226" s="7" t="s">
        <v>388</v>
      </c>
      <c r="T1226">
        <v>1</v>
      </c>
      <c r="U1226">
        <f t="shared" si="96"/>
        <v>43</v>
      </c>
      <c r="V1226">
        <f t="shared" si="97"/>
        <v>10</v>
      </c>
    </row>
    <row r="1227" spans="1:22" ht="59.25" customHeight="1" x14ac:dyDescent="0.2">
      <c r="A1227" s="2" t="s">
        <v>1275</v>
      </c>
      <c r="B1227" s="2" t="s">
        <v>1276</v>
      </c>
      <c r="C1227" s="3">
        <v>45586</v>
      </c>
      <c r="D1227" s="4">
        <v>45586.37768518518</v>
      </c>
      <c r="E1227" s="5">
        <v>0</v>
      </c>
      <c r="F1227" s="2" t="s">
        <v>50</v>
      </c>
      <c r="G1227" s="5">
        <v>29</v>
      </c>
      <c r="H1227" s="2" t="s">
        <v>40</v>
      </c>
      <c r="I1227" s="2" t="s">
        <v>23</v>
      </c>
      <c r="J1227" s="6">
        <v>154.66569999999999</v>
      </c>
      <c r="K1227" s="2" t="s">
        <v>40</v>
      </c>
      <c r="L1227" s="2" t="s">
        <v>41</v>
      </c>
      <c r="M1227" s="2" t="s">
        <v>1236</v>
      </c>
      <c r="N1227" s="2" t="s">
        <v>43</v>
      </c>
      <c r="O1227" s="2" t="s">
        <v>110</v>
      </c>
      <c r="P1227" s="2" t="s">
        <v>44</v>
      </c>
      <c r="Q1227" s="2" t="s">
        <v>1383</v>
      </c>
      <c r="R1227" s="2" t="s">
        <v>48</v>
      </c>
      <c r="S1227" s="2" t="s">
        <v>388</v>
      </c>
      <c r="T1227">
        <v>1</v>
      </c>
      <c r="U1227">
        <f t="shared" si="96"/>
        <v>43</v>
      </c>
      <c r="V1227">
        <f t="shared" si="97"/>
        <v>10</v>
      </c>
    </row>
    <row r="1228" spans="1:22" ht="59.25" customHeight="1" x14ac:dyDescent="0.2">
      <c r="A1228" s="7" t="s">
        <v>1275</v>
      </c>
      <c r="B1228" s="7" t="s">
        <v>1276</v>
      </c>
      <c r="C1228" s="8">
        <v>45586</v>
      </c>
      <c r="D1228" s="9">
        <v>45586.355833333335</v>
      </c>
      <c r="E1228" s="10">
        <v>0</v>
      </c>
      <c r="F1228" s="7" t="s">
        <v>50</v>
      </c>
      <c r="G1228" s="10">
        <v>29</v>
      </c>
      <c r="H1228" s="7" t="s">
        <v>40</v>
      </c>
      <c r="I1228" s="7" t="s">
        <v>23</v>
      </c>
      <c r="J1228" s="11">
        <v>154.66569999999999</v>
      </c>
      <c r="K1228" s="7" t="s">
        <v>40</v>
      </c>
      <c r="L1228" s="7" t="s">
        <v>41</v>
      </c>
      <c r="M1228" s="7" t="s">
        <v>1236</v>
      </c>
      <c r="N1228" s="7" t="s">
        <v>43</v>
      </c>
      <c r="O1228" s="7" t="s">
        <v>110</v>
      </c>
      <c r="P1228" s="7" t="s">
        <v>44</v>
      </c>
      <c r="Q1228" s="7" t="s">
        <v>1384</v>
      </c>
      <c r="R1228" s="7" t="s">
        <v>48</v>
      </c>
      <c r="S1228" s="7" t="s">
        <v>388</v>
      </c>
      <c r="T1228">
        <v>1</v>
      </c>
      <c r="U1228">
        <f t="shared" si="96"/>
        <v>43</v>
      </c>
      <c r="V1228">
        <f t="shared" si="97"/>
        <v>10</v>
      </c>
    </row>
    <row r="1229" spans="1:22" ht="48" customHeight="1" x14ac:dyDescent="0.2">
      <c r="A1229" s="2" t="s">
        <v>1275</v>
      </c>
      <c r="B1229" s="2" t="s">
        <v>1277</v>
      </c>
      <c r="C1229" s="3">
        <v>45586</v>
      </c>
      <c r="D1229" s="4">
        <v>45586.338923611111</v>
      </c>
      <c r="E1229" s="5">
        <v>0</v>
      </c>
      <c r="F1229" s="2" t="s">
        <v>57</v>
      </c>
      <c r="G1229" s="5">
        <v>36</v>
      </c>
      <c r="H1229" s="2" t="s">
        <v>306</v>
      </c>
      <c r="I1229" s="2" t="s">
        <v>23</v>
      </c>
      <c r="J1229" s="6">
        <v>300.00599999999997</v>
      </c>
      <c r="K1229" s="2" t="s">
        <v>307</v>
      </c>
      <c r="L1229" s="2" t="s">
        <v>41</v>
      </c>
      <c r="M1229" s="2" t="s">
        <v>308</v>
      </c>
      <c r="N1229" s="2" t="s">
        <v>26</v>
      </c>
      <c r="O1229" s="2" t="s">
        <v>110</v>
      </c>
      <c r="P1229" s="2" t="s">
        <v>44</v>
      </c>
      <c r="Q1229" s="2" t="s">
        <v>1385</v>
      </c>
      <c r="R1229" s="2" t="s">
        <v>30</v>
      </c>
      <c r="S1229" s="2" t="s">
        <v>388</v>
      </c>
      <c r="T1229">
        <v>1</v>
      </c>
      <c r="U1229">
        <f t="shared" si="96"/>
        <v>43</v>
      </c>
      <c r="V1229">
        <f t="shared" si="97"/>
        <v>10</v>
      </c>
    </row>
    <row r="1230" spans="1:22" ht="59.25" customHeight="1" x14ac:dyDescent="0.2">
      <c r="A1230" s="7" t="s">
        <v>1275</v>
      </c>
      <c r="B1230" s="7" t="s">
        <v>1277</v>
      </c>
      <c r="C1230" s="8">
        <v>45586</v>
      </c>
      <c r="D1230" s="9">
        <v>45586.338576388887</v>
      </c>
      <c r="E1230" s="10">
        <v>0</v>
      </c>
      <c r="F1230" s="7" t="s">
        <v>50</v>
      </c>
      <c r="G1230" s="10">
        <v>29</v>
      </c>
      <c r="H1230" s="7" t="s">
        <v>40</v>
      </c>
      <c r="I1230" s="7" t="s">
        <v>23</v>
      </c>
      <c r="J1230" s="11">
        <v>241.67150000000001</v>
      </c>
      <c r="K1230" s="7" t="s">
        <v>40</v>
      </c>
      <c r="L1230" s="7" t="s">
        <v>41</v>
      </c>
      <c r="M1230" s="7" t="s">
        <v>1236</v>
      </c>
      <c r="N1230" s="7" t="s">
        <v>26</v>
      </c>
      <c r="O1230" s="7" t="s">
        <v>110</v>
      </c>
      <c r="P1230" s="7" t="s">
        <v>44</v>
      </c>
      <c r="Q1230" s="7" t="s">
        <v>1386</v>
      </c>
      <c r="R1230" s="7" t="s">
        <v>48</v>
      </c>
      <c r="S1230" s="7" t="s">
        <v>388</v>
      </c>
      <c r="T1230">
        <v>1</v>
      </c>
      <c r="U1230">
        <f t="shared" si="96"/>
        <v>43</v>
      </c>
      <c r="V1230">
        <f t="shared" si="97"/>
        <v>10</v>
      </c>
    </row>
    <row r="1231" spans="1:22" ht="59.25" customHeight="1" x14ac:dyDescent="0.2">
      <c r="A1231" s="7" t="s">
        <v>1275</v>
      </c>
      <c r="B1231" s="7" t="s">
        <v>1276</v>
      </c>
      <c r="C1231" s="8">
        <v>45586</v>
      </c>
      <c r="D1231" s="9">
        <v>45586.293182870366</v>
      </c>
      <c r="E1231" s="10">
        <v>0</v>
      </c>
      <c r="F1231" s="7" t="s">
        <v>360</v>
      </c>
      <c r="G1231" s="10">
        <v>31</v>
      </c>
      <c r="H1231" s="7" t="s">
        <v>40</v>
      </c>
      <c r="I1231" s="7" t="s">
        <v>1287</v>
      </c>
      <c r="J1231" s="11">
        <v>165.3323</v>
      </c>
      <c r="K1231" s="7" t="s">
        <v>40</v>
      </c>
      <c r="L1231" s="7" t="s">
        <v>41</v>
      </c>
      <c r="M1231" s="7" t="s">
        <v>1288</v>
      </c>
      <c r="N1231" s="7" t="s">
        <v>43</v>
      </c>
      <c r="O1231" s="7" t="s">
        <v>110</v>
      </c>
      <c r="P1231" s="7" t="s">
        <v>44</v>
      </c>
      <c r="Q1231" s="7" t="s">
        <v>1387</v>
      </c>
      <c r="R1231" s="7" t="s">
        <v>48</v>
      </c>
      <c r="S1231" s="7" t="s">
        <v>388</v>
      </c>
      <c r="T1231">
        <v>1</v>
      </c>
      <c r="U1231">
        <f t="shared" ref="U1231:U1258" si="98">WEEKNUM(C1231)</f>
        <v>43</v>
      </c>
      <c r="V1231">
        <f t="shared" ref="V1231:V1258" si="99">MONTH(C1231)</f>
        <v>10</v>
      </c>
    </row>
    <row r="1232" spans="1:22" ht="59.25" customHeight="1" x14ac:dyDescent="0.2">
      <c r="A1232" s="2" t="s">
        <v>1275</v>
      </c>
      <c r="B1232" s="2" t="s">
        <v>1277</v>
      </c>
      <c r="C1232" s="3">
        <v>45586</v>
      </c>
      <c r="D1232" s="4">
        <v>45586.273854166662</v>
      </c>
      <c r="E1232" s="5">
        <v>0</v>
      </c>
      <c r="F1232" s="2" t="s">
        <v>360</v>
      </c>
      <c r="G1232" s="5">
        <v>31</v>
      </c>
      <c r="H1232" s="2" t="s">
        <v>40</v>
      </c>
      <c r="I1232" s="2" t="s">
        <v>1287</v>
      </c>
      <c r="J1232" s="6">
        <v>258.33850000000001</v>
      </c>
      <c r="K1232" s="2" t="s">
        <v>40</v>
      </c>
      <c r="L1232" s="2" t="s">
        <v>41</v>
      </c>
      <c r="M1232" s="2" t="s">
        <v>1288</v>
      </c>
      <c r="N1232" s="2" t="s">
        <v>26</v>
      </c>
      <c r="O1232" s="2" t="s">
        <v>110</v>
      </c>
      <c r="P1232" s="2" t="s">
        <v>44</v>
      </c>
      <c r="Q1232" s="2" t="s">
        <v>1388</v>
      </c>
      <c r="R1232" s="2" t="s">
        <v>48</v>
      </c>
      <c r="S1232" s="2" t="s">
        <v>388</v>
      </c>
      <c r="T1232">
        <v>1</v>
      </c>
      <c r="U1232">
        <f t="shared" si="98"/>
        <v>43</v>
      </c>
      <c r="V1232">
        <f t="shared" si="99"/>
        <v>10</v>
      </c>
    </row>
    <row r="1233" spans="1:22" ht="59.25" customHeight="1" x14ac:dyDescent="0.2">
      <c r="A1233" s="2" t="s">
        <v>1275</v>
      </c>
      <c r="B1233" s="2" t="s">
        <v>1276</v>
      </c>
      <c r="C1233" s="3">
        <v>45586</v>
      </c>
      <c r="D1233" s="4">
        <v>45586.271909722222</v>
      </c>
      <c r="E1233" s="5">
        <v>0</v>
      </c>
      <c r="F1233" s="2" t="s">
        <v>50</v>
      </c>
      <c r="G1233" s="5">
        <v>29</v>
      </c>
      <c r="H1233" s="2" t="s">
        <v>40</v>
      </c>
      <c r="I1233" s="2" t="s">
        <v>23</v>
      </c>
      <c r="J1233" s="6">
        <v>154.66569999999999</v>
      </c>
      <c r="K1233" s="2" t="s">
        <v>40</v>
      </c>
      <c r="L1233" s="2" t="s">
        <v>41</v>
      </c>
      <c r="M1233" s="2" t="s">
        <v>1236</v>
      </c>
      <c r="N1233" s="2" t="s">
        <v>43</v>
      </c>
      <c r="O1233" s="2" t="s">
        <v>110</v>
      </c>
      <c r="P1233" s="2" t="s">
        <v>44</v>
      </c>
      <c r="Q1233" s="2" t="s">
        <v>1389</v>
      </c>
      <c r="R1233" s="2" t="s">
        <v>48</v>
      </c>
      <c r="S1233" s="2" t="s">
        <v>388</v>
      </c>
      <c r="T1233">
        <v>1</v>
      </c>
      <c r="U1233">
        <f t="shared" si="98"/>
        <v>43</v>
      </c>
      <c r="V1233">
        <f t="shared" si="99"/>
        <v>10</v>
      </c>
    </row>
    <row r="1234" spans="1:22" ht="48" customHeight="1" x14ac:dyDescent="0.2">
      <c r="A1234" s="12" t="s">
        <v>1275</v>
      </c>
      <c r="B1234" s="12" t="s">
        <v>1277</v>
      </c>
      <c r="C1234" s="13">
        <v>45586</v>
      </c>
      <c r="D1234" s="14">
        <v>45586.253159722219</v>
      </c>
      <c r="E1234" s="15">
        <v>0</v>
      </c>
      <c r="F1234" s="12" t="s">
        <v>57</v>
      </c>
      <c r="G1234" s="15">
        <v>36</v>
      </c>
      <c r="H1234" s="12" t="s">
        <v>306</v>
      </c>
      <c r="I1234" s="12" t="s">
        <v>23</v>
      </c>
      <c r="J1234" s="16">
        <v>300.00599999999997</v>
      </c>
      <c r="K1234" s="12" t="s">
        <v>307</v>
      </c>
      <c r="L1234" s="12" t="s">
        <v>41</v>
      </c>
      <c r="M1234" s="12" t="s">
        <v>308</v>
      </c>
      <c r="N1234" s="12" t="s">
        <v>26</v>
      </c>
      <c r="O1234" s="12" t="s">
        <v>110</v>
      </c>
      <c r="P1234" s="12" t="s">
        <v>44</v>
      </c>
      <c r="Q1234" s="12" t="s">
        <v>1390</v>
      </c>
      <c r="R1234" s="12" t="s">
        <v>30</v>
      </c>
      <c r="S1234" s="12" t="s">
        <v>388</v>
      </c>
      <c r="T1234">
        <v>1</v>
      </c>
      <c r="U1234">
        <f t="shared" si="98"/>
        <v>43</v>
      </c>
      <c r="V1234">
        <f t="shared" si="99"/>
        <v>10</v>
      </c>
    </row>
    <row r="1235" spans="1:22" ht="59.25" customHeight="1" x14ac:dyDescent="0.2">
      <c r="A1235" s="7" t="s">
        <v>1391</v>
      </c>
      <c r="B1235" s="7" t="s">
        <v>1392</v>
      </c>
      <c r="C1235" s="8">
        <v>45590</v>
      </c>
      <c r="D1235" s="9">
        <v>45590.689351851848</v>
      </c>
      <c r="E1235" s="10">
        <v>0</v>
      </c>
      <c r="F1235" s="7" t="s">
        <v>355</v>
      </c>
      <c r="G1235" s="10">
        <v>35</v>
      </c>
      <c r="H1235" s="7" t="s">
        <v>40</v>
      </c>
      <c r="I1235" s="7" t="s">
        <v>457</v>
      </c>
      <c r="J1235" s="11">
        <v>238</v>
      </c>
      <c r="K1235" s="7" t="s">
        <v>40</v>
      </c>
      <c r="L1235" s="7" t="s">
        <v>41</v>
      </c>
      <c r="M1235" s="7" t="s">
        <v>458</v>
      </c>
      <c r="N1235" s="7" t="s">
        <v>26</v>
      </c>
      <c r="O1235" s="7" t="s">
        <v>110</v>
      </c>
      <c r="P1235" s="7" t="s">
        <v>44</v>
      </c>
      <c r="Q1235" s="7" t="s">
        <v>1393</v>
      </c>
      <c r="R1235" s="7" t="s">
        <v>48</v>
      </c>
      <c r="S1235" s="7" t="s">
        <v>505</v>
      </c>
      <c r="T1235">
        <v>1</v>
      </c>
      <c r="U1235">
        <f t="shared" si="98"/>
        <v>43</v>
      </c>
      <c r="V1235">
        <f t="shared" si="99"/>
        <v>10</v>
      </c>
    </row>
    <row r="1236" spans="1:22" ht="59.25" customHeight="1" x14ac:dyDescent="0.2">
      <c r="A1236" s="2" t="s">
        <v>1391</v>
      </c>
      <c r="B1236" s="2" t="s">
        <v>1392</v>
      </c>
      <c r="C1236" s="3">
        <v>45590</v>
      </c>
      <c r="D1236" s="4">
        <v>45590.613136574073</v>
      </c>
      <c r="E1236" s="5">
        <v>0</v>
      </c>
      <c r="F1236" s="2" t="s">
        <v>355</v>
      </c>
      <c r="G1236" s="5">
        <v>35</v>
      </c>
      <c r="H1236" s="2" t="s">
        <v>40</v>
      </c>
      <c r="I1236" s="2" t="s">
        <v>457</v>
      </c>
      <c r="J1236" s="6">
        <v>238</v>
      </c>
      <c r="K1236" s="2" t="s">
        <v>40</v>
      </c>
      <c r="L1236" s="2" t="s">
        <v>41</v>
      </c>
      <c r="M1236" s="2" t="s">
        <v>458</v>
      </c>
      <c r="N1236" s="2" t="s">
        <v>26</v>
      </c>
      <c r="O1236" s="2" t="s">
        <v>110</v>
      </c>
      <c r="P1236" s="2" t="s">
        <v>44</v>
      </c>
      <c r="Q1236" s="2" t="s">
        <v>1394</v>
      </c>
      <c r="R1236" s="2" t="s">
        <v>48</v>
      </c>
      <c r="S1236" s="2" t="s">
        <v>505</v>
      </c>
      <c r="T1236">
        <v>1</v>
      </c>
      <c r="U1236">
        <f t="shared" si="98"/>
        <v>43</v>
      </c>
      <c r="V1236">
        <f t="shared" si="99"/>
        <v>10</v>
      </c>
    </row>
    <row r="1237" spans="1:22" ht="59.25" customHeight="1" x14ac:dyDescent="0.2">
      <c r="A1237" s="7" t="s">
        <v>1391</v>
      </c>
      <c r="B1237" s="7" t="s">
        <v>1392</v>
      </c>
      <c r="C1237" s="8">
        <v>45590</v>
      </c>
      <c r="D1237" s="9">
        <v>45590.574421296296</v>
      </c>
      <c r="E1237" s="10">
        <v>0</v>
      </c>
      <c r="F1237" s="7" t="s">
        <v>355</v>
      </c>
      <c r="G1237" s="10">
        <v>35</v>
      </c>
      <c r="H1237" s="7" t="s">
        <v>40</v>
      </c>
      <c r="I1237" s="7" t="s">
        <v>457</v>
      </c>
      <c r="J1237" s="11">
        <v>238</v>
      </c>
      <c r="K1237" s="7" t="s">
        <v>40</v>
      </c>
      <c r="L1237" s="7" t="s">
        <v>41</v>
      </c>
      <c r="M1237" s="7" t="s">
        <v>458</v>
      </c>
      <c r="N1237" s="7" t="s">
        <v>26</v>
      </c>
      <c r="O1237" s="7" t="s">
        <v>110</v>
      </c>
      <c r="P1237" s="7" t="s">
        <v>44</v>
      </c>
      <c r="Q1237" s="7" t="s">
        <v>1395</v>
      </c>
      <c r="R1237" s="7" t="s">
        <v>48</v>
      </c>
      <c r="S1237" s="7" t="s">
        <v>505</v>
      </c>
      <c r="T1237">
        <v>1</v>
      </c>
      <c r="U1237">
        <f t="shared" si="98"/>
        <v>43</v>
      </c>
      <c r="V1237">
        <f t="shared" si="99"/>
        <v>10</v>
      </c>
    </row>
    <row r="1238" spans="1:22" ht="59.25" customHeight="1" x14ac:dyDescent="0.2">
      <c r="A1238" s="2" t="s">
        <v>1391</v>
      </c>
      <c r="B1238" s="2" t="s">
        <v>1392</v>
      </c>
      <c r="C1238" s="3">
        <v>45590</v>
      </c>
      <c r="D1238" s="4">
        <v>45590.396296296298</v>
      </c>
      <c r="E1238" s="5">
        <v>0</v>
      </c>
      <c r="F1238" s="2" t="s">
        <v>355</v>
      </c>
      <c r="G1238" s="5">
        <v>35</v>
      </c>
      <c r="H1238" s="2" t="s">
        <v>40</v>
      </c>
      <c r="I1238" s="2" t="s">
        <v>457</v>
      </c>
      <c r="J1238" s="6">
        <v>238</v>
      </c>
      <c r="K1238" s="2" t="s">
        <v>40</v>
      </c>
      <c r="L1238" s="2" t="s">
        <v>41</v>
      </c>
      <c r="M1238" s="2" t="s">
        <v>458</v>
      </c>
      <c r="N1238" s="2" t="s">
        <v>26</v>
      </c>
      <c r="O1238" s="2" t="s">
        <v>110</v>
      </c>
      <c r="P1238" s="2" t="s">
        <v>44</v>
      </c>
      <c r="Q1238" s="2" t="s">
        <v>1396</v>
      </c>
      <c r="R1238" s="2" t="s">
        <v>48</v>
      </c>
      <c r="S1238" s="2" t="s">
        <v>505</v>
      </c>
      <c r="T1238">
        <v>1</v>
      </c>
      <c r="U1238">
        <f t="shared" si="98"/>
        <v>43</v>
      </c>
      <c r="V1238">
        <f t="shared" si="99"/>
        <v>10</v>
      </c>
    </row>
    <row r="1239" spans="1:22" ht="59.25" customHeight="1" x14ac:dyDescent="0.2">
      <c r="A1239" s="7" t="s">
        <v>1391</v>
      </c>
      <c r="B1239" s="7" t="s">
        <v>1392</v>
      </c>
      <c r="C1239" s="8">
        <v>45590</v>
      </c>
      <c r="D1239" s="9">
        <v>45590.331284722219</v>
      </c>
      <c r="E1239" s="10">
        <v>0</v>
      </c>
      <c r="F1239" s="7" t="s">
        <v>355</v>
      </c>
      <c r="G1239" s="10">
        <v>35</v>
      </c>
      <c r="H1239" s="7" t="s">
        <v>40</v>
      </c>
      <c r="I1239" s="7" t="s">
        <v>457</v>
      </c>
      <c r="J1239" s="11">
        <v>238</v>
      </c>
      <c r="K1239" s="7" t="s">
        <v>40</v>
      </c>
      <c r="L1239" s="7" t="s">
        <v>41</v>
      </c>
      <c r="M1239" s="7" t="s">
        <v>458</v>
      </c>
      <c r="N1239" s="7" t="s">
        <v>26</v>
      </c>
      <c r="O1239" s="7" t="s">
        <v>110</v>
      </c>
      <c r="P1239" s="7" t="s">
        <v>44</v>
      </c>
      <c r="Q1239" s="7" t="s">
        <v>1397</v>
      </c>
      <c r="R1239" s="7" t="s">
        <v>48</v>
      </c>
      <c r="S1239" s="7" t="s">
        <v>505</v>
      </c>
      <c r="T1239">
        <v>1</v>
      </c>
      <c r="U1239">
        <f t="shared" si="98"/>
        <v>43</v>
      </c>
      <c r="V1239">
        <f t="shared" si="99"/>
        <v>10</v>
      </c>
    </row>
    <row r="1240" spans="1:22" ht="59.25" customHeight="1" x14ac:dyDescent="0.2">
      <c r="A1240" s="2" t="s">
        <v>1391</v>
      </c>
      <c r="B1240" s="2" t="s">
        <v>1392</v>
      </c>
      <c r="C1240" s="3">
        <v>45589</v>
      </c>
      <c r="D1240" s="4">
        <v>45589.689895833333</v>
      </c>
      <c r="E1240" s="5">
        <v>0</v>
      </c>
      <c r="F1240" s="2" t="s">
        <v>355</v>
      </c>
      <c r="G1240" s="5">
        <v>35</v>
      </c>
      <c r="H1240" s="2" t="s">
        <v>40</v>
      </c>
      <c r="I1240" s="2" t="s">
        <v>457</v>
      </c>
      <c r="J1240" s="6">
        <v>238</v>
      </c>
      <c r="K1240" s="2" t="s">
        <v>40</v>
      </c>
      <c r="L1240" s="2" t="s">
        <v>41</v>
      </c>
      <c r="M1240" s="2" t="s">
        <v>458</v>
      </c>
      <c r="N1240" s="2" t="s">
        <v>26</v>
      </c>
      <c r="O1240" s="2" t="s">
        <v>110</v>
      </c>
      <c r="P1240" s="2" t="s">
        <v>44</v>
      </c>
      <c r="Q1240" s="2" t="s">
        <v>1398</v>
      </c>
      <c r="R1240" s="2" t="s">
        <v>48</v>
      </c>
      <c r="S1240" s="2" t="s">
        <v>505</v>
      </c>
      <c r="T1240">
        <v>1</v>
      </c>
      <c r="U1240">
        <f t="shared" si="98"/>
        <v>43</v>
      </c>
      <c r="V1240">
        <f t="shared" si="99"/>
        <v>10</v>
      </c>
    </row>
    <row r="1241" spans="1:22" ht="59.25" customHeight="1" x14ac:dyDescent="0.2">
      <c r="A1241" s="7" t="s">
        <v>1391</v>
      </c>
      <c r="B1241" s="7" t="s">
        <v>1392</v>
      </c>
      <c r="C1241" s="8">
        <v>45589</v>
      </c>
      <c r="D1241" s="9">
        <v>45589.614155092589</v>
      </c>
      <c r="E1241" s="10">
        <v>0</v>
      </c>
      <c r="F1241" s="7" t="s">
        <v>355</v>
      </c>
      <c r="G1241" s="10">
        <v>35</v>
      </c>
      <c r="H1241" s="7" t="s">
        <v>40</v>
      </c>
      <c r="I1241" s="7" t="s">
        <v>457</v>
      </c>
      <c r="J1241" s="11">
        <v>238</v>
      </c>
      <c r="K1241" s="7" t="s">
        <v>40</v>
      </c>
      <c r="L1241" s="7" t="s">
        <v>41</v>
      </c>
      <c r="M1241" s="7" t="s">
        <v>458</v>
      </c>
      <c r="N1241" s="7" t="s">
        <v>26</v>
      </c>
      <c r="O1241" s="7" t="s">
        <v>110</v>
      </c>
      <c r="P1241" s="7" t="s">
        <v>44</v>
      </c>
      <c r="Q1241" s="7" t="s">
        <v>1399</v>
      </c>
      <c r="R1241" s="7" t="s">
        <v>48</v>
      </c>
      <c r="S1241" s="7" t="s">
        <v>505</v>
      </c>
      <c r="T1241">
        <v>1</v>
      </c>
      <c r="U1241">
        <f t="shared" si="98"/>
        <v>43</v>
      </c>
      <c r="V1241">
        <f t="shared" si="99"/>
        <v>10</v>
      </c>
    </row>
    <row r="1242" spans="1:22" ht="59.25" customHeight="1" x14ac:dyDescent="0.2">
      <c r="A1242" s="2" t="s">
        <v>1391</v>
      </c>
      <c r="B1242" s="2" t="s">
        <v>1392</v>
      </c>
      <c r="C1242" s="3">
        <v>45589</v>
      </c>
      <c r="D1242" s="4">
        <v>45589.571597222217</v>
      </c>
      <c r="E1242" s="5">
        <v>0</v>
      </c>
      <c r="F1242" s="2" t="s">
        <v>355</v>
      </c>
      <c r="G1242" s="5">
        <v>35</v>
      </c>
      <c r="H1242" s="2" t="s">
        <v>40</v>
      </c>
      <c r="I1242" s="2" t="s">
        <v>457</v>
      </c>
      <c r="J1242" s="6">
        <v>238</v>
      </c>
      <c r="K1242" s="2" t="s">
        <v>40</v>
      </c>
      <c r="L1242" s="2" t="s">
        <v>41</v>
      </c>
      <c r="M1242" s="2" t="s">
        <v>458</v>
      </c>
      <c r="N1242" s="2" t="s">
        <v>26</v>
      </c>
      <c r="O1242" s="2" t="s">
        <v>110</v>
      </c>
      <c r="P1242" s="2" t="s">
        <v>44</v>
      </c>
      <c r="Q1242" s="2" t="s">
        <v>1400</v>
      </c>
      <c r="R1242" s="2" t="s">
        <v>48</v>
      </c>
      <c r="S1242" s="2" t="s">
        <v>505</v>
      </c>
      <c r="T1242">
        <v>1</v>
      </c>
      <c r="U1242">
        <f t="shared" si="98"/>
        <v>43</v>
      </c>
      <c r="V1242">
        <f t="shared" si="99"/>
        <v>10</v>
      </c>
    </row>
    <row r="1243" spans="1:22" ht="59.25" customHeight="1" x14ac:dyDescent="0.2">
      <c r="A1243" s="7" t="s">
        <v>1391</v>
      </c>
      <c r="B1243" s="7" t="s">
        <v>1392</v>
      </c>
      <c r="C1243" s="8">
        <v>45589</v>
      </c>
      <c r="D1243" s="9">
        <v>45589.327233796292</v>
      </c>
      <c r="E1243" s="10">
        <v>0</v>
      </c>
      <c r="F1243" s="7" t="s">
        <v>355</v>
      </c>
      <c r="G1243" s="10">
        <v>35</v>
      </c>
      <c r="H1243" s="7" t="s">
        <v>40</v>
      </c>
      <c r="I1243" s="7" t="s">
        <v>457</v>
      </c>
      <c r="J1243" s="11">
        <v>238</v>
      </c>
      <c r="K1243" s="7" t="s">
        <v>40</v>
      </c>
      <c r="L1243" s="7" t="s">
        <v>41</v>
      </c>
      <c r="M1243" s="7" t="s">
        <v>458</v>
      </c>
      <c r="N1243" s="7" t="s">
        <v>26</v>
      </c>
      <c r="O1243" s="7" t="s">
        <v>110</v>
      </c>
      <c r="P1243" s="7" t="s">
        <v>44</v>
      </c>
      <c r="Q1243" s="7" t="s">
        <v>1401</v>
      </c>
      <c r="R1243" s="7" t="s">
        <v>48</v>
      </c>
      <c r="S1243" s="7" t="s">
        <v>505</v>
      </c>
      <c r="T1243">
        <v>1</v>
      </c>
      <c r="U1243">
        <f t="shared" si="98"/>
        <v>43</v>
      </c>
      <c r="V1243">
        <f t="shared" si="99"/>
        <v>10</v>
      </c>
    </row>
    <row r="1244" spans="1:22" ht="59.25" customHeight="1" x14ac:dyDescent="0.2">
      <c r="A1244" s="2" t="s">
        <v>1391</v>
      </c>
      <c r="B1244" s="2" t="s">
        <v>1392</v>
      </c>
      <c r="C1244" s="3">
        <v>45588</v>
      </c>
      <c r="D1244" s="4">
        <v>45588.689282407402</v>
      </c>
      <c r="E1244" s="5">
        <v>0</v>
      </c>
      <c r="F1244" s="2" t="s">
        <v>355</v>
      </c>
      <c r="G1244" s="5">
        <v>35</v>
      </c>
      <c r="H1244" s="2" t="s">
        <v>40</v>
      </c>
      <c r="I1244" s="2" t="s">
        <v>457</v>
      </c>
      <c r="J1244" s="6">
        <v>238</v>
      </c>
      <c r="K1244" s="2" t="s">
        <v>40</v>
      </c>
      <c r="L1244" s="2" t="s">
        <v>41</v>
      </c>
      <c r="M1244" s="2" t="s">
        <v>458</v>
      </c>
      <c r="N1244" s="2" t="s">
        <v>26</v>
      </c>
      <c r="O1244" s="2" t="s">
        <v>110</v>
      </c>
      <c r="P1244" s="2" t="s">
        <v>44</v>
      </c>
      <c r="Q1244" s="2" t="s">
        <v>1402</v>
      </c>
      <c r="R1244" s="2" t="s">
        <v>48</v>
      </c>
      <c r="S1244" s="2" t="s">
        <v>505</v>
      </c>
      <c r="T1244">
        <v>1</v>
      </c>
      <c r="U1244">
        <f t="shared" si="98"/>
        <v>43</v>
      </c>
      <c r="V1244">
        <f t="shared" si="99"/>
        <v>10</v>
      </c>
    </row>
    <row r="1245" spans="1:22" ht="59.25" customHeight="1" x14ac:dyDescent="0.2">
      <c r="A1245" s="7" t="s">
        <v>1391</v>
      </c>
      <c r="B1245" s="7" t="s">
        <v>1392</v>
      </c>
      <c r="C1245" s="8">
        <v>45588</v>
      </c>
      <c r="D1245" s="9">
        <v>45588.613553240742</v>
      </c>
      <c r="E1245" s="10">
        <v>0</v>
      </c>
      <c r="F1245" s="7" t="s">
        <v>355</v>
      </c>
      <c r="G1245" s="10">
        <v>35</v>
      </c>
      <c r="H1245" s="7" t="s">
        <v>40</v>
      </c>
      <c r="I1245" s="7" t="s">
        <v>457</v>
      </c>
      <c r="J1245" s="11">
        <v>238</v>
      </c>
      <c r="K1245" s="7" t="s">
        <v>40</v>
      </c>
      <c r="L1245" s="7" t="s">
        <v>41</v>
      </c>
      <c r="M1245" s="7" t="s">
        <v>458</v>
      </c>
      <c r="N1245" s="7" t="s">
        <v>26</v>
      </c>
      <c r="O1245" s="7" t="s">
        <v>110</v>
      </c>
      <c r="P1245" s="7" t="s">
        <v>44</v>
      </c>
      <c r="Q1245" s="7" t="s">
        <v>1403</v>
      </c>
      <c r="R1245" s="7" t="s">
        <v>48</v>
      </c>
      <c r="S1245" s="7" t="s">
        <v>505</v>
      </c>
      <c r="T1245">
        <v>1</v>
      </c>
      <c r="U1245">
        <f t="shared" si="98"/>
        <v>43</v>
      </c>
      <c r="V1245">
        <f t="shared" si="99"/>
        <v>10</v>
      </c>
    </row>
    <row r="1246" spans="1:22" ht="59.25" customHeight="1" x14ac:dyDescent="0.2">
      <c r="A1246" s="2" t="s">
        <v>1391</v>
      </c>
      <c r="B1246" s="2" t="s">
        <v>1392</v>
      </c>
      <c r="C1246" s="3">
        <v>45588</v>
      </c>
      <c r="D1246" s="4">
        <v>45588.572731481479</v>
      </c>
      <c r="E1246" s="5">
        <v>0</v>
      </c>
      <c r="F1246" s="2" t="s">
        <v>355</v>
      </c>
      <c r="G1246" s="5">
        <v>35</v>
      </c>
      <c r="H1246" s="2" t="s">
        <v>40</v>
      </c>
      <c r="I1246" s="2" t="s">
        <v>457</v>
      </c>
      <c r="J1246" s="6">
        <v>238</v>
      </c>
      <c r="K1246" s="2" t="s">
        <v>40</v>
      </c>
      <c r="L1246" s="2" t="s">
        <v>41</v>
      </c>
      <c r="M1246" s="2" t="s">
        <v>458</v>
      </c>
      <c r="N1246" s="2" t="s">
        <v>26</v>
      </c>
      <c r="O1246" s="2" t="s">
        <v>110</v>
      </c>
      <c r="P1246" s="2" t="s">
        <v>44</v>
      </c>
      <c r="Q1246" s="2" t="s">
        <v>1404</v>
      </c>
      <c r="R1246" s="2" t="s">
        <v>48</v>
      </c>
      <c r="S1246" s="2" t="s">
        <v>505</v>
      </c>
      <c r="T1246">
        <v>1</v>
      </c>
      <c r="U1246">
        <f t="shared" si="98"/>
        <v>43</v>
      </c>
      <c r="V1246">
        <f t="shared" si="99"/>
        <v>10</v>
      </c>
    </row>
    <row r="1247" spans="1:22" ht="59.25" customHeight="1" x14ac:dyDescent="0.2">
      <c r="A1247" s="7" t="s">
        <v>1391</v>
      </c>
      <c r="B1247" s="7" t="s">
        <v>1392</v>
      </c>
      <c r="C1247" s="8">
        <v>45588</v>
      </c>
      <c r="D1247" s="9">
        <v>45588.406736111108</v>
      </c>
      <c r="E1247" s="10">
        <v>0</v>
      </c>
      <c r="F1247" s="7" t="s">
        <v>355</v>
      </c>
      <c r="G1247" s="10">
        <v>35</v>
      </c>
      <c r="H1247" s="7" t="s">
        <v>40</v>
      </c>
      <c r="I1247" s="7" t="s">
        <v>457</v>
      </c>
      <c r="J1247" s="11">
        <v>238</v>
      </c>
      <c r="K1247" s="7" t="s">
        <v>40</v>
      </c>
      <c r="L1247" s="7" t="s">
        <v>41</v>
      </c>
      <c r="M1247" s="7" t="s">
        <v>458</v>
      </c>
      <c r="N1247" s="7" t="s">
        <v>26</v>
      </c>
      <c r="O1247" s="7" t="s">
        <v>110</v>
      </c>
      <c r="P1247" s="7" t="s">
        <v>44</v>
      </c>
      <c r="Q1247" s="7" t="s">
        <v>1405</v>
      </c>
      <c r="R1247" s="7" t="s">
        <v>48</v>
      </c>
      <c r="S1247" s="7" t="s">
        <v>505</v>
      </c>
      <c r="T1247">
        <v>1</v>
      </c>
      <c r="U1247">
        <f t="shared" si="98"/>
        <v>43</v>
      </c>
      <c r="V1247">
        <f t="shared" si="99"/>
        <v>10</v>
      </c>
    </row>
    <row r="1248" spans="1:22" ht="59.25" customHeight="1" x14ac:dyDescent="0.2">
      <c r="A1248" s="2" t="s">
        <v>1391</v>
      </c>
      <c r="B1248" s="2" t="s">
        <v>1392</v>
      </c>
      <c r="C1248" s="3">
        <v>45588</v>
      </c>
      <c r="D1248" s="4">
        <v>45588.313935185186</v>
      </c>
      <c r="E1248" s="5">
        <v>0</v>
      </c>
      <c r="F1248" s="2" t="s">
        <v>355</v>
      </c>
      <c r="G1248" s="5">
        <v>35</v>
      </c>
      <c r="H1248" s="2" t="s">
        <v>40</v>
      </c>
      <c r="I1248" s="2" t="s">
        <v>457</v>
      </c>
      <c r="J1248" s="6">
        <v>238</v>
      </c>
      <c r="K1248" s="2" t="s">
        <v>40</v>
      </c>
      <c r="L1248" s="2" t="s">
        <v>41</v>
      </c>
      <c r="M1248" s="2" t="s">
        <v>458</v>
      </c>
      <c r="N1248" s="2" t="s">
        <v>26</v>
      </c>
      <c r="O1248" s="2" t="s">
        <v>110</v>
      </c>
      <c r="P1248" s="2" t="s">
        <v>44</v>
      </c>
      <c r="Q1248" s="2" t="s">
        <v>1406</v>
      </c>
      <c r="R1248" s="2" t="s">
        <v>48</v>
      </c>
      <c r="S1248" s="2" t="s">
        <v>505</v>
      </c>
      <c r="T1248">
        <v>1</v>
      </c>
      <c r="U1248">
        <f t="shared" si="98"/>
        <v>43</v>
      </c>
      <c r="V1248">
        <f t="shared" si="99"/>
        <v>10</v>
      </c>
    </row>
    <row r="1249" spans="1:22" ht="59.25" customHeight="1" x14ac:dyDescent="0.2">
      <c r="A1249" s="7" t="s">
        <v>1391</v>
      </c>
      <c r="B1249" s="7" t="s">
        <v>1392</v>
      </c>
      <c r="C1249" s="8">
        <v>45587</v>
      </c>
      <c r="D1249" s="9">
        <v>45587.690428240741</v>
      </c>
      <c r="E1249" s="10">
        <v>0</v>
      </c>
      <c r="F1249" s="7" t="s">
        <v>355</v>
      </c>
      <c r="G1249" s="10">
        <v>35</v>
      </c>
      <c r="H1249" s="7" t="s">
        <v>40</v>
      </c>
      <c r="I1249" s="7" t="s">
        <v>457</v>
      </c>
      <c r="J1249" s="11">
        <v>238</v>
      </c>
      <c r="K1249" s="7" t="s">
        <v>40</v>
      </c>
      <c r="L1249" s="7" t="s">
        <v>41</v>
      </c>
      <c r="M1249" s="7" t="s">
        <v>458</v>
      </c>
      <c r="N1249" s="7" t="s">
        <v>26</v>
      </c>
      <c r="O1249" s="7" t="s">
        <v>110</v>
      </c>
      <c r="P1249" s="7" t="s">
        <v>44</v>
      </c>
      <c r="Q1249" s="7" t="s">
        <v>1407</v>
      </c>
      <c r="R1249" s="7" t="s">
        <v>48</v>
      </c>
      <c r="S1249" s="7" t="s">
        <v>505</v>
      </c>
      <c r="T1249">
        <v>1</v>
      </c>
      <c r="U1249">
        <f t="shared" si="98"/>
        <v>43</v>
      </c>
      <c r="V1249">
        <f t="shared" si="99"/>
        <v>10</v>
      </c>
    </row>
    <row r="1250" spans="1:22" ht="59.25" customHeight="1" x14ac:dyDescent="0.2">
      <c r="A1250" s="2" t="s">
        <v>1391</v>
      </c>
      <c r="B1250" s="2" t="s">
        <v>1392</v>
      </c>
      <c r="C1250" s="3">
        <v>45587</v>
      </c>
      <c r="D1250" s="4">
        <v>45587.613009259258</v>
      </c>
      <c r="E1250" s="5">
        <v>0</v>
      </c>
      <c r="F1250" s="2" t="s">
        <v>355</v>
      </c>
      <c r="G1250" s="5">
        <v>35</v>
      </c>
      <c r="H1250" s="2" t="s">
        <v>40</v>
      </c>
      <c r="I1250" s="2" t="s">
        <v>457</v>
      </c>
      <c r="J1250" s="6">
        <v>238</v>
      </c>
      <c r="K1250" s="2" t="s">
        <v>40</v>
      </c>
      <c r="L1250" s="2" t="s">
        <v>41</v>
      </c>
      <c r="M1250" s="2" t="s">
        <v>458</v>
      </c>
      <c r="N1250" s="2" t="s">
        <v>26</v>
      </c>
      <c r="O1250" s="2" t="s">
        <v>110</v>
      </c>
      <c r="P1250" s="2" t="s">
        <v>44</v>
      </c>
      <c r="Q1250" s="2" t="s">
        <v>1408</v>
      </c>
      <c r="R1250" s="2" t="s">
        <v>48</v>
      </c>
      <c r="S1250" s="2" t="s">
        <v>505</v>
      </c>
      <c r="T1250">
        <v>1</v>
      </c>
      <c r="U1250">
        <f t="shared" si="98"/>
        <v>43</v>
      </c>
      <c r="V1250">
        <f t="shared" si="99"/>
        <v>10</v>
      </c>
    </row>
    <row r="1251" spans="1:22" ht="59.25" customHeight="1" x14ac:dyDescent="0.2">
      <c r="A1251" s="7" t="s">
        <v>1391</v>
      </c>
      <c r="B1251" s="7" t="s">
        <v>1392</v>
      </c>
      <c r="C1251" s="8">
        <v>45587</v>
      </c>
      <c r="D1251" s="9">
        <v>45587.573136574072</v>
      </c>
      <c r="E1251" s="10">
        <v>0</v>
      </c>
      <c r="F1251" s="7" t="s">
        <v>355</v>
      </c>
      <c r="G1251" s="10">
        <v>35</v>
      </c>
      <c r="H1251" s="7" t="s">
        <v>40</v>
      </c>
      <c r="I1251" s="7" t="s">
        <v>457</v>
      </c>
      <c r="J1251" s="11">
        <v>238</v>
      </c>
      <c r="K1251" s="7" t="s">
        <v>40</v>
      </c>
      <c r="L1251" s="7" t="s">
        <v>41</v>
      </c>
      <c r="M1251" s="7" t="s">
        <v>458</v>
      </c>
      <c r="N1251" s="7" t="s">
        <v>26</v>
      </c>
      <c r="O1251" s="7" t="s">
        <v>110</v>
      </c>
      <c r="P1251" s="7" t="s">
        <v>44</v>
      </c>
      <c r="Q1251" s="7" t="s">
        <v>1409</v>
      </c>
      <c r="R1251" s="7" t="s">
        <v>48</v>
      </c>
      <c r="S1251" s="7" t="s">
        <v>505</v>
      </c>
      <c r="T1251">
        <v>1</v>
      </c>
      <c r="U1251">
        <f t="shared" si="98"/>
        <v>43</v>
      </c>
      <c r="V1251">
        <f t="shared" si="99"/>
        <v>10</v>
      </c>
    </row>
    <row r="1252" spans="1:22" ht="59.25" customHeight="1" x14ac:dyDescent="0.2">
      <c r="A1252" s="2" t="s">
        <v>1391</v>
      </c>
      <c r="B1252" s="2" t="s">
        <v>1392</v>
      </c>
      <c r="C1252" s="3">
        <v>45587</v>
      </c>
      <c r="D1252" s="4">
        <v>45587.40898148148</v>
      </c>
      <c r="E1252" s="5">
        <v>0</v>
      </c>
      <c r="F1252" s="2" t="s">
        <v>355</v>
      </c>
      <c r="G1252" s="5">
        <v>35</v>
      </c>
      <c r="H1252" s="2" t="s">
        <v>40</v>
      </c>
      <c r="I1252" s="2" t="s">
        <v>457</v>
      </c>
      <c r="J1252" s="6">
        <v>238</v>
      </c>
      <c r="K1252" s="2" t="s">
        <v>40</v>
      </c>
      <c r="L1252" s="2" t="s">
        <v>41</v>
      </c>
      <c r="M1252" s="2" t="s">
        <v>458</v>
      </c>
      <c r="N1252" s="2" t="s">
        <v>26</v>
      </c>
      <c r="O1252" s="2" t="s">
        <v>110</v>
      </c>
      <c r="P1252" s="2" t="s">
        <v>44</v>
      </c>
      <c r="Q1252" s="2" t="s">
        <v>1410</v>
      </c>
      <c r="R1252" s="2" t="s">
        <v>48</v>
      </c>
      <c r="S1252" s="2" t="s">
        <v>505</v>
      </c>
      <c r="T1252">
        <v>1</v>
      </c>
      <c r="U1252">
        <f t="shared" si="98"/>
        <v>43</v>
      </c>
      <c r="V1252">
        <f t="shared" si="99"/>
        <v>10</v>
      </c>
    </row>
    <row r="1253" spans="1:22" ht="59.25" customHeight="1" x14ac:dyDescent="0.2">
      <c r="A1253" s="7" t="s">
        <v>1391</v>
      </c>
      <c r="B1253" s="7" t="s">
        <v>1392</v>
      </c>
      <c r="C1253" s="8">
        <v>45587</v>
      </c>
      <c r="D1253" s="9">
        <v>45587.327800925923</v>
      </c>
      <c r="E1253" s="10">
        <v>0</v>
      </c>
      <c r="F1253" s="7" t="s">
        <v>355</v>
      </c>
      <c r="G1253" s="10">
        <v>35</v>
      </c>
      <c r="H1253" s="7" t="s">
        <v>40</v>
      </c>
      <c r="I1253" s="7" t="s">
        <v>457</v>
      </c>
      <c r="J1253" s="11">
        <v>238</v>
      </c>
      <c r="K1253" s="7" t="s">
        <v>40</v>
      </c>
      <c r="L1253" s="7" t="s">
        <v>41</v>
      </c>
      <c r="M1253" s="7" t="s">
        <v>458</v>
      </c>
      <c r="N1253" s="7" t="s">
        <v>26</v>
      </c>
      <c r="O1253" s="7" t="s">
        <v>110</v>
      </c>
      <c r="P1253" s="7" t="s">
        <v>44</v>
      </c>
      <c r="Q1253" s="7" t="s">
        <v>1411</v>
      </c>
      <c r="R1253" s="7" t="s">
        <v>48</v>
      </c>
      <c r="S1253" s="7" t="s">
        <v>505</v>
      </c>
      <c r="T1253">
        <v>1</v>
      </c>
      <c r="U1253">
        <f t="shared" si="98"/>
        <v>43</v>
      </c>
      <c r="V1253">
        <f t="shared" si="99"/>
        <v>10</v>
      </c>
    </row>
    <row r="1254" spans="1:22" ht="59.25" customHeight="1" x14ac:dyDescent="0.2">
      <c r="A1254" s="2" t="s">
        <v>1391</v>
      </c>
      <c r="B1254" s="2" t="s">
        <v>1392</v>
      </c>
      <c r="C1254" s="3">
        <v>45586</v>
      </c>
      <c r="D1254" s="4">
        <v>45586.689328703702</v>
      </c>
      <c r="E1254" s="5">
        <v>0</v>
      </c>
      <c r="F1254" s="2" t="s">
        <v>355</v>
      </c>
      <c r="G1254" s="5">
        <v>35</v>
      </c>
      <c r="H1254" s="2" t="s">
        <v>40</v>
      </c>
      <c r="I1254" s="2" t="s">
        <v>457</v>
      </c>
      <c r="J1254" s="6">
        <v>238</v>
      </c>
      <c r="K1254" s="2" t="s">
        <v>40</v>
      </c>
      <c r="L1254" s="2" t="s">
        <v>41</v>
      </c>
      <c r="M1254" s="2" t="s">
        <v>458</v>
      </c>
      <c r="N1254" s="2" t="s">
        <v>26</v>
      </c>
      <c r="O1254" s="2" t="s">
        <v>110</v>
      </c>
      <c r="P1254" s="2" t="s">
        <v>44</v>
      </c>
      <c r="Q1254" s="2" t="s">
        <v>1412</v>
      </c>
      <c r="R1254" s="2" t="s">
        <v>48</v>
      </c>
      <c r="S1254" s="2" t="s">
        <v>505</v>
      </c>
      <c r="T1254">
        <v>1</v>
      </c>
      <c r="U1254">
        <f t="shared" si="98"/>
        <v>43</v>
      </c>
      <c r="V1254">
        <f t="shared" si="99"/>
        <v>10</v>
      </c>
    </row>
    <row r="1255" spans="1:22" ht="59.25" customHeight="1" x14ac:dyDescent="0.2">
      <c r="A1255" s="7" t="s">
        <v>1391</v>
      </c>
      <c r="B1255" s="7" t="s">
        <v>1392</v>
      </c>
      <c r="C1255" s="8">
        <v>45586</v>
      </c>
      <c r="D1255" s="9">
        <v>45586.612025462964</v>
      </c>
      <c r="E1255" s="10">
        <v>0</v>
      </c>
      <c r="F1255" s="7" t="s">
        <v>355</v>
      </c>
      <c r="G1255" s="10">
        <v>35</v>
      </c>
      <c r="H1255" s="7" t="s">
        <v>40</v>
      </c>
      <c r="I1255" s="7" t="s">
        <v>457</v>
      </c>
      <c r="J1255" s="11">
        <v>238</v>
      </c>
      <c r="K1255" s="7" t="s">
        <v>40</v>
      </c>
      <c r="L1255" s="7" t="s">
        <v>41</v>
      </c>
      <c r="M1255" s="7" t="s">
        <v>458</v>
      </c>
      <c r="N1255" s="7" t="s">
        <v>26</v>
      </c>
      <c r="O1255" s="7" t="s">
        <v>110</v>
      </c>
      <c r="P1255" s="7" t="s">
        <v>44</v>
      </c>
      <c r="Q1255" s="7" t="s">
        <v>1413</v>
      </c>
      <c r="R1255" s="7" t="s">
        <v>48</v>
      </c>
      <c r="S1255" s="7" t="s">
        <v>505</v>
      </c>
      <c r="T1255">
        <v>1</v>
      </c>
      <c r="U1255">
        <f t="shared" si="98"/>
        <v>43</v>
      </c>
      <c r="V1255">
        <f t="shared" si="99"/>
        <v>10</v>
      </c>
    </row>
    <row r="1256" spans="1:22" ht="59.25" customHeight="1" x14ac:dyDescent="0.2">
      <c r="A1256" s="2" t="s">
        <v>1391</v>
      </c>
      <c r="B1256" s="2" t="s">
        <v>1392</v>
      </c>
      <c r="C1256" s="3">
        <v>45586</v>
      </c>
      <c r="D1256" s="4">
        <v>45586.573587962965</v>
      </c>
      <c r="E1256" s="5">
        <v>0</v>
      </c>
      <c r="F1256" s="2" t="s">
        <v>355</v>
      </c>
      <c r="G1256" s="5">
        <v>35</v>
      </c>
      <c r="H1256" s="2" t="s">
        <v>40</v>
      </c>
      <c r="I1256" s="2" t="s">
        <v>457</v>
      </c>
      <c r="J1256" s="6">
        <v>238</v>
      </c>
      <c r="K1256" s="2" t="s">
        <v>40</v>
      </c>
      <c r="L1256" s="2" t="s">
        <v>41</v>
      </c>
      <c r="M1256" s="2" t="s">
        <v>458</v>
      </c>
      <c r="N1256" s="2" t="s">
        <v>26</v>
      </c>
      <c r="O1256" s="2" t="s">
        <v>110</v>
      </c>
      <c r="P1256" s="2" t="s">
        <v>44</v>
      </c>
      <c r="Q1256" s="2" t="s">
        <v>1414</v>
      </c>
      <c r="R1256" s="2" t="s">
        <v>48</v>
      </c>
      <c r="S1256" s="2" t="s">
        <v>505</v>
      </c>
      <c r="T1256">
        <v>1</v>
      </c>
      <c r="U1256">
        <f t="shared" si="98"/>
        <v>43</v>
      </c>
      <c r="V1256">
        <f t="shared" si="99"/>
        <v>10</v>
      </c>
    </row>
    <row r="1257" spans="1:22" ht="59.25" customHeight="1" x14ac:dyDescent="0.2">
      <c r="A1257" s="7" t="s">
        <v>1391</v>
      </c>
      <c r="B1257" s="7" t="s">
        <v>1392</v>
      </c>
      <c r="C1257" s="8">
        <v>45586</v>
      </c>
      <c r="D1257" s="9">
        <v>45586.409282407403</v>
      </c>
      <c r="E1257" s="10">
        <v>0</v>
      </c>
      <c r="F1257" s="7" t="s">
        <v>355</v>
      </c>
      <c r="G1257" s="10">
        <v>35</v>
      </c>
      <c r="H1257" s="7" t="s">
        <v>40</v>
      </c>
      <c r="I1257" s="7" t="s">
        <v>457</v>
      </c>
      <c r="J1257" s="11">
        <v>238</v>
      </c>
      <c r="K1257" s="7" t="s">
        <v>40</v>
      </c>
      <c r="L1257" s="7" t="s">
        <v>41</v>
      </c>
      <c r="M1257" s="7" t="s">
        <v>458</v>
      </c>
      <c r="N1257" s="7" t="s">
        <v>26</v>
      </c>
      <c r="O1257" s="7" t="s">
        <v>110</v>
      </c>
      <c r="P1257" s="7" t="s">
        <v>44</v>
      </c>
      <c r="Q1257" s="7" t="s">
        <v>1415</v>
      </c>
      <c r="R1257" s="7" t="s">
        <v>48</v>
      </c>
      <c r="S1257" s="7" t="s">
        <v>505</v>
      </c>
      <c r="T1257">
        <v>1</v>
      </c>
      <c r="U1257">
        <f t="shared" si="98"/>
        <v>43</v>
      </c>
      <c r="V1257">
        <f t="shared" si="99"/>
        <v>10</v>
      </c>
    </row>
    <row r="1258" spans="1:22" ht="59.25" customHeight="1" x14ac:dyDescent="0.2">
      <c r="A1258" s="2" t="s">
        <v>1391</v>
      </c>
      <c r="B1258" s="2" t="s">
        <v>1392</v>
      </c>
      <c r="C1258" s="3">
        <v>45586</v>
      </c>
      <c r="D1258" s="4">
        <v>45586.321435185186</v>
      </c>
      <c r="E1258" s="5">
        <v>0</v>
      </c>
      <c r="F1258" s="2" t="s">
        <v>355</v>
      </c>
      <c r="G1258" s="5">
        <v>35</v>
      </c>
      <c r="H1258" s="2" t="s">
        <v>40</v>
      </c>
      <c r="I1258" s="2" t="s">
        <v>457</v>
      </c>
      <c r="J1258" s="6">
        <v>238</v>
      </c>
      <c r="K1258" s="2" t="s">
        <v>40</v>
      </c>
      <c r="L1258" s="2" t="s">
        <v>41</v>
      </c>
      <c r="M1258" s="2" t="s">
        <v>458</v>
      </c>
      <c r="N1258" s="2" t="s">
        <v>26</v>
      </c>
      <c r="O1258" s="2" t="s">
        <v>110</v>
      </c>
      <c r="P1258" s="2" t="s">
        <v>44</v>
      </c>
      <c r="Q1258" s="2" t="s">
        <v>1416</v>
      </c>
      <c r="R1258" s="2" t="s">
        <v>48</v>
      </c>
      <c r="S1258" s="2" t="s">
        <v>505</v>
      </c>
      <c r="T1258">
        <v>1</v>
      </c>
      <c r="U1258">
        <f t="shared" si="98"/>
        <v>43</v>
      </c>
      <c r="V1258">
        <f t="shared" si="99"/>
        <v>10</v>
      </c>
    </row>
    <row r="1259" spans="1:22" ht="48" customHeight="1" x14ac:dyDescent="0.2">
      <c r="A1259" s="7" t="s">
        <v>1417</v>
      </c>
      <c r="B1259" s="7" t="s">
        <v>1418</v>
      </c>
      <c r="C1259" s="8">
        <v>45592</v>
      </c>
      <c r="D1259" s="9">
        <v>45592.710393518515</v>
      </c>
      <c r="E1259" s="10">
        <v>0</v>
      </c>
      <c r="F1259" s="7" t="s">
        <v>339</v>
      </c>
      <c r="G1259" s="10">
        <v>27</v>
      </c>
      <c r="H1259" s="7" t="s">
        <v>340</v>
      </c>
      <c r="I1259" s="7" t="s">
        <v>23</v>
      </c>
      <c r="J1259" s="11">
        <v>179.55</v>
      </c>
      <c r="K1259" s="7" t="s">
        <v>340</v>
      </c>
      <c r="L1259" s="7" t="s">
        <v>41</v>
      </c>
      <c r="M1259" s="7" t="s">
        <v>341</v>
      </c>
      <c r="N1259" s="7" t="s">
        <v>43</v>
      </c>
      <c r="O1259" s="7" t="s">
        <v>110</v>
      </c>
      <c r="P1259" s="7" t="s">
        <v>44</v>
      </c>
      <c r="Q1259" s="7" t="s">
        <v>1419</v>
      </c>
      <c r="R1259" s="7" t="s">
        <v>30</v>
      </c>
      <c r="S1259" s="7" t="s">
        <v>338</v>
      </c>
      <c r="T1259">
        <v>1</v>
      </c>
      <c r="U1259">
        <f t="shared" ref="U1259:U1292" si="100">WEEKNUM(C1259)</f>
        <v>44</v>
      </c>
      <c r="V1259">
        <f t="shared" ref="V1259:V1292" si="101">MONTH(C1259)</f>
        <v>10</v>
      </c>
    </row>
    <row r="1260" spans="1:22" ht="36.75" customHeight="1" x14ac:dyDescent="0.2">
      <c r="A1260" s="2" t="s">
        <v>1417</v>
      </c>
      <c r="B1260" s="2" t="s">
        <v>1420</v>
      </c>
      <c r="C1260" s="3">
        <v>45592</v>
      </c>
      <c r="D1260" s="4">
        <v>45592.710185185184</v>
      </c>
      <c r="E1260" s="5">
        <v>0</v>
      </c>
      <c r="F1260" s="2" t="s">
        <v>339</v>
      </c>
      <c r="G1260" s="5">
        <v>27</v>
      </c>
      <c r="H1260" s="2" t="s">
        <v>340</v>
      </c>
      <c r="I1260" s="2" t="s">
        <v>23</v>
      </c>
      <c r="J1260" s="6">
        <v>179.55</v>
      </c>
      <c r="K1260" s="2" t="s">
        <v>340</v>
      </c>
      <c r="L1260" s="2" t="s">
        <v>41</v>
      </c>
      <c r="M1260" s="2" t="s">
        <v>341</v>
      </c>
      <c r="N1260" s="2" t="s">
        <v>26</v>
      </c>
      <c r="O1260" s="2" t="s">
        <v>110</v>
      </c>
      <c r="P1260" s="2" t="s">
        <v>44</v>
      </c>
      <c r="Q1260" s="2" t="s">
        <v>1421</v>
      </c>
      <c r="R1260" s="2" t="s">
        <v>30</v>
      </c>
      <c r="S1260" s="2" t="s">
        <v>1422</v>
      </c>
      <c r="T1260">
        <v>1</v>
      </c>
      <c r="U1260">
        <f t="shared" si="100"/>
        <v>44</v>
      </c>
      <c r="V1260">
        <f t="shared" si="101"/>
        <v>10</v>
      </c>
    </row>
    <row r="1261" spans="1:22" ht="36.75" customHeight="1" x14ac:dyDescent="0.2">
      <c r="A1261" s="7" t="s">
        <v>1417</v>
      </c>
      <c r="B1261" s="7" t="s">
        <v>1418</v>
      </c>
      <c r="C1261" s="8">
        <v>45592</v>
      </c>
      <c r="D1261" s="9">
        <v>45592.626064814816</v>
      </c>
      <c r="E1261" s="10">
        <v>0</v>
      </c>
      <c r="F1261" s="7" t="s">
        <v>339</v>
      </c>
      <c r="G1261" s="10">
        <v>27</v>
      </c>
      <c r="H1261" s="7" t="s">
        <v>340</v>
      </c>
      <c r="I1261" s="7" t="s">
        <v>23</v>
      </c>
      <c r="J1261" s="11">
        <v>179.55</v>
      </c>
      <c r="K1261" s="7" t="s">
        <v>340</v>
      </c>
      <c r="L1261" s="7" t="s">
        <v>41</v>
      </c>
      <c r="M1261" s="7" t="s">
        <v>341</v>
      </c>
      <c r="N1261" s="7" t="s">
        <v>43</v>
      </c>
      <c r="O1261" s="7" t="s">
        <v>110</v>
      </c>
      <c r="P1261" s="7" t="s">
        <v>44</v>
      </c>
      <c r="Q1261" s="7" t="s">
        <v>1423</v>
      </c>
      <c r="R1261" s="7" t="s">
        <v>30</v>
      </c>
      <c r="S1261" s="7" t="s">
        <v>338</v>
      </c>
      <c r="T1261">
        <v>1</v>
      </c>
      <c r="U1261">
        <f t="shared" si="100"/>
        <v>44</v>
      </c>
      <c r="V1261">
        <f t="shared" si="101"/>
        <v>10</v>
      </c>
    </row>
    <row r="1262" spans="1:22" ht="36.75" customHeight="1" x14ac:dyDescent="0.2">
      <c r="A1262" s="2" t="s">
        <v>1417</v>
      </c>
      <c r="B1262" s="2" t="s">
        <v>1420</v>
      </c>
      <c r="C1262" s="3">
        <v>45592</v>
      </c>
      <c r="D1262" s="4">
        <v>45592.625879629624</v>
      </c>
      <c r="E1262" s="5">
        <v>0</v>
      </c>
      <c r="F1262" s="2" t="s">
        <v>339</v>
      </c>
      <c r="G1262" s="5">
        <v>27</v>
      </c>
      <c r="H1262" s="2" t="s">
        <v>340</v>
      </c>
      <c r="I1262" s="2" t="s">
        <v>23</v>
      </c>
      <c r="J1262" s="6">
        <v>179.55</v>
      </c>
      <c r="K1262" s="2" t="s">
        <v>340</v>
      </c>
      <c r="L1262" s="2" t="s">
        <v>41</v>
      </c>
      <c r="M1262" s="2" t="s">
        <v>341</v>
      </c>
      <c r="N1262" s="2" t="s">
        <v>26</v>
      </c>
      <c r="O1262" s="2" t="s">
        <v>110</v>
      </c>
      <c r="P1262" s="2" t="s">
        <v>44</v>
      </c>
      <c r="Q1262" s="2" t="s">
        <v>1424</v>
      </c>
      <c r="R1262" s="2" t="s">
        <v>30</v>
      </c>
      <c r="S1262" s="2" t="s">
        <v>1422</v>
      </c>
      <c r="T1262">
        <v>1</v>
      </c>
      <c r="U1262">
        <f t="shared" si="100"/>
        <v>44</v>
      </c>
      <c r="V1262">
        <f t="shared" si="101"/>
        <v>10</v>
      </c>
    </row>
    <row r="1263" spans="1:22" ht="36.75" customHeight="1" x14ac:dyDescent="0.2">
      <c r="A1263" s="7" t="s">
        <v>1417</v>
      </c>
      <c r="B1263" s="7" t="s">
        <v>1418</v>
      </c>
      <c r="C1263" s="8">
        <v>45592</v>
      </c>
      <c r="D1263" s="9">
        <v>45592.542731481481</v>
      </c>
      <c r="E1263" s="10">
        <v>0</v>
      </c>
      <c r="F1263" s="7" t="s">
        <v>339</v>
      </c>
      <c r="G1263" s="10">
        <v>27</v>
      </c>
      <c r="H1263" s="7" t="s">
        <v>340</v>
      </c>
      <c r="I1263" s="7" t="s">
        <v>23</v>
      </c>
      <c r="J1263" s="11">
        <v>179.55</v>
      </c>
      <c r="K1263" s="7" t="s">
        <v>340</v>
      </c>
      <c r="L1263" s="7" t="s">
        <v>41</v>
      </c>
      <c r="M1263" s="7" t="s">
        <v>341</v>
      </c>
      <c r="N1263" s="7" t="s">
        <v>43</v>
      </c>
      <c r="O1263" s="7" t="s">
        <v>110</v>
      </c>
      <c r="P1263" s="7" t="s">
        <v>44</v>
      </c>
      <c r="Q1263" s="7" t="s">
        <v>1425</v>
      </c>
      <c r="R1263" s="7" t="s">
        <v>30</v>
      </c>
      <c r="S1263" s="7" t="s">
        <v>338</v>
      </c>
      <c r="T1263">
        <v>1</v>
      </c>
      <c r="U1263">
        <f t="shared" si="100"/>
        <v>44</v>
      </c>
      <c r="V1263">
        <f t="shared" si="101"/>
        <v>10</v>
      </c>
    </row>
    <row r="1264" spans="1:22" ht="36.75" customHeight="1" x14ac:dyDescent="0.2">
      <c r="A1264" s="2" t="s">
        <v>1417</v>
      </c>
      <c r="B1264" s="2" t="s">
        <v>1420</v>
      </c>
      <c r="C1264" s="3">
        <v>45592</v>
      </c>
      <c r="D1264" s="4">
        <v>45592.542546296296</v>
      </c>
      <c r="E1264" s="5">
        <v>0</v>
      </c>
      <c r="F1264" s="2" t="s">
        <v>339</v>
      </c>
      <c r="G1264" s="5">
        <v>27</v>
      </c>
      <c r="H1264" s="2" t="s">
        <v>340</v>
      </c>
      <c r="I1264" s="2" t="s">
        <v>23</v>
      </c>
      <c r="J1264" s="6">
        <v>179.55</v>
      </c>
      <c r="K1264" s="2" t="s">
        <v>340</v>
      </c>
      <c r="L1264" s="2" t="s">
        <v>41</v>
      </c>
      <c r="M1264" s="2" t="s">
        <v>341</v>
      </c>
      <c r="N1264" s="2" t="s">
        <v>26</v>
      </c>
      <c r="O1264" s="2" t="s">
        <v>110</v>
      </c>
      <c r="P1264" s="2" t="s">
        <v>44</v>
      </c>
      <c r="Q1264" s="2" t="s">
        <v>1426</v>
      </c>
      <c r="R1264" s="2" t="s">
        <v>30</v>
      </c>
      <c r="S1264" s="2" t="s">
        <v>1422</v>
      </c>
      <c r="T1264">
        <v>1</v>
      </c>
      <c r="U1264">
        <f t="shared" si="100"/>
        <v>44</v>
      </c>
      <c r="V1264">
        <f t="shared" si="101"/>
        <v>10</v>
      </c>
    </row>
    <row r="1265" spans="1:22" ht="36.75" customHeight="1" x14ac:dyDescent="0.2">
      <c r="A1265" s="7" t="s">
        <v>1417</v>
      </c>
      <c r="B1265" s="7" t="s">
        <v>1418</v>
      </c>
      <c r="C1265" s="8">
        <v>45592</v>
      </c>
      <c r="D1265" s="9">
        <v>45592.459664351853</v>
      </c>
      <c r="E1265" s="10">
        <v>0</v>
      </c>
      <c r="F1265" s="7" t="s">
        <v>339</v>
      </c>
      <c r="G1265" s="10">
        <v>27</v>
      </c>
      <c r="H1265" s="7" t="s">
        <v>340</v>
      </c>
      <c r="I1265" s="7" t="s">
        <v>23</v>
      </c>
      <c r="J1265" s="11">
        <v>179.55</v>
      </c>
      <c r="K1265" s="7" t="s">
        <v>340</v>
      </c>
      <c r="L1265" s="7" t="s">
        <v>41</v>
      </c>
      <c r="M1265" s="7" t="s">
        <v>341</v>
      </c>
      <c r="N1265" s="7" t="s">
        <v>43</v>
      </c>
      <c r="O1265" s="7" t="s">
        <v>110</v>
      </c>
      <c r="P1265" s="7" t="s">
        <v>44</v>
      </c>
      <c r="Q1265" s="7" t="s">
        <v>1427</v>
      </c>
      <c r="R1265" s="7" t="s">
        <v>30</v>
      </c>
      <c r="S1265" s="7" t="s">
        <v>338</v>
      </c>
      <c r="T1265">
        <v>1</v>
      </c>
      <c r="U1265">
        <f t="shared" si="100"/>
        <v>44</v>
      </c>
      <c r="V1265">
        <f t="shared" si="101"/>
        <v>10</v>
      </c>
    </row>
    <row r="1266" spans="1:22" ht="36.75" customHeight="1" x14ac:dyDescent="0.2">
      <c r="A1266" s="2" t="s">
        <v>1417</v>
      </c>
      <c r="B1266" s="2" t="s">
        <v>1420</v>
      </c>
      <c r="C1266" s="3">
        <v>45592</v>
      </c>
      <c r="D1266" s="4">
        <v>45592.459490740737</v>
      </c>
      <c r="E1266" s="5">
        <v>0</v>
      </c>
      <c r="F1266" s="2" t="s">
        <v>339</v>
      </c>
      <c r="G1266" s="5">
        <v>27</v>
      </c>
      <c r="H1266" s="2" t="s">
        <v>340</v>
      </c>
      <c r="I1266" s="2" t="s">
        <v>23</v>
      </c>
      <c r="J1266" s="6">
        <v>179.55</v>
      </c>
      <c r="K1266" s="2" t="s">
        <v>340</v>
      </c>
      <c r="L1266" s="2" t="s">
        <v>41</v>
      </c>
      <c r="M1266" s="2" t="s">
        <v>341</v>
      </c>
      <c r="N1266" s="2" t="s">
        <v>26</v>
      </c>
      <c r="O1266" s="2" t="s">
        <v>110</v>
      </c>
      <c r="P1266" s="2" t="s">
        <v>44</v>
      </c>
      <c r="Q1266" s="2" t="s">
        <v>1428</v>
      </c>
      <c r="R1266" s="2" t="s">
        <v>30</v>
      </c>
      <c r="S1266" s="2" t="s">
        <v>1422</v>
      </c>
      <c r="T1266">
        <v>1</v>
      </c>
      <c r="U1266">
        <f t="shared" si="100"/>
        <v>44</v>
      </c>
      <c r="V1266">
        <f t="shared" si="101"/>
        <v>10</v>
      </c>
    </row>
    <row r="1267" spans="1:22" ht="36.75" customHeight="1" x14ac:dyDescent="0.2">
      <c r="A1267" s="7" t="s">
        <v>1417</v>
      </c>
      <c r="B1267" s="7" t="s">
        <v>1418</v>
      </c>
      <c r="C1267" s="8">
        <v>45592</v>
      </c>
      <c r="D1267" s="9">
        <v>45592.376261574071</v>
      </c>
      <c r="E1267" s="10">
        <v>0</v>
      </c>
      <c r="F1267" s="7" t="s">
        <v>339</v>
      </c>
      <c r="G1267" s="10">
        <v>27</v>
      </c>
      <c r="H1267" s="7" t="s">
        <v>340</v>
      </c>
      <c r="I1267" s="7" t="s">
        <v>23</v>
      </c>
      <c r="J1267" s="11">
        <v>179.55</v>
      </c>
      <c r="K1267" s="7" t="s">
        <v>340</v>
      </c>
      <c r="L1267" s="7" t="s">
        <v>41</v>
      </c>
      <c r="M1267" s="7" t="s">
        <v>341</v>
      </c>
      <c r="N1267" s="7" t="s">
        <v>43</v>
      </c>
      <c r="O1267" s="7" t="s">
        <v>110</v>
      </c>
      <c r="P1267" s="7" t="s">
        <v>44</v>
      </c>
      <c r="Q1267" s="7" t="s">
        <v>1429</v>
      </c>
      <c r="R1267" s="7" t="s">
        <v>30</v>
      </c>
      <c r="S1267" s="7" t="s">
        <v>338</v>
      </c>
      <c r="T1267">
        <v>1</v>
      </c>
      <c r="U1267">
        <f t="shared" si="100"/>
        <v>44</v>
      </c>
      <c r="V1267">
        <f t="shared" si="101"/>
        <v>10</v>
      </c>
    </row>
    <row r="1268" spans="1:22" ht="48" customHeight="1" x14ac:dyDescent="0.2">
      <c r="A1268" s="2" t="s">
        <v>1417</v>
      </c>
      <c r="B1268" s="2" t="s">
        <v>1420</v>
      </c>
      <c r="C1268" s="3">
        <v>45592</v>
      </c>
      <c r="D1268" s="4">
        <v>45592.376099537032</v>
      </c>
      <c r="E1268" s="5">
        <v>0</v>
      </c>
      <c r="F1268" s="2" t="s">
        <v>339</v>
      </c>
      <c r="G1268" s="5">
        <v>27</v>
      </c>
      <c r="H1268" s="2" t="s">
        <v>340</v>
      </c>
      <c r="I1268" s="2" t="s">
        <v>23</v>
      </c>
      <c r="J1268" s="6">
        <v>179.55</v>
      </c>
      <c r="K1268" s="2" t="s">
        <v>340</v>
      </c>
      <c r="L1268" s="2" t="s">
        <v>41</v>
      </c>
      <c r="M1268" s="2" t="s">
        <v>341</v>
      </c>
      <c r="N1268" s="2" t="s">
        <v>26</v>
      </c>
      <c r="O1268" s="2" t="s">
        <v>110</v>
      </c>
      <c r="P1268" s="2" t="s">
        <v>44</v>
      </c>
      <c r="Q1268" s="2" t="s">
        <v>1430</v>
      </c>
      <c r="R1268" s="2" t="s">
        <v>30</v>
      </c>
      <c r="S1268" s="2" t="s">
        <v>1422</v>
      </c>
      <c r="T1268">
        <v>1</v>
      </c>
      <c r="U1268">
        <f t="shared" si="100"/>
        <v>44</v>
      </c>
      <c r="V1268">
        <f t="shared" si="101"/>
        <v>10</v>
      </c>
    </row>
    <row r="1269" spans="1:22" ht="48" customHeight="1" x14ac:dyDescent="0.2">
      <c r="A1269" s="7" t="s">
        <v>1417</v>
      </c>
      <c r="B1269" s="7" t="s">
        <v>1418</v>
      </c>
      <c r="C1269" s="8">
        <v>45591</v>
      </c>
      <c r="D1269" s="9">
        <v>45591.710428240738</v>
      </c>
      <c r="E1269" s="10">
        <v>0</v>
      </c>
      <c r="F1269" s="7" t="s">
        <v>339</v>
      </c>
      <c r="G1269" s="10">
        <v>27</v>
      </c>
      <c r="H1269" s="7" t="s">
        <v>340</v>
      </c>
      <c r="I1269" s="7" t="s">
        <v>23</v>
      </c>
      <c r="J1269" s="11">
        <v>179.55</v>
      </c>
      <c r="K1269" s="7" t="s">
        <v>340</v>
      </c>
      <c r="L1269" s="7" t="s">
        <v>41</v>
      </c>
      <c r="M1269" s="7" t="s">
        <v>341</v>
      </c>
      <c r="N1269" s="7" t="s">
        <v>43</v>
      </c>
      <c r="O1269" s="7" t="s">
        <v>110</v>
      </c>
      <c r="P1269" s="7" t="s">
        <v>44</v>
      </c>
      <c r="Q1269" s="7" t="s">
        <v>1431</v>
      </c>
      <c r="R1269" s="7" t="s">
        <v>30</v>
      </c>
      <c r="S1269" s="7" t="s">
        <v>338</v>
      </c>
      <c r="T1269">
        <v>1</v>
      </c>
      <c r="U1269">
        <f t="shared" si="100"/>
        <v>43</v>
      </c>
      <c r="V1269">
        <f t="shared" si="101"/>
        <v>10</v>
      </c>
    </row>
    <row r="1270" spans="1:22" ht="36.75" customHeight="1" x14ac:dyDescent="0.2">
      <c r="A1270" s="2" t="s">
        <v>1417</v>
      </c>
      <c r="B1270" s="2" t="s">
        <v>1420</v>
      </c>
      <c r="C1270" s="3">
        <v>45591</v>
      </c>
      <c r="D1270" s="4">
        <v>45591.710162037038</v>
      </c>
      <c r="E1270" s="5">
        <v>0</v>
      </c>
      <c r="F1270" s="2" t="s">
        <v>339</v>
      </c>
      <c r="G1270" s="5">
        <v>27</v>
      </c>
      <c r="H1270" s="2" t="s">
        <v>340</v>
      </c>
      <c r="I1270" s="2" t="s">
        <v>23</v>
      </c>
      <c r="J1270" s="6">
        <v>179.55</v>
      </c>
      <c r="K1270" s="2" t="s">
        <v>340</v>
      </c>
      <c r="L1270" s="2" t="s">
        <v>41</v>
      </c>
      <c r="M1270" s="2" t="s">
        <v>341</v>
      </c>
      <c r="N1270" s="2" t="s">
        <v>26</v>
      </c>
      <c r="O1270" s="2" t="s">
        <v>110</v>
      </c>
      <c r="P1270" s="2" t="s">
        <v>44</v>
      </c>
      <c r="Q1270" s="2" t="s">
        <v>1432</v>
      </c>
      <c r="R1270" s="2" t="s">
        <v>30</v>
      </c>
      <c r="S1270" s="2" t="s">
        <v>1422</v>
      </c>
      <c r="T1270">
        <v>1</v>
      </c>
      <c r="U1270">
        <f t="shared" si="100"/>
        <v>43</v>
      </c>
      <c r="V1270">
        <f t="shared" si="101"/>
        <v>10</v>
      </c>
    </row>
    <row r="1271" spans="1:22" ht="36.75" customHeight="1" x14ac:dyDescent="0.2">
      <c r="A1271" s="7" t="s">
        <v>1417</v>
      </c>
      <c r="B1271" s="7" t="s">
        <v>1418</v>
      </c>
      <c r="C1271" s="8">
        <v>45591</v>
      </c>
      <c r="D1271" s="9">
        <v>45591.625115740739</v>
      </c>
      <c r="E1271" s="10">
        <v>0</v>
      </c>
      <c r="F1271" s="7" t="s">
        <v>339</v>
      </c>
      <c r="G1271" s="10">
        <v>27</v>
      </c>
      <c r="H1271" s="7" t="s">
        <v>340</v>
      </c>
      <c r="I1271" s="7" t="s">
        <v>23</v>
      </c>
      <c r="J1271" s="11">
        <v>179.55</v>
      </c>
      <c r="K1271" s="7" t="s">
        <v>340</v>
      </c>
      <c r="L1271" s="7" t="s">
        <v>41</v>
      </c>
      <c r="M1271" s="7" t="s">
        <v>341</v>
      </c>
      <c r="N1271" s="7" t="s">
        <v>43</v>
      </c>
      <c r="O1271" s="7" t="s">
        <v>110</v>
      </c>
      <c r="P1271" s="7" t="s">
        <v>44</v>
      </c>
      <c r="Q1271" s="7" t="s">
        <v>1433</v>
      </c>
      <c r="R1271" s="7" t="s">
        <v>30</v>
      </c>
      <c r="S1271" s="7" t="s">
        <v>338</v>
      </c>
      <c r="T1271">
        <v>1</v>
      </c>
      <c r="U1271">
        <f t="shared" si="100"/>
        <v>43</v>
      </c>
      <c r="V1271">
        <f t="shared" si="101"/>
        <v>10</v>
      </c>
    </row>
    <row r="1272" spans="1:22" ht="48" customHeight="1" x14ac:dyDescent="0.2">
      <c r="A1272" s="2" t="s">
        <v>1417</v>
      </c>
      <c r="B1272" s="2" t="s">
        <v>1420</v>
      </c>
      <c r="C1272" s="3">
        <v>45591</v>
      </c>
      <c r="D1272" s="4">
        <v>45591.624872685185</v>
      </c>
      <c r="E1272" s="5">
        <v>0</v>
      </c>
      <c r="F1272" s="2" t="s">
        <v>339</v>
      </c>
      <c r="G1272" s="5">
        <v>27</v>
      </c>
      <c r="H1272" s="2" t="s">
        <v>340</v>
      </c>
      <c r="I1272" s="2" t="s">
        <v>23</v>
      </c>
      <c r="J1272" s="6">
        <v>179.55</v>
      </c>
      <c r="K1272" s="2" t="s">
        <v>340</v>
      </c>
      <c r="L1272" s="2" t="s">
        <v>41</v>
      </c>
      <c r="M1272" s="2" t="s">
        <v>341</v>
      </c>
      <c r="N1272" s="2" t="s">
        <v>26</v>
      </c>
      <c r="O1272" s="2" t="s">
        <v>110</v>
      </c>
      <c r="P1272" s="2" t="s">
        <v>44</v>
      </c>
      <c r="Q1272" s="2" t="s">
        <v>1434</v>
      </c>
      <c r="R1272" s="2" t="s">
        <v>30</v>
      </c>
      <c r="S1272" s="2" t="s">
        <v>1422</v>
      </c>
      <c r="T1272">
        <v>1</v>
      </c>
      <c r="U1272">
        <f t="shared" si="100"/>
        <v>43</v>
      </c>
      <c r="V1272">
        <f t="shared" si="101"/>
        <v>10</v>
      </c>
    </row>
    <row r="1273" spans="1:22" ht="36.75" customHeight="1" x14ac:dyDescent="0.2">
      <c r="A1273" s="7" t="s">
        <v>1417</v>
      </c>
      <c r="B1273" s="7" t="s">
        <v>1418</v>
      </c>
      <c r="C1273" s="8">
        <v>45591</v>
      </c>
      <c r="D1273" s="9">
        <v>45591.543692129628</v>
      </c>
      <c r="E1273" s="10">
        <v>0</v>
      </c>
      <c r="F1273" s="7" t="s">
        <v>339</v>
      </c>
      <c r="G1273" s="10">
        <v>27</v>
      </c>
      <c r="H1273" s="7" t="s">
        <v>340</v>
      </c>
      <c r="I1273" s="7" t="s">
        <v>23</v>
      </c>
      <c r="J1273" s="11">
        <v>179.55</v>
      </c>
      <c r="K1273" s="7" t="s">
        <v>340</v>
      </c>
      <c r="L1273" s="7" t="s">
        <v>41</v>
      </c>
      <c r="M1273" s="7" t="s">
        <v>341</v>
      </c>
      <c r="N1273" s="7" t="s">
        <v>43</v>
      </c>
      <c r="O1273" s="7" t="s">
        <v>110</v>
      </c>
      <c r="P1273" s="7" t="s">
        <v>44</v>
      </c>
      <c r="Q1273" s="7" t="s">
        <v>1435</v>
      </c>
      <c r="R1273" s="7" t="s">
        <v>30</v>
      </c>
      <c r="S1273" s="7" t="s">
        <v>338</v>
      </c>
      <c r="T1273">
        <v>1</v>
      </c>
      <c r="U1273">
        <f t="shared" si="100"/>
        <v>43</v>
      </c>
      <c r="V1273">
        <f t="shared" si="101"/>
        <v>10</v>
      </c>
    </row>
    <row r="1274" spans="1:22" ht="48" customHeight="1" x14ac:dyDescent="0.2">
      <c r="A1274" s="2" t="s">
        <v>1417</v>
      </c>
      <c r="B1274" s="2" t="s">
        <v>1420</v>
      </c>
      <c r="C1274" s="3">
        <v>45591</v>
      </c>
      <c r="D1274" s="4">
        <v>45591.543460648143</v>
      </c>
      <c r="E1274" s="5">
        <v>0</v>
      </c>
      <c r="F1274" s="2" t="s">
        <v>339</v>
      </c>
      <c r="G1274" s="5">
        <v>27</v>
      </c>
      <c r="H1274" s="2" t="s">
        <v>340</v>
      </c>
      <c r="I1274" s="2" t="s">
        <v>23</v>
      </c>
      <c r="J1274" s="6">
        <v>179.55</v>
      </c>
      <c r="K1274" s="2" t="s">
        <v>340</v>
      </c>
      <c r="L1274" s="2" t="s">
        <v>41</v>
      </c>
      <c r="M1274" s="2" t="s">
        <v>341</v>
      </c>
      <c r="N1274" s="2" t="s">
        <v>26</v>
      </c>
      <c r="O1274" s="2" t="s">
        <v>110</v>
      </c>
      <c r="P1274" s="2" t="s">
        <v>44</v>
      </c>
      <c r="Q1274" s="2" t="s">
        <v>1436</v>
      </c>
      <c r="R1274" s="2" t="s">
        <v>30</v>
      </c>
      <c r="S1274" s="2" t="s">
        <v>1422</v>
      </c>
      <c r="T1274">
        <v>1</v>
      </c>
      <c r="U1274">
        <f t="shared" si="100"/>
        <v>43</v>
      </c>
      <c r="V1274">
        <f t="shared" si="101"/>
        <v>10</v>
      </c>
    </row>
    <row r="1275" spans="1:22" ht="48" customHeight="1" x14ac:dyDescent="0.2">
      <c r="A1275" s="7" t="s">
        <v>1417</v>
      </c>
      <c r="B1275" s="7" t="s">
        <v>1418</v>
      </c>
      <c r="C1275" s="8">
        <v>45591</v>
      </c>
      <c r="D1275" s="9">
        <v>45591.460185185184</v>
      </c>
      <c r="E1275" s="10">
        <v>0</v>
      </c>
      <c r="F1275" s="7" t="s">
        <v>339</v>
      </c>
      <c r="G1275" s="10">
        <v>27</v>
      </c>
      <c r="H1275" s="7" t="s">
        <v>340</v>
      </c>
      <c r="I1275" s="7" t="s">
        <v>23</v>
      </c>
      <c r="J1275" s="11">
        <v>179.55</v>
      </c>
      <c r="K1275" s="7" t="s">
        <v>340</v>
      </c>
      <c r="L1275" s="7" t="s">
        <v>41</v>
      </c>
      <c r="M1275" s="7" t="s">
        <v>341</v>
      </c>
      <c r="N1275" s="7" t="s">
        <v>43</v>
      </c>
      <c r="O1275" s="7" t="s">
        <v>110</v>
      </c>
      <c r="P1275" s="7" t="s">
        <v>44</v>
      </c>
      <c r="Q1275" s="7" t="s">
        <v>1437</v>
      </c>
      <c r="R1275" s="7" t="s">
        <v>30</v>
      </c>
      <c r="S1275" s="7" t="s">
        <v>338</v>
      </c>
      <c r="T1275">
        <v>1</v>
      </c>
      <c r="U1275">
        <f t="shared" si="100"/>
        <v>43</v>
      </c>
      <c r="V1275">
        <f t="shared" si="101"/>
        <v>10</v>
      </c>
    </row>
    <row r="1276" spans="1:22" ht="36.75" customHeight="1" x14ac:dyDescent="0.2">
      <c r="A1276" s="2" t="s">
        <v>1417</v>
      </c>
      <c r="B1276" s="2" t="s">
        <v>1420</v>
      </c>
      <c r="C1276" s="3">
        <v>45591</v>
      </c>
      <c r="D1276" s="4">
        <v>45591.459965277776</v>
      </c>
      <c r="E1276" s="5">
        <v>0</v>
      </c>
      <c r="F1276" s="2" t="s">
        <v>339</v>
      </c>
      <c r="G1276" s="5">
        <v>27</v>
      </c>
      <c r="H1276" s="2" t="s">
        <v>340</v>
      </c>
      <c r="I1276" s="2" t="s">
        <v>23</v>
      </c>
      <c r="J1276" s="6">
        <v>179.55</v>
      </c>
      <c r="K1276" s="2" t="s">
        <v>340</v>
      </c>
      <c r="L1276" s="2" t="s">
        <v>41</v>
      </c>
      <c r="M1276" s="2" t="s">
        <v>341</v>
      </c>
      <c r="N1276" s="2" t="s">
        <v>26</v>
      </c>
      <c r="O1276" s="2" t="s">
        <v>110</v>
      </c>
      <c r="P1276" s="2" t="s">
        <v>44</v>
      </c>
      <c r="Q1276" s="2" t="s">
        <v>1438</v>
      </c>
      <c r="R1276" s="2" t="s">
        <v>30</v>
      </c>
      <c r="S1276" s="2" t="s">
        <v>1422</v>
      </c>
      <c r="T1276">
        <v>1</v>
      </c>
      <c r="U1276">
        <f t="shared" si="100"/>
        <v>43</v>
      </c>
      <c r="V1276">
        <f t="shared" si="101"/>
        <v>10</v>
      </c>
    </row>
    <row r="1277" spans="1:22" ht="36.75" customHeight="1" x14ac:dyDescent="0.2">
      <c r="A1277" s="7" t="s">
        <v>1417</v>
      </c>
      <c r="B1277" s="7" t="s">
        <v>1418</v>
      </c>
      <c r="C1277" s="8">
        <v>45591</v>
      </c>
      <c r="D1277" s="9">
        <v>45591.376203703701</v>
      </c>
      <c r="E1277" s="10">
        <v>0</v>
      </c>
      <c r="F1277" s="7" t="s">
        <v>339</v>
      </c>
      <c r="G1277" s="10">
        <v>27</v>
      </c>
      <c r="H1277" s="7" t="s">
        <v>340</v>
      </c>
      <c r="I1277" s="7" t="s">
        <v>23</v>
      </c>
      <c r="J1277" s="11">
        <v>179.55</v>
      </c>
      <c r="K1277" s="7" t="s">
        <v>340</v>
      </c>
      <c r="L1277" s="7" t="s">
        <v>41</v>
      </c>
      <c r="M1277" s="7" t="s">
        <v>341</v>
      </c>
      <c r="N1277" s="7" t="s">
        <v>43</v>
      </c>
      <c r="O1277" s="7" t="s">
        <v>110</v>
      </c>
      <c r="P1277" s="7" t="s">
        <v>44</v>
      </c>
      <c r="Q1277" s="7" t="s">
        <v>1439</v>
      </c>
      <c r="R1277" s="7" t="s">
        <v>30</v>
      </c>
      <c r="S1277" s="7" t="s">
        <v>338</v>
      </c>
      <c r="T1277">
        <v>1</v>
      </c>
      <c r="U1277">
        <f t="shared" si="100"/>
        <v>43</v>
      </c>
      <c r="V1277">
        <f t="shared" si="101"/>
        <v>10</v>
      </c>
    </row>
    <row r="1278" spans="1:22" ht="36.75" customHeight="1" x14ac:dyDescent="0.2">
      <c r="A1278" s="2" t="s">
        <v>1417</v>
      </c>
      <c r="B1278" s="2" t="s">
        <v>1420</v>
      </c>
      <c r="C1278" s="3">
        <v>45591</v>
      </c>
      <c r="D1278" s="4">
        <v>45591.37599537037</v>
      </c>
      <c r="E1278" s="5">
        <v>0</v>
      </c>
      <c r="F1278" s="2" t="s">
        <v>339</v>
      </c>
      <c r="G1278" s="5">
        <v>27</v>
      </c>
      <c r="H1278" s="2" t="s">
        <v>340</v>
      </c>
      <c r="I1278" s="2" t="s">
        <v>23</v>
      </c>
      <c r="J1278" s="6">
        <v>179.55</v>
      </c>
      <c r="K1278" s="2" t="s">
        <v>340</v>
      </c>
      <c r="L1278" s="2" t="s">
        <v>41</v>
      </c>
      <c r="M1278" s="2" t="s">
        <v>341</v>
      </c>
      <c r="N1278" s="2" t="s">
        <v>26</v>
      </c>
      <c r="O1278" s="2" t="s">
        <v>110</v>
      </c>
      <c r="P1278" s="2" t="s">
        <v>44</v>
      </c>
      <c r="Q1278" s="2" t="s">
        <v>1440</v>
      </c>
      <c r="R1278" s="2" t="s">
        <v>30</v>
      </c>
      <c r="S1278" s="2" t="s">
        <v>1422</v>
      </c>
      <c r="T1278">
        <v>1</v>
      </c>
      <c r="U1278">
        <f t="shared" si="100"/>
        <v>43</v>
      </c>
      <c r="V1278">
        <f t="shared" si="101"/>
        <v>10</v>
      </c>
    </row>
    <row r="1279" spans="1:22" ht="48" customHeight="1" x14ac:dyDescent="0.2">
      <c r="A1279" s="7" t="s">
        <v>1417</v>
      </c>
      <c r="B1279" s="7" t="s">
        <v>1418</v>
      </c>
      <c r="C1279" s="8">
        <v>45590</v>
      </c>
      <c r="D1279" s="9">
        <v>45590.792546296296</v>
      </c>
      <c r="E1279" s="10">
        <v>0</v>
      </c>
      <c r="F1279" s="7" t="s">
        <v>339</v>
      </c>
      <c r="G1279" s="10">
        <v>27</v>
      </c>
      <c r="H1279" s="7" t="s">
        <v>340</v>
      </c>
      <c r="I1279" s="7" t="s">
        <v>23</v>
      </c>
      <c r="J1279" s="11">
        <v>179.55</v>
      </c>
      <c r="K1279" s="7" t="s">
        <v>340</v>
      </c>
      <c r="L1279" s="7" t="s">
        <v>41</v>
      </c>
      <c r="M1279" s="7" t="s">
        <v>341</v>
      </c>
      <c r="N1279" s="7" t="s">
        <v>43</v>
      </c>
      <c r="O1279" s="7" t="s">
        <v>110</v>
      </c>
      <c r="P1279" s="7" t="s">
        <v>44</v>
      </c>
      <c r="Q1279" s="7" t="s">
        <v>1441</v>
      </c>
      <c r="R1279" s="7" t="s">
        <v>30</v>
      </c>
      <c r="S1279" s="7" t="s">
        <v>338</v>
      </c>
      <c r="T1279">
        <v>1</v>
      </c>
      <c r="U1279">
        <f t="shared" si="100"/>
        <v>43</v>
      </c>
      <c r="V1279">
        <f t="shared" si="101"/>
        <v>10</v>
      </c>
    </row>
    <row r="1280" spans="1:22" ht="48" customHeight="1" x14ac:dyDescent="0.2">
      <c r="A1280" s="2" t="s">
        <v>1417</v>
      </c>
      <c r="B1280" s="2" t="s">
        <v>1420</v>
      </c>
      <c r="C1280" s="3">
        <v>45590</v>
      </c>
      <c r="D1280" s="4">
        <v>45590.792361111111</v>
      </c>
      <c r="E1280" s="5">
        <v>0</v>
      </c>
      <c r="F1280" s="2" t="s">
        <v>339</v>
      </c>
      <c r="G1280" s="5">
        <v>27</v>
      </c>
      <c r="H1280" s="2" t="s">
        <v>340</v>
      </c>
      <c r="I1280" s="2" t="s">
        <v>23</v>
      </c>
      <c r="J1280" s="6">
        <v>179.55</v>
      </c>
      <c r="K1280" s="2" t="s">
        <v>340</v>
      </c>
      <c r="L1280" s="2" t="s">
        <v>41</v>
      </c>
      <c r="M1280" s="2" t="s">
        <v>341</v>
      </c>
      <c r="N1280" s="2" t="s">
        <v>26</v>
      </c>
      <c r="O1280" s="2" t="s">
        <v>110</v>
      </c>
      <c r="P1280" s="2" t="s">
        <v>44</v>
      </c>
      <c r="Q1280" s="2" t="s">
        <v>1442</v>
      </c>
      <c r="R1280" s="2" t="s">
        <v>30</v>
      </c>
      <c r="S1280" s="2" t="s">
        <v>1422</v>
      </c>
      <c r="T1280">
        <v>1</v>
      </c>
      <c r="U1280">
        <f t="shared" si="100"/>
        <v>43</v>
      </c>
      <c r="V1280">
        <f t="shared" si="101"/>
        <v>10</v>
      </c>
    </row>
    <row r="1281" spans="1:22" ht="36.75" customHeight="1" x14ac:dyDescent="0.2">
      <c r="A1281" s="7" t="s">
        <v>1417</v>
      </c>
      <c r="B1281" s="7" t="s">
        <v>1418</v>
      </c>
      <c r="C1281" s="8">
        <v>45590</v>
      </c>
      <c r="D1281" s="9">
        <v>45590.753587962958</v>
      </c>
      <c r="E1281" s="10">
        <v>0</v>
      </c>
      <c r="F1281" s="7" t="s">
        <v>339</v>
      </c>
      <c r="G1281" s="10">
        <v>27</v>
      </c>
      <c r="H1281" s="7" t="s">
        <v>340</v>
      </c>
      <c r="I1281" s="7" t="s">
        <v>23</v>
      </c>
      <c r="J1281" s="11">
        <v>179.55</v>
      </c>
      <c r="K1281" s="7" t="s">
        <v>340</v>
      </c>
      <c r="L1281" s="7" t="s">
        <v>41</v>
      </c>
      <c r="M1281" s="7" t="s">
        <v>341</v>
      </c>
      <c r="N1281" s="7" t="s">
        <v>43</v>
      </c>
      <c r="O1281" s="7" t="s">
        <v>110</v>
      </c>
      <c r="P1281" s="7" t="s">
        <v>44</v>
      </c>
      <c r="Q1281" s="7" t="s">
        <v>1443</v>
      </c>
      <c r="R1281" s="7" t="s">
        <v>30</v>
      </c>
      <c r="S1281" s="7" t="s">
        <v>338</v>
      </c>
      <c r="T1281">
        <v>1</v>
      </c>
      <c r="U1281">
        <f t="shared" si="100"/>
        <v>43</v>
      </c>
      <c r="V1281">
        <f t="shared" si="101"/>
        <v>10</v>
      </c>
    </row>
    <row r="1282" spans="1:22" ht="36.75" customHeight="1" x14ac:dyDescent="0.2">
      <c r="A1282" s="2" t="s">
        <v>1417</v>
      </c>
      <c r="B1282" s="2" t="s">
        <v>1420</v>
      </c>
      <c r="C1282" s="3">
        <v>45590</v>
      </c>
      <c r="D1282" s="4">
        <v>45590.753368055557</v>
      </c>
      <c r="E1282" s="5">
        <v>0</v>
      </c>
      <c r="F1282" s="2" t="s">
        <v>339</v>
      </c>
      <c r="G1282" s="5">
        <v>27</v>
      </c>
      <c r="H1282" s="2" t="s">
        <v>340</v>
      </c>
      <c r="I1282" s="2" t="s">
        <v>23</v>
      </c>
      <c r="J1282" s="6">
        <v>179.55</v>
      </c>
      <c r="K1282" s="2" t="s">
        <v>340</v>
      </c>
      <c r="L1282" s="2" t="s">
        <v>41</v>
      </c>
      <c r="M1282" s="2" t="s">
        <v>341</v>
      </c>
      <c r="N1282" s="2" t="s">
        <v>26</v>
      </c>
      <c r="O1282" s="2" t="s">
        <v>110</v>
      </c>
      <c r="P1282" s="2" t="s">
        <v>44</v>
      </c>
      <c r="Q1282" s="2" t="s">
        <v>1444</v>
      </c>
      <c r="R1282" s="2" t="s">
        <v>30</v>
      </c>
      <c r="S1282" s="2" t="s">
        <v>1422</v>
      </c>
      <c r="T1282">
        <v>1</v>
      </c>
      <c r="U1282">
        <f t="shared" si="100"/>
        <v>43</v>
      </c>
      <c r="V1282">
        <f t="shared" si="101"/>
        <v>10</v>
      </c>
    </row>
    <row r="1283" spans="1:22" ht="48" customHeight="1" x14ac:dyDescent="0.2">
      <c r="A1283" s="7" t="s">
        <v>1417</v>
      </c>
      <c r="B1283" s="7" t="s">
        <v>1418</v>
      </c>
      <c r="C1283" s="8">
        <v>45590</v>
      </c>
      <c r="D1283" s="9">
        <v>45590.710231481477</v>
      </c>
      <c r="E1283" s="10">
        <v>0</v>
      </c>
      <c r="F1283" s="7" t="s">
        <v>339</v>
      </c>
      <c r="G1283" s="10">
        <v>27</v>
      </c>
      <c r="H1283" s="7" t="s">
        <v>340</v>
      </c>
      <c r="I1283" s="7" t="s">
        <v>23</v>
      </c>
      <c r="J1283" s="11">
        <v>179.55</v>
      </c>
      <c r="K1283" s="7" t="s">
        <v>340</v>
      </c>
      <c r="L1283" s="7" t="s">
        <v>41</v>
      </c>
      <c r="M1283" s="7" t="s">
        <v>341</v>
      </c>
      <c r="N1283" s="7" t="s">
        <v>43</v>
      </c>
      <c r="O1283" s="7" t="s">
        <v>110</v>
      </c>
      <c r="P1283" s="7" t="s">
        <v>44</v>
      </c>
      <c r="Q1283" s="7" t="s">
        <v>1445</v>
      </c>
      <c r="R1283" s="7" t="s">
        <v>30</v>
      </c>
      <c r="S1283" s="7" t="s">
        <v>338</v>
      </c>
      <c r="T1283">
        <v>1</v>
      </c>
      <c r="U1283">
        <f t="shared" si="100"/>
        <v>43</v>
      </c>
      <c r="V1283">
        <f t="shared" si="101"/>
        <v>10</v>
      </c>
    </row>
    <row r="1284" spans="1:22" ht="48" customHeight="1" x14ac:dyDescent="0.2">
      <c r="A1284" s="2" t="s">
        <v>1417</v>
      </c>
      <c r="B1284" s="2" t="s">
        <v>1420</v>
      </c>
      <c r="C1284" s="3">
        <v>45590</v>
      </c>
      <c r="D1284" s="4">
        <v>45590.709930555553</v>
      </c>
      <c r="E1284" s="5">
        <v>0</v>
      </c>
      <c r="F1284" s="2" t="s">
        <v>339</v>
      </c>
      <c r="G1284" s="5">
        <v>27</v>
      </c>
      <c r="H1284" s="2" t="s">
        <v>340</v>
      </c>
      <c r="I1284" s="2" t="s">
        <v>23</v>
      </c>
      <c r="J1284" s="6">
        <v>179.55</v>
      </c>
      <c r="K1284" s="2" t="s">
        <v>340</v>
      </c>
      <c r="L1284" s="2" t="s">
        <v>41</v>
      </c>
      <c r="M1284" s="2" t="s">
        <v>341</v>
      </c>
      <c r="N1284" s="2" t="s">
        <v>26</v>
      </c>
      <c r="O1284" s="2" t="s">
        <v>110</v>
      </c>
      <c r="P1284" s="2" t="s">
        <v>44</v>
      </c>
      <c r="Q1284" s="2" t="s">
        <v>1446</v>
      </c>
      <c r="R1284" s="2" t="s">
        <v>30</v>
      </c>
      <c r="S1284" s="2" t="s">
        <v>1422</v>
      </c>
      <c r="T1284">
        <v>1</v>
      </c>
      <c r="U1284">
        <f t="shared" si="100"/>
        <v>43</v>
      </c>
      <c r="V1284">
        <f t="shared" si="101"/>
        <v>10</v>
      </c>
    </row>
    <row r="1285" spans="1:22" ht="36.75" customHeight="1" x14ac:dyDescent="0.2">
      <c r="A1285" s="7" t="s">
        <v>1417</v>
      </c>
      <c r="B1285" s="7" t="s">
        <v>1418</v>
      </c>
      <c r="C1285" s="8">
        <v>45590</v>
      </c>
      <c r="D1285" s="9">
        <v>45590.632164351853</v>
      </c>
      <c r="E1285" s="10">
        <v>0</v>
      </c>
      <c r="F1285" s="7" t="s">
        <v>339</v>
      </c>
      <c r="G1285" s="10">
        <v>27</v>
      </c>
      <c r="H1285" s="7" t="s">
        <v>340</v>
      </c>
      <c r="I1285" s="7" t="s">
        <v>23</v>
      </c>
      <c r="J1285" s="11">
        <v>179.55</v>
      </c>
      <c r="K1285" s="7" t="s">
        <v>340</v>
      </c>
      <c r="L1285" s="7" t="s">
        <v>41</v>
      </c>
      <c r="M1285" s="7" t="s">
        <v>341</v>
      </c>
      <c r="N1285" s="7" t="s">
        <v>43</v>
      </c>
      <c r="O1285" s="7" t="s">
        <v>110</v>
      </c>
      <c r="P1285" s="7" t="s">
        <v>44</v>
      </c>
      <c r="Q1285" s="7" t="s">
        <v>1447</v>
      </c>
      <c r="R1285" s="7" t="s">
        <v>30</v>
      </c>
      <c r="S1285" s="7" t="s">
        <v>338</v>
      </c>
      <c r="T1285">
        <v>1</v>
      </c>
      <c r="U1285">
        <f t="shared" si="100"/>
        <v>43</v>
      </c>
      <c r="V1285">
        <f t="shared" si="101"/>
        <v>10</v>
      </c>
    </row>
    <row r="1286" spans="1:22" ht="36.75" customHeight="1" x14ac:dyDescent="0.2">
      <c r="A1286" s="2" t="s">
        <v>1417</v>
      </c>
      <c r="B1286" s="2" t="s">
        <v>1420</v>
      </c>
      <c r="C1286" s="3">
        <v>45590</v>
      </c>
      <c r="D1286" s="4">
        <v>45590.631863425922</v>
      </c>
      <c r="E1286" s="5">
        <v>0</v>
      </c>
      <c r="F1286" s="2" t="s">
        <v>339</v>
      </c>
      <c r="G1286" s="5">
        <v>27</v>
      </c>
      <c r="H1286" s="2" t="s">
        <v>340</v>
      </c>
      <c r="I1286" s="2" t="s">
        <v>23</v>
      </c>
      <c r="J1286" s="6">
        <v>179.55</v>
      </c>
      <c r="K1286" s="2" t="s">
        <v>340</v>
      </c>
      <c r="L1286" s="2" t="s">
        <v>41</v>
      </c>
      <c r="M1286" s="2" t="s">
        <v>341</v>
      </c>
      <c r="N1286" s="2" t="s">
        <v>26</v>
      </c>
      <c r="O1286" s="2" t="s">
        <v>110</v>
      </c>
      <c r="P1286" s="2" t="s">
        <v>44</v>
      </c>
      <c r="Q1286" s="2" t="s">
        <v>1448</v>
      </c>
      <c r="R1286" s="2" t="s">
        <v>30</v>
      </c>
      <c r="S1286" s="2" t="s">
        <v>1422</v>
      </c>
      <c r="T1286">
        <v>1</v>
      </c>
      <c r="U1286">
        <f t="shared" si="100"/>
        <v>43</v>
      </c>
      <c r="V1286">
        <f t="shared" si="101"/>
        <v>10</v>
      </c>
    </row>
    <row r="1287" spans="1:22" ht="36.75" customHeight="1" x14ac:dyDescent="0.2">
      <c r="A1287" s="7" t="s">
        <v>1417</v>
      </c>
      <c r="B1287" s="7" t="s">
        <v>1418</v>
      </c>
      <c r="C1287" s="8">
        <v>45590</v>
      </c>
      <c r="D1287" s="9">
        <v>45590.544502314813</v>
      </c>
      <c r="E1287" s="10">
        <v>0</v>
      </c>
      <c r="F1287" s="7" t="s">
        <v>339</v>
      </c>
      <c r="G1287" s="10">
        <v>27</v>
      </c>
      <c r="H1287" s="7" t="s">
        <v>340</v>
      </c>
      <c r="I1287" s="7" t="s">
        <v>23</v>
      </c>
      <c r="J1287" s="11">
        <v>179.55</v>
      </c>
      <c r="K1287" s="7" t="s">
        <v>340</v>
      </c>
      <c r="L1287" s="7" t="s">
        <v>41</v>
      </c>
      <c r="M1287" s="7" t="s">
        <v>341</v>
      </c>
      <c r="N1287" s="7" t="s">
        <v>43</v>
      </c>
      <c r="O1287" s="7" t="s">
        <v>110</v>
      </c>
      <c r="P1287" s="7" t="s">
        <v>44</v>
      </c>
      <c r="Q1287" s="7" t="s">
        <v>1449</v>
      </c>
      <c r="R1287" s="7" t="s">
        <v>30</v>
      </c>
      <c r="S1287" s="7" t="s">
        <v>338</v>
      </c>
      <c r="T1287">
        <v>1</v>
      </c>
      <c r="U1287">
        <f t="shared" si="100"/>
        <v>43</v>
      </c>
      <c r="V1287">
        <f t="shared" si="101"/>
        <v>10</v>
      </c>
    </row>
    <row r="1288" spans="1:22" ht="36.75" customHeight="1" x14ac:dyDescent="0.2">
      <c r="A1288" s="2" t="s">
        <v>1417</v>
      </c>
      <c r="B1288" s="2" t="s">
        <v>1420</v>
      </c>
      <c r="C1288" s="3">
        <v>45590</v>
      </c>
      <c r="D1288" s="4">
        <v>45590.544293981482</v>
      </c>
      <c r="E1288" s="5">
        <v>0</v>
      </c>
      <c r="F1288" s="2" t="s">
        <v>339</v>
      </c>
      <c r="G1288" s="5">
        <v>27</v>
      </c>
      <c r="H1288" s="2" t="s">
        <v>340</v>
      </c>
      <c r="I1288" s="2" t="s">
        <v>23</v>
      </c>
      <c r="J1288" s="6">
        <v>179.55</v>
      </c>
      <c r="K1288" s="2" t="s">
        <v>340</v>
      </c>
      <c r="L1288" s="2" t="s">
        <v>41</v>
      </c>
      <c r="M1288" s="2" t="s">
        <v>341</v>
      </c>
      <c r="N1288" s="2" t="s">
        <v>26</v>
      </c>
      <c r="O1288" s="2" t="s">
        <v>110</v>
      </c>
      <c r="P1288" s="2" t="s">
        <v>44</v>
      </c>
      <c r="Q1288" s="2" t="s">
        <v>1450</v>
      </c>
      <c r="R1288" s="2" t="s">
        <v>30</v>
      </c>
      <c r="S1288" s="2" t="s">
        <v>1422</v>
      </c>
      <c r="T1288">
        <v>1</v>
      </c>
      <c r="U1288">
        <f t="shared" si="100"/>
        <v>43</v>
      </c>
      <c r="V1288">
        <f t="shared" si="101"/>
        <v>10</v>
      </c>
    </row>
    <row r="1289" spans="1:22" ht="48" customHeight="1" x14ac:dyDescent="0.2">
      <c r="A1289" s="7" t="s">
        <v>1417</v>
      </c>
      <c r="B1289" s="7" t="s">
        <v>1418</v>
      </c>
      <c r="C1289" s="8">
        <v>45590</v>
      </c>
      <c r="D1289" s="9">
        <v>45590.502812499995</v>
      </c>
      <c r="E1289" s="10">
        <v>0</v>
      </c>
      <c r="F1289" s="7" t="s">
        <v>339</v>
      </c>
      <c r="G1289" s="10">
        <v>27</v>
      </c>
      <c r="H1289" s="7" t="s">
        <v>340</v>
      </c>
      <c r="I1289" s="7" t="s">
        <v>23</v>
      </c>
      <c r="J1289" s="11">
        <v>179.55</v>
      </c>
      <c r="K1289" s="7" t="s">
        <v>340</v>
      </c>
      <c r="L1289" s="7" t="s">
        <v>41</v>
      </c>
      <c r="M1289" s="7" t="s">
        <v>341</v>
      </c>
      <c r="N1289" s="7" t="s">
        <v>43</v>
      </c>
      <c r="O1289" s="7" t="s">
        <v>110</v>
      </c>
      <c r="P1289" s="7" t="s">
        <v>44</v>
      </c>
      <c r="Q1289" s="7" t="s">
        <v>1451</v>
      </c>
      <c r="R1289" s="7" t="s">
        <v>30</v>
      </c>
      <c r="S1289" s="7" t="s">
        <v>338</v>
      </c>
      <c r="T1289">
        <v>1</v>
      </c>
      <c r="U1289">
        <f t="shared" si="100"/>
        <v>43</v>
      </c>
      <c r="V1289">
        <f t="shared" si="101"/>
        <v>10</v>
      </c>
    </row>
    <row r="1290" spans="1:22" ht="36.75" customHeight="1" x14ac:dyDescent="0.2">
      <c r="A1290" s="2" t="s">
        <v>1417</v>
      </c>
      <c r="B1290" s="2" t="s">
        <v>1420</v>
      </c>
      <c r="C1290" s="3">
        <v>45590</v>
      </c>
      <c r="D1290" s="4">
        <v>45590.502615740741</v>
      </c>
      <c r="E1290" s="5">
        <v>0</v>
      </c>
      <c r="F1290" s="2" t="s">
        <v>339</v>
      </c>
      <c r="G1290" s="5">
        <v>27</v>
      </c>
      <c r="H1290" s="2" t="s">
        <v>340</v>
      </c>
      <c r="I1290" s="2" t="s">
        <v>23</v>
      </c>
      <c r="J1290" s="6">
        <v>179.55</v>
      </c>
      <c r="K1290" s="2" t="s">
        <v>340</v>
      </c>
      <c r="L1290" s="2" t="s">
        <v>41</v>
      </c>
      <c r="M1290" s="2" t="s">
        <v>341</v>
      </c>
      <c r="N1290" s="2" t="s">
        <v>26</v>
      </c>
      <c r="O1290" s="2" t="s">
        <v>110</v>
      </c>
      <c r="P1290" s="2" t="s">
        <v>44</v>
      </c>
      <c r="Q1290" s="2" t="s">
        <v>1452</v>
      </c>
      <c r="R1290" s="2" t="s">
        <v>30</v>
      </c>
      <c r="S1290" s="2" t="s">
        <v>1422</v>
      </c>
      <c r="T1290">
        <v>1</v>
      </c>
      <c r="U1290">
        <f t="shared" si="100"/>
        <v>43</v>
      </c>
      <c r="V1290">
        <f t="shared" si="101"/>
        <v>10</v>
      </c>
    </row>
    <row r="1291" spans="1:22" ht="36.75" customHeight="1" x14ac:dyDescent="0.2">
      <c r="A1291" s="7" t="s">
        <v>1417</v>
      </c>
      <c r="B1291" s="7" t="s">
        <v>1418</v>
      </c>
      <c r="C1291" s="8">
        <v>45590</v>
      </c>
      <c r="D1291" s="9">
        <v>45590.461446759255</v>
      </c>
      <c r="E1291" s="10">
        <v>0</v>
      </c>
      <c r="F1291" s="7" t="s">
        <v>339</v>
      </c>
      <c r="G1291" s="10">
        <v>27</v>
      </c>
      <c r="H1291" s="7" t="s">
        <v>340</v>
      </c>
      <c r="I1291" s="7" t="s">
        <v>23</v>
      </c>
      <c r="J1291" s="11">
        <v>179.55</v>
      </c>
      <c r="K1291" s="7" t="s">
        <v>340</v>
      </c>
      <c r="L1291" s="7" t="s">
        <v>41</v>
      </c>
      <c r="M1291" s="7" t="s">
        <v>341</v>
      </c>
      <c r="N1291" s="7" t="s">
        <v>43</v>
      </c>
      <c r="O1291" s="7" t="s">
        <v>110</v>
      </c>
      <c r="P1291" s="7" t="s">
        <v>44</v>
      </c>
      <c r="Q1291" s="7" t="s">
        <v>1453</v>
      </c>
      <c r="R1291" s="7" t="s">
        <v>30</v>
      </c>
      <c r="S1291" s="7" t="s">
        <v>338</v>
      </c>
      <c r="T1291">
        <v>1</v>
      </c>
      <c r="U1291">
        <f t="shared" si="100"/>
        <v>43</v>
      </c>
      <c r="V1291">
        <f t="shared" si="101"/>
        <v>10</v>
      </c>
    </row>
    <row r="1292" spans="1:22" ht="36.75" customHeight="1" x14ac:dyDescent="0.2">
      <c r="A1292" s="2" t="s">
        <v>1417</v>
      </c>
      <c r="B1292" s="2" t="s">
        <v>1420</v>
      </c>
      <c r="C1292" s="3">
        <v>45590</v>
      </c>
      <c r="D1292" s="4">
        <v>45590.46125</v>
      </c>
      <c r="E1292" s="5">
        <v>0</v>
      </c>
      <c r="F1292" s="2" t="s">
        <v>339</v>
      </c>
      <c r="G1292" s="5">
        <v>27</v>
      </c>
      <c r="H1292" s="2" t="s">
        <v>340</v>
      </c>
      <c r="I1292" s="2" t="s">
        <v>23</v>
      </c>
      <c r="J1292" s="6">
        <v>179.55</v>
      </c>
      <c r="K1292" s="2" t="s">
        <v>340</v>
      </c>
      <c r="L1292" s="2" t="s">
        <v>41</v>
      </c>
      <c r="M1292" s="2" t="s">
        <v>341</v>
      </c>
      <c r="N1292" s="2" t="s">
        <v>26</v>
      </c>
      <c r="O1292" s="2" t="s">
        <v>110</v>
      </c>
      <c r="P1292" s="2" t="s">
        <v>44</v>
      </c>
      <c r="Q1292" s="2" t="s">
        <v>1454</v>
      </c>
      <c r="R1292" s="2" t="s">
        <v>30</v>
      </c>
      <c r="S1292" s="2" t="s">
        <v>1422</v>
      </c>
      <c r="T1292">
        <v>1</v>
      </c>
      <c r="U1292">
        <f t="shared" si="100"/>
        <v>43</v>
      </c>
      <c r="V1292">
        <f t="shared" si="101"/>
        <v>10</v>
      </c>
    </row>
    <row r="1293" spans="1:22" ht="48" customHeight="1" x14ac:dyDescent="0.2">
      <c r="A1293" s="7" t="s">
        <v>1417</v>
      </c>
      <c r="B1293" s="7" t="s">
        <v>1418</v>
      </c>
      <c r="C1293" s="8">
        <v>45590</v>
      </c>
      <c r="D1293" s="9">
        <v>45590.37972222222</v>
      </c>
      <c r="E1293" s="10">
        <v>0</v>
      </c>
      <c r="F1293" s="7" t="s">
        <v>339</v>
      </c>
      <c r="G1293" s="10">
        <v>27</v>
      </c>
      <c r="H1293" s="7" t="s">
        <v>340</v>
      </c>
      <c r="I1293" s="7" t="s">
        <v>23</v>
      </c>
      <c r="J1293" s="11">
        <v>179.55</v>
      </c>
      <c r="K1293" s="7" t="s">
        <v>340</v>
      </c>
      <c r="L1293" s="7" t="s">
        <v>41</v>
      </c>
      <c r="M1293" s="7" t="s">
        <v>341</v>
      </c>
      <c r="N1293" s="7" t="s">
        <v>43</v>
      </c>
      <c r="O1293" s="7" t="s">
        <v>110</v>
      </c>
      <c r="P1293" s="7" t="s">
        <v>44</v>
      </c>
      <c r="Q1293" s="7" t="s">
        <v>1455</v>
      </c>
      <c r="R1293" s="7" t="s">
        <v>30</v>
      </c>
      <c r="S1293" s="7" t="s">
        <v>338</v>
      </c>
      <c r="T1293">
        <v>1</v>
      </c>
      <c r="U1293">
        <f t="shared" ref="U1293:U1317" si="102">WEEKNUM(C1293)</f>
        <v>43</v>
      </c>
      <c r="V1293">
        <f t="shared" ref="V1293:V1317" si="103">MONTH(C1293)</f>
        <v>10</v>
      </c>
    </row>
    <row r="1294" spans="1:22" ht="36.75" customHeight="1" x14ac:dyDescent="0.2">
      <c r="A1294" s="2" t="s">
        <v>1417</v>
      </c>
      <c r="B1294" s="2" t="s">
        <v>1420</v>
      </c>
      <c r="C1294" s="3">
        <v>45590</v>
      </c>
      <c r="D1294" s="4">
        <v>45590.379537037035</v>
      </c>
      <c r="E1294" s="5">
        <v>0</v>
      </c>
      <c r="F1294" s="2" t="s">
        <v>339</v>
      </c>
      <c r="G1294" s="5">
        <v>27</v>
      </c>
      <c r="H1294" s="2" t="s">
        <v>340</v>
      </c>
      <c r="I1294" s="2" t="s">
        <v>23</v>
      </c>
      <c r="J1294" s="6">
        <v>179.55</v>
      </c>
      <c r="K1294" s="2" t="s">
        <v>340</v>
      </c>
      <c r="L1294" s="2" t="s">
        <v>41</v>
      </c>
      <c r="M1294" s="2" t="s">
        <v>341</v>
      </c>
      <c r="N1294" s="2" t="s">
        <v>26</v>
      </c>
      <c r="O1294" s="2" t="s">
        <v>110</v>
      </c>
      <c r="P1294" s="2" t="s">
        <v>44</v>
      </c>
      <c r="Q1294" s="2" t="s">
        <v>1456</v>
      </c>
      <c r="R1294" s="2" t="s">
        <v>30</v>
      </c>
      <c r="S1294" s="2" t="s">
        <v>1422</v>
      </c>
      <c r="T1294">
        <v>1</v>
      </c>
      <c r="U1294">
        <f t="shared" si="102"/>
        <v>43</v>
      </c>
      <c r="V1294">
        <f t="shared" si="103"/>
        <v>10</v>
      </c>
    </row>
    <row r="1295" spans="1:22" ht="36.75" customHeight="1" x14ac:dyDescent="0.2">
      <c r="A1295" s="7" t="s">
        <v>1417</v>
      </c>
      <c r="B1295" s="7" t="s">
        <v>1418</v>
      </c>
      <c r="C1295" s="8">
        <v>45590</v>
      </c>
      <c r="D1295" s="9">
        <v>45590.378564814811</v>
      </c>
      <c r="E1295" s="10">
        <v>0</v>
      </c>
      <c r="F1295" s="7" t="s">
        <v>339</v>
      </c>
      <c r="G1295" s="10">
        <v>27</v>
      </c>
      <c r="H1295" s="7" t="s">
        <v>340</v>
      </c>
      <c r="I1295" s="7" t="s">
        <v>23</v>
      </c>
      <c r="J1295" s="11">
        <v>179.55</v>
      </c>
      <c r="K1295" s="7" t="s">
        <v>340</v>
      </c>
      <c r="L1295" s="7" t="s">
        <v>41</v>
      </c>
      <c r="M1295" s="7" t="s">
        <v>341</v>
      </c>
      <c r="N1295" s="7" t="s">
        <v>43</v>
      </c>
      <c r="O1295" s="7" t="s">
        <v>110</v>
      </c>
      <c r="P1295" s="7" t="s">
        <v>44</v>
      </c>
      <c r="Q1295" s="7" t="s">
        <v>1457</v>
      </c>
      <c r="R1295" s="7" t="s">
        <v>30</v>
      </c>
      <c r="S1295" s="7" t="s">
        <v>338</v>
      </c>
      <c r="T1295">
        <v>1</v>
      </c>
      <c r="U1295">
        <f t="shared" si="102"/>
        <v>43</v>
      </c>
      <c r="V1295">
        <f t="shared" si="103"/>
        <v>10</v>
      </c>
    </row>
    <row r="1296" spans="1:22" ht="36.75" customHeight="1" x14ac:dyDescent="0.2">
      <c r="A1296" s="2" t="s">
        <v>1417</v>
      </c>
      <c r="B1296" s="2" t="s">
        <v>1420</v>
      </c>
      <c r="C1296" s="3">
        <v>45590</v>
      </c>
      <c r="D1296" s="4">
        <v>45590.378379629627</v>
      </c>
      <c r="E1296" s="5">
        <v>0</v>
      </c>
      <c r="F1296" s="2" t="s">
        <v>339</v>
      </c>
      <c r="G1296" s="5">
        <v>27</v>
      </c>
      <c r="H1296" s="2" t="s">
        <v>340</v>
      </c>
      <c r="I1296" s="2" t="s">
        <v>23</v>
      </c>
      <c r="J1296" s="6">
        <v>179.55</v>
      </c>
      <c r="K1296" s="2" t="s">
        <v>340</v>
      </c>
      <c r="L1296" s="2" t="s">
        <v>41</v>
      </c>
      <c r="M1296" s="2" t="s">
        <v>341</v>
      </c>
      <c r="N1296" s="2" t="s">
        <v>26</v>
      </c>
      <c r="O1296" s="2" t="s">
        <v>110</v>
      </c>
      <c r="P1296" s="2" t="s">
        <v>44</v>
      </c>
      <c r="Q1296" s="2" t="s">
        <v>1458</v>
      </c>
      <c r="R1296" s="2" t="s">
        <v>30</v>
      </c>
      <c r="S1296" s="2" t="s">
        <v>1422</v>
      </c>
      <c r="T1296">
        <v>1</v>
      </c>
      <c r="U1296">
        <f t="shared" si="102"/>
        <v>43</v>
      </c>
      <c r="V1296">
        <f t="shared" si="103"/>
        <v>10</v>
      </c>
    </row>
    <row r="1297" spans="1:22" ht="36.75" customHeight="1" x14ac:dyDescent="0.2">
      <c r="A1297" s="2" t="s">
        <v>1417</v>
      </c>
      <c r="B1297" s="2" t="s">
        <v>1418</v>
      </c>
      <c r="C1297" s="3">
        <v>45589</v>
      </c>
      <c r="D1297" s="4">
        <v>45589.711782407408</v>
      </c>
      <c r="E1297" s="5">
        <v>0</v>
      </c>
      <c r="F1297" s="2" t="s">
        <v>339</v>
      </c>
      <c r="G1297" s="5">
        <v>27</v>
      </c>
      <c r="H1297" s="2" t="s">
        <v>340</v>
      </c>
      <c r="I1297" s="2" t="s">
        <v>23</v>
      </c>
      <c r="J1297" s="6">
        <v>179.55</v>
      </c>
      <c r="K1297" s="2" t="s">
        <v>340</v>
      </c>
      <c r="L1297" s="2" t="s">
        <v>41</v>
      </c>
      <c r="M1297" s="2" t="s">
        <v>341</v>
      </c>
      <c r="N1297" s="2" t="s">
        <v>43</v>
      </c>
      <c r="O1297" s="2" t="s">
        <v>110</v>
      </c>
      <c r="P1297" s="2" t="s">
        <v>44</v>
      </c>
      <c r="Q1297" s="2" t="s">
        <v>1459</v>
      </c>
      <c r="R1297" s="2" t="s">
        <v>30</v>
      </c>
      <c r="S1297" s="2" t="s">
        <v>338</v>
      </c>
      <c r="T1297">
        <v>1</v>
      </c>
      <c r="U1297">
        <f t="shared" si="102"/>
        <v>43</v>
      </c>
      <c r="V1297">
        <f t="shared" si="103"/>
        <v>10</v>
      </c>
    </row>
    <row r="1298" spans="1:22" ht="36.75" customHeight="1" x14ac:dyDescent="0.2">
      <c r="A1298" s="7" t="s">
        <v>1417</v>
      </c>
      <c r="B1298" s="7" t="s">
        <v>1420</v>
      </c>
      <c r="C1298" s="8">
        <v>45589</v>
      </c>
      <c r="D1298" s="9">
        <v>45589.711527777778</v>
      </c>
      <c r="E1298" s="10">
        <v>0</v>
      </c>
      <c r="F1298" s="7" t="s">
        <v>339</v>
      </c>
      <c r="G1298" s="10">
        <v>27</v>
      </c>
      <c r="H1298" s="7" t="s">
        <v>340</v>
      </c>
      <c r="I1298" s="7" t="s">
        <v>23</v>
      </c>
      <c r="J1298" s="11">
        <v>179.55</v>
      </c>
      <c r="K1298" s="7" t="s">
        <v>340</v>
      </c>
      <c r="L1298" s="7" t="s">
        <v>41</v>
      </c>
      <c r="M1298" s="7" t="s">
        <v>341</v>
      </c>
      <c r="N1298" s="7" t="s">
        <v>26</v>
      </c>
      <c r="O1298" s="7" t="s">
        <v>110</v>
      </c>
      <c r="P1298" s="7" t="s">
        <v>44</v>
      </c>
      <c r="Q1298" s="7" t="s">
        <v>1460</v>
      </c>
      <c r="R1298" s="7" t="s">
        <v>30</v>
      </c>
      <c r="S1298" s="7" t="s">
        <v>1422</v>
      </c>
      <c r="T1298">
        <v>1</v>
      </c>
      <c r="U1298">
        <f t="shared" si="102"/>
        <v>43</v>
      </c>
      <c r="V1298">
        <f t="shared" si="103"/>
        <v>10</v>
      </c>
    </row>
    <row r="1299" spans="1:22" ht="36.75" customHeight="1" x14ac:dyDescent="0.2">
      <c r="A1299" s="2" t="s">
        <v>1417</v>
      </c>
      <c r="B1299" s="2" t="s">
        <v>1418</v>
      </c>
      <c r="C1299" s="3">
        <v>45589</v>
      </c>
      <c r="D1299" s="4">
        <v>45589.710636574069</v>
      </c>
      <c r="E1299" s="5">
        <v>0</v>
      </c>
      <c r="F1299" s="2" t="s">
        <v>339</v>
      </c>
      <c r="G1299" s="5">
        <v>27</v>
      </c>
      <c r="H1299" s="2" t="s">
        <v>340</v>
      </c>
      <c r="I1299" s="2" t="s">
        <v>23</v>
      </c>
      <c r="J1299" s="6">
        <v>179.55</v>
      </c>
      <c r="K1299" s="2" t="s">
        <v>340</v>
      </c>
      <c r="L1299" s="2" t="s">
        <v>41</v>
      </c>
      <c r="M1299" s="2" t="s">
        <v>341</v>
      </c>
      <c r="N1299" s="2" t="s">
        <v>43</v>
      </c>
      <c r="O1299" s="2" t="s">
        <v>110</v>
      </c>
      <c r="P1299" s="2" t="s">
        <v>44</v>
      </c>
      <c r="Q1299" s="2" t="s">
        <v>1461</v>
      </c>
      <c r="R1299" s="2" t="s">
        <v>30</v>
      </c>
      <c r="S1299" s="2" t="s">
        <v>338</v>
      </c>
      <c r="T1299">
        <v>1</v>
      </c>
      <c r="U1299">
        <f t="shared" si="102"/>
        <v>43</v>
      </c>
      <c r="V1299">
        <f t="shared" si="103"/>
        <v>10</v>
      </c>
    </row>
    <row r="1300" spans="1:22" ht="48" customHeight="1" x14ac:dyDescent="0.2">
      <c r="A1300" s="7" t="s">
        <v>1417</v>
      </c>
      <c r="B1300" s="7" t="s">
        <v>1420</v>
      </c>
      <c r="C1300" s="8">
        <v>45589</v>
      </c>
      <c r="D1300" s="9">
        <v>45589.710393518515</v>
      </c>
      <c r="E1300" s="10">
        <v>0</v>
      </c>
      <c r="F1300" s="7" t="s">
        <v>339</v>
      </c>
      <c r="G1300" s="10">
        <v>27</v>
      </c>
      <c r="H1300" s="7" t="s">
        <v>340</v>
      </c>
      <c r="I1300" s="7" t="s">
        <v>23</v>
      </c>
      <c r="J1300" s="11">
        <v>179.55</v>
      </c>
      <c r="K1300" s="7" t="s">
        <v>340</v>
      </c>
      <c r="L1300" s="7" t="s">
        <v>41</v>
      </c>
      <c r="M1300" s="7" t="s">
        <v>341</v>
      </c>
      <c r="N1300" s="7" t="s">
        <v>26</v>
      </c>
      <c r="O1300" s="7" t="s">
        <v>110</v>
      </c>
      <c r="P1300" s="7" t="s">
        <v>44</v>
      </c>
      <c r="Q1300" s="7" t="s">
        <v>1462</v>
      </c>
      <c r="R1300" s="7" t="s">
        <v>30</v>
      </c>
      <c r="S1300" s="7" t="s">
        <v>1422</v>
      </c>
      <c r="T1300">
        <v>1</v>
      </c>
      <c r="U1300">
        <f t="shared" si="102"/>
        <v>43</v>
      </c>
      <c r="V1300">
        <f t="shared" si="103"/>
        <v>10</v>
      </c>
    </row>
    <row r="1301" spans="1:22" ht="48" customHeight="1" x14ac:dyDescent="0.2">
      <c r="A1301" s="2" t="s">
        <v>1417</v>
      </c>
      <c r="B1301" s="2" t="s">
        <v>1418</v>
      </c>
      <c r="C1301" s="3">
        <v>45589</v>
      </c>
      <c r="D1301" s="4">
        <v>45589.62877314815</v>
      </c>
      <c r="E1301" s="5">
        <v>0</v>
      </c>
      <c r="F1301" s="2" t="s">
        <v>339</v>
      </c>
      <c r="G1301" s="5">
        <v>27</v>
      </c>
      <c r="H1301" s="2" t="s">
        <v>340</v>
      </c>
      <c r="I1301" s="2" t="s">
        <v>23</v>
      </c>
      <c r="J1301" s="6">
        <v>179.55</v>
      </c>
      <c r="K1301" s="2" t="s">
        <v>340</v>
      </c>
      <c r="L1301" s="2" t="s">
        <v>41</v>
      </c>
      <c r="M1301" s="2" t="s">
        <v>341</v>
      </c>
      <c r="N1301" s="2" t="s">
        <v>43</v>
      </c>
      <c r="O1301" s="2" t="s">
        <v>110</v>
      </c>
      <c r="P1301" s="2" t="s">
        <v>44</v>
      </c>
      <c r="Q1301" s="2" t="s">
        <v>1463</v>
      </c>
      <c r="R1301" s="2" t="s">
        <v>30</v>
      </c>
      <c r="S1301" s="2" t="s">
        <v>338</v>
      </c>
      <c r="T1301">
        <v>1</v>
      </c>
      <c r="U1301">
        <f t="shared" si="102"/>
        <v>43</v>
      </c>
      <c r="V1301">
        <f t="shared" si="103"/>
        <v>10</v>
      </c>
    </row>
    <row r="1302" spans="1:22" ht="36.75" customHeight="1" x14ac:dyDescent="0.2">
      <c r="A1302" s="7" t="s">
        <v>1417</v>
      </c>
      <c r="B1302" s="7" t="s">
        <v>1420</v>
      </c>
      <c r="C1302" s="8">
        <v>45589</v>
      </c>
      <c r="D1302" s="9">
        <v>45589.628483796296</v>
      </c>
      <c r="E1302" s="10">
        <v>0</v>
      </c>
      <c r="F1302" s="7" t="s">
        <v>339</v>
      </c>
      <c r="G1302" s="10">
        <v>27</v>
      </c>
      <c r="H1302" s="7" t="s">
        <v>340</v>
      </c>
      <c r="I1302" s="7" t="s">
        <v>23</v>
      </c>
      <c r="J1302" s="11">
        <v>179.55</v>
      </c>
      <c r="K1302" s="7" t="s">
        <v>340</v>
      </c>
      <c r="L1302" s="7" t="s">
        <v>41</v>
      </c>
      <c r="M1302" s="7" t="s">
        <v>341</v>
      </c>
      <c r="N1302" s="7" t="s">
        <v>26</v>
      </c>
      <c r="O1302" s="7" t="s">
        <v>110</v>
      </c>
      <c r="P1302" s="7" t="s">
        <v>44</v>
      </c>
      <c r="Q1302" s="7" t="s">
        <v>1464</v>
      </c>
      <c r="R1302" s="7" t="s">
        <v>30</v>
      </c>
      <c r="S1302" s="7" t="s">
        <v>1422</v>
      </c>
      <c r="T1302">
        <v>1</v>
      </c>
      <c r="U1302">
        <f t="shared" si="102"/>
        <v>43</v>
      </c>
      <c r="V1302">
        <f t="shared" si="103"/>
        <v>10</v>
      </c>
    </row>
    <row r="1303" spans="1:22" ht="36.75" customHeight="1" x14ac:dyDescent="0.2">
      <c r="A1303" s="2" t="s">
        <v>1417</v>
      </c>
      <c r="B1303" s="2" t="s">
        <v>1418</v>
      </c>
      <c r="C1303" s="3">
        <v>45589</v>
      </c>
      <c r="D1303" s="4">
        <v>45589.543668981481</v>
      </c>
      <c r="E1303" s="5">
        <v>0</v>
      </c>
      <c r="F1303" s="2" t="s">
        <v>339</v>
      </c>
      <c r="G1303" s="5">
        <v>27</v>
      </c>
      <c r="H1303" s="2" t="s">
        <v>340</v>
      </c>
      <c r="I1303" s="2" t="s">
        <v>23</v>
      </c>
      <c r="J1303" s="6">
        <v>179.55</v>
      </c>
      <c r="K1303" s="2" t="s">
        <v>340</v>
      </c>
      <c r="L1303" s="2" t="s">
        <v>41</v>
      </c>
      <c r="M1303" s="2" t="s">
        <v>341</v>
      </c>
      <c r="N1303" s="2" t="s">
        <v>43</v>
      </c>
      <c r="O1303" s="2" t="s">
        <v>110</v>
      </c>
      <c r="P1303" s="2" t="s">
        <v>44</v>
      </c>
      <c r="Q1303" s="2" t="s">
        <v>1465</v>
      </c>
      <c r="R1303" s="2" t="s">
        <v>30</v>
      </c>
      <c r="S1303" s="2" t="s">
        <v>338</v>
      </c>
      <c r="T1303">
        <v>1</v>
      </c>
      <c r="U1303">
        <f t="shared" si="102"/>
        <v>43</v>
      </c>
      <c r="V1303">
        <f t="shared" si="103"/>
        <v>10</v>
      </c>
    </row>
    <row r="1304" spans="1:22" ht="36.75" customHeight="1" x14ac:dyDescent="0.2">
      <c r="A1304" s="7" t="s">
        <v>1417</v>
      </c>
      <c r="B1304" s="7" t="s">
        <v>1420</v>
      </c>
      <c r="C1304" s="8">
        <v>45589</v>
      </c>
      <c r="D1304" s="9">
        <v>45589.543530092589</v>
      </c>
      <c r="E1304" s="10">
        <v>0</v>
      </c>
      <c r="F1304" s="7" t="s">
        <v>339</v>
      </c>
      <c r="G1304" s="10">
        <v>27</v>
      </c>
      <c r="H1304" s="7" t="s">
        <v>340</v>
      </c>
      <c r="I1304" s="7" t="s">
        <v>23</v>
      </c>
      <c r="J1304" s="11">
        <v>179.55</v>
      </c>
      <c r="K1304" s="7" t="s">
        <v>340</v>
      </c>
      <c r="L1304" s="7" t="s">
        <v>41</v>
      </c>
      <c r="M1304" s="7" t="s">
        <v>341</v>
      </c>
      <c r="N1304" s="7" t="s">
        <v>26</v>
      </c>
      <c r="O1304" s="7" t="s">
        <v>110</v>
      </c>
      <c r="P1304" s="7" t="s">
        <v>44</v>
      </c>
      <c r="Q1304" s="7" t="s">
        <v>1466</v>
      </c>
      <c r="R1304" s="7" t="s">
        <v>30</v>
      </c>
      <c r="S1304" s="7" t="s">
        <v>1422</v>
      </c>
      <c r="T1304">
        <v>1</v>
      </c>
      <c r="U1304">
        <f t="shared" si="102"/>
        <v>43</v>
      </c>
      <c r="V1304">
        <f t="shared" si="103"/>
        <v>10</v>
      </c>
    </row>
    <row r="1305" spans="1:22" ht="36.75" customHeight="1" x14ac:dyDescent="0.2">
      <c r="A1305" s="2" t="s">
        <v>1417</v>
      </c>
      <c r="B1305" s="2" t="s">
        <v>1418</v>
      </c>
      <c r="C1305" s="3">
        <v>45589</v>
      </c>
      <c r="D1305" s="4">
        <v>45589.502696759257</v>
      </c>
      <c r="E1305" s="5">
        <v>0</v>
      </c>
      <c r="F1305" s="2" t="s">
        <v>339</v>
      </c>
      <c r="G1305" s="5">
        <v>27</v>
      </c>
      <c r="H1305" s="2" t="s">
        <v>340</v>
      </c>
      <c r="I1305" s="2" t="s">
        <v>23</v>
      </c>
      <c r="J1305" s="6">
        <v>179.55</v>
      </c>
      <c r="K1305" s="2" t="s">
        <v>340</v>
      </c>
      <c r="L1305" s="2" t="s">
        <v>41</v>
      </c>
      <c r="M1305" s="2" t="s">
        <v>341</v>
      </c>
      <c r="N1305" s="2" t="s">
        <v>43</v>
      </c>
      <c r="O1305" s="2" t="s">
        <v>110</v>
      </c>
      <c r="P1305" s="2" t="s">
        <v>44</v>
      </c>
      <c r="Q1305" s="2" t="s">
        <v>1467</v>
      </c>
      <c r="R1305" s="2" t="s">
        <v>30</v>
      </c>
      <c r="S1305" s="2" t="s">
        <v>338</v>
      </c>
      <c r="T1305">
        <v>1</v>
      </c>
      <c r="U1305">
        <f t="shared" si="102"/>
        <v>43</v>
      </c>
      <c r="V1305">
        <f t="shared" si="103"/>
        <v>10</v>
      </c>
    </row>
    <row r="1306" spans="1:22" ht="48" customHeight="1" x14ac:dyDescent="0.2">
      <c r="A1306" s="7" t="s">
        <v>1417</v>
      </c>
      <c r="B1306" s="7" t="s">
        <v>1418</v>
      </c>
      <c r="C1306" s="8">
        <v>45589</v>
      </c>
      <c r="D1306" s="9">
        <v>45589.472685185181</v>
      </c>
      <c r="E1306" s="10">
        <v>0</v>
      </c>
      <c r="F1306" s="7" t="s">
        <v>339</v>
      </c>
      <c r="G1306" s="10">
        <v>27</v>
      </c>
      <c r="H1306" s="7" t="s">
        <v>340</v>
      </c>
      <c r="I1306" s="7" t="s">
        <v>23</v>
      </c>
      <c r="J1306" s="11">
        <v>179.55</v>
      </c>
      <c r="K1306" s="7" t="s">
        <v>340</v>
      </c>
      <c r="L1306" s="7" t="s">
        <v>41</v>
      </c>
      <c r="M1306" s="7" t="s">
        <v>341</v>
      </c>
      <c r="N1306" s="7" t="s">
        <v>43</v>
      </c>
      <c r="O1306" s="7" t="s">
        <v>110</v>
      </c>
      <c r="P1306" s="7" t="s">
        <v>44</v>
      </c>
      <c r="Q1306" s="7" t="s">
        <v>1468</v>
      </c>
      <c r="R1306" s="7" t="s">
        <v>30</v>
      </c>
      <c r="S1306" s="7" t="s">
        <v>338</v>
      </c>
      <c r="T1306">
        <v>1</v>
      </c>
      <c r="U1306">
        <f t="shared" si="102"/>
        <v>43</v>
      </c>
      <c r="V1306">
        <f t="shared" si="103"/>
        <v>10</v>
      </c>
    </row>
    <row r="1307" spans="1:22" ht="36.75" customHeight="1" x14ac:dyDescent="0.2">
      <c r="A1307" s="7" t="s">
        <v>1417</v>
      </c>
      <c r="B1307" s="7" t="s">
        <v>1418</v>
      </c>
      <c r="C1307" s="8">
        <v>45588</v>
      </c>
      <c r="D1307" s="9">
        <v>45588.711087962962</v>
      </c>
      <c r="E1307" s="10">
        <v>0</v>
      </c>
      <c r="F1307" s="7" t="s">
        <v>339</v>
      </c>
      <c r="G1307" s="10">
        <v>27</v>
      </c>
      <c r="H1307" s="7" t="s">
        <v>340</v>
      </c>
      <c r="I1307" s="7" t="s">
        <v>23</v>
      </c>
      <c r="J1307" s="11">
        <v>179.55</v>
      </c>
      <c r="K1307" s="7" t="s">
        <v>340</v>
      </c>
      <c r="L1307" s="7" t="s">
        <v>41</v>
      </c>
      <c r="M1307" s="7" t="s">
        <v>341</v>
      </c>
      <c r="N1307" s="7" t="s">
        <v>43</v>
      </c>
      <c r="O1307" s="7" t="s">
        <v>110</v>
      </c>
      <c r="P1307" s="7" t="s">
        <v>44</v>
      </c>
      <c r="Q1307" s="7" t="s">
        <v>1469</v>
      </c>
      <c r="R1307" s="7" t="s">
        <v>30</v>
      </c>
      <c r="S1307" s="7" t="s">
        <v>338</v>
      </c>
      <c r="T1307">
        <v>1</v>
      </c>
      <c r="U1307">
        <f t="shared" si="102"/>
        <v>43</v>
      </c>
      <c r="V1307">
        <f t="shared" si="103"/>
        <v>10</v>
      </c>
    </row>
    <row r="1308" spans="1:22" ht="36.75" customHeight="1" x14ac:dyDescent="0.2">
      <c r="A1308" s="2" t="s">
        <v>1417</v>
      </c>
      <c r="B1308" s="2" t="s">
        <v>1418</v>
      </c>
      <c r="C1308" s="3">
        <v>45588</v>
      </c>
      <c r="D1308" s="4">
        <v>45588.709780092591</v>
      </c>
      <c r="E1308" s="5">
        <v>0</v>
      </c>
      <c r="F1308" s="2" t="s">
        <v>339</v>
      </c>
      <c r="G1308" s="5">
        <v>27</v>
      </c>
      <c r="H1308" s="2" t="s">
        <v>340</v>
      </c>
      <c r="I1308" s="2" t="s">
        <v>23</v>
      </c>
      <c r="J1308" s="6">
        <v>179.55</v>
      </c>
      <c r="K1308" s="2" t="s">
        <v>340</v>
      </c>
      <c r="L1308" s="2" t="s">
        <v>41</v>
      </c>
      <c r="M1308" s="2" t="s">
        <v>341</v>
      </c>
      <c r="N1308" s="2" t="s">
        <v>43</v>
      </c>
      <c r="O1308" s="2" t="s">
        <v>110</v>
      </c>
      <c r="P1308" s="2" t="s">
        <v>44</v>
      </c>
      <c r="Q1308" s="2" t="s">
        <v>1470</v>
      </c>
      <c r="R1308" s="2" t="s">
        <v>30</v>
      </c>
      <c r="S1308" s="2" t="s">
        <v>338</v>
      </c>
      <c r="T1308">
        <v>1</v>
      </c>
      <c r="U1308">
        <f t="shared" si="102"/>
        <v>43</v>
      </c>
      <c r="V1308">
        <f t="shared" si="103"/>
        <v>10</v>
      </c>
    </row>
    <row r="1309" spans="1:22" ht="48" customHeight="1" x14ac:dyDescent="0.2">
      <c r="A1309" s="7" t="s">
        <v>1417</v>
      </c>
      <c r="B1309" s="7" t="s">
        <v>1420</v>
      </c>
      <c r="C1309" s="8">
        <v>45588</v>
      </c>
      <c r="D1309" s="9">
        <v>45588.709641203699</v>
      </c>
      <c r="E1309" s="10">
        <v>0</v>
      </c>
      <c r="F1309" s="7" t="s">
        <v>339</v>
      </c>
      <c r="G1309" s="10">
        <v>27</v>
      </c>
      <c r="H1309" s="7" t="s">
        <v>340</v>
      </c>
      <c r="I1309" s="7" t="s">
        <v>23</v>
      </c>
      <c r="J1309" s="11">
        <v>179.55</v>
      </c>
      <c r="K1309" s="7" t="s">
        <v>340</v>
      </c>
      <c r="L1309" s="7" t="s">
        <v>41</v>
      </c>
      <c r="M1309" s="7" t="s">
        <v>341</v>
      </c>
      <c r="N1309" s="7" t="s">
        <v>26</v>
      </c>
      <c r="O1309" s="7" t="s">
        <v>110</v>
      </c>
      <c r="P1309" s="7" t="s">
        <v>44</v>
      </c>
      <c r="Q1309" s="7" t="s">
        <v>1471</v>
      </c>
      <c r="R1309" s="7" t="s">
        <v>30</v>
      </c>
      <c r="S1309" s="7" t="s">
        <v>1422</v>
      </c>
      <c r="T1309">
        <v>1</v>
      </c>
      <c r="U1309">
        <f t="shared" si="102"/>
        <v>43</v>
      </c>
      <c r="V1309">
        <f t="shared" si="103"/>
        <v>10</v>
      </c>
    </row>
    <row r="1310" spans="1:22" ht="36.75" customHeight="1" x14ac:dyDescent="0.2">
      <c r="A1310" s="2" t="s">
        <v>1417</v>
      </c>
      <c r="B1310" s="2" t="s">
        <v>1418</v>
      </c>
      <c r="C1310" s="3">
        <v>45588</v>
      </c>
      <c r="D1310" s="4">
        <v>45588.627384259256</v>
      </c>
      <c r="E1310" s="5">
        <v>0</v>
      </c>
      <c r="F1310" s="2" t="s">
        <v>339</v>
      </c>
      <c r="G1310" s="5">
        <v>27</v>
      </c>
      <c r="H1310" s="2" t="s">
        <v>340</v>
      </c>
      <c r="I1310" s="2" t="s">
        <v>23</v>
      </c>
      <c r="J1310" s="6">
        <v>179.55</v>
      </c>
      <c r="K1310" s="2" t="s">
        <v>340</v>
      </c>
      <c r="L1310" s="2" t="s">
        <v>41</v>
      </c>
      <c r="M1310" s="2" t="s">
        <v>341</v>
      </c>
      <c r="N1310" s="2" t="s">
        <v>43</v>
      </c>
      <c r="O1310" s="2" t="s">
        <v>110</v>
      </c>
      <c r="P1310" s="2" t="s">
        <v>44</v>
      </c>
      <c r="Q1310" s="2" t="s">
        <v>1472</v>
      </c>
      <c r="R1310" s="2" t="s">
        <v>30</v>
      </c>
      <c r="S1310" s="2" t="s">
        <v>338</v>
      </c>
      <c r="T1310">
        <v>1</v>
      </c>
      <c r="U1310">
        <f t="shared" si="102"/>
        <v>43</v>
      </c>
      <c r="V1310">
        <f t="shared" si="103"/>
        <v>10</v>
      </c>
    </row>
    <row r="1311" spans="1:22" ht="36.75" customHeight="1" x14ac:dyDescent="0.2">
      <c r="A1311" s="7" t="s">
        <v>1417</v>
      </c>
      <c r="B1311" s="7" t="s">
        <v>1420</v>
      </c>
      <c r="C1311" s="8">
        <v>45588</v>
      </c>
      <c r="D1311" s="9">
        <v>45588.627245370371</v>
      </c>
      <c r="E1311" s="10">
        <v>0</v>
      </c>
      <c r="F1311" s="7" t="s">
        <v>339</v>
      </c>
      <c r="G1311" s="10">
        <v>27</v>
      </c>
      <c r="H1311" s="7" t="s">
        <v>340</v>
      </c>
      <c r="I1311" s="7" t="s">
        <v>23</v>
      </c>
      <c r="J1311" s="11">
        <v>179.55</v>
      </c>
      <c r="K1311" s="7" t="s">
        <v>340</v>
      </c>
      <c r="L1311" s="7" t="s">
        <v>41</v>
      </c>
      <c r="M1311" s="7" t="s">
        <v>341</v>
      </c>
      <c r="N1311" s="7" t="s">
        <v>26</v>
      </c>
      <c r="O1311" s="7" t="s">
        <v>110</v>
      </c>
      <c r="P1311" s="7" t="s">
        <v>44</v>
      </c>
      <c r="Q1311" s="7" t="s">
        <v>1473</v>
      </c>
      <c r="R1311" s="7" t="s">
        <v>30</v>
      </c>
      <c r="S1311" s="7" t="s">
        <v>1422</v>
      </c>
      <c r="T1311">
        <v>1</v>
      </c>
      <c r="U1311">
        <f t="shared" si="102"/>
        <v>43</v>
      </c>
      <c r="V1311">
        <f t="shared" si="103"/>
        <v>10</v>
      </c>
    </row>
    <row r="1312" spans="1:22" ht="36.75" customHeight="1" x14ac:dyDescent="0.2">
      <c r="A1312" s="2" t="s">
        <v>1417</v>
      </c>
      <c r="B1312" s="2" t="s">
        <v>1418</v>
      </c>
      <c r="C1312" s="3">
        <v>45588</v>
      </c>
      <c r="D1312" s="4">
        <v>45588.544768518514</v>
      </c>
      <c r="E1312" s="5">
        <v>0</v>
      </c>
      <c r="F1312" s="2" t="s">
        <v>339</v>
      </c>
      <c r="G1312" s="5">
        <v>27</v>
      </c>
      <c r="H1312" s="2" t="s">
        <v>340</v>
      </c>
      <c r="I1312" s="2" t="s">
        <v>23</v>
      </c>
      <c r="J1312" s="6">
        <v>179.55</v>
      </c>
      <c r="K1312" s="2" t="s">
        <v>340</v>
      </c>
      <c r="L1312" s="2" t="s">
        <v>41</v>
      </c>
      <c r="M1312" s="2" t="s">
        <v>341</v>
      </c>
      <c r="N1312" s="2" t="s">
        <v>43</v>
      </c>
      <c r="O1312" s="2" t="s">
        <v>110</v>
      </c>
      <c r="P1312" s="2" t="s">
        <v>44</v>
      </c>
      <c r="Q1312" s="2" t="s">
        <v>1474</v>
      </c>
      <c r="R1312" s="2" t="s">
        <v>30</v>
      </c>
      <c r="S1312" s="2" t="s">
        <v>338</v>
      </c>
      <c r="T1312">
        <v>1</v>
      </c>
      <c r="U1312">
        <f t="shared" si="102"/>
        <v>43</v>
      </c>
      <c r="V1312">
        <f t="shared" si="103"/>
        <v>10</v>
      </c>
    </row>
    <row r="1313" spans="1:22" ht="48" customHeight="1" x14ac:dyDescent="0.2">
      <c r="A1313" s="7" t="s">
        <v>1417</v>
      </c>
      <c r="B1313" s="7" t="s">
        <v>1420</v>
      </c>
      <c r="C1313" s="8">
        <v>45588</v>
      </c>
      <c r="D1313" s="9">
        <v>45588.544629629629</v>
      </c>
      <c r="E1313" s="10">
        <v>0</v>
      </c>
      <c r="F1313" s="7" t="s">
        <v>339</v>
      </c>
      <c r="G1313" s="10">
        <v>27</v>
      </c>
      <c r="H1313" s="7" t="s">
        <v>340</v>
      </c>
      <c r="I1313" s="7" t="s">
        <v>23</v>
      </c>
      <c r="J1313" s="11">
        <v>179.55</v>
      </c>
      <c r="K1313" s="7" t="s">
        <v>340</v>
      </c>
      <c r="L1313" s="7" t="s">
        <v>41</v>
      </c>
      <c r="M1313" s="7" t="s">
        <v>341</v>
      </c>
      <c r="N1313" s="7" t="s">
        <v>26</v>
      </c>
      <c r="O1313" s="7" t="s">
        <v>110</v>
      </c>
      <c r="P1313" s="7" t="s">
        <v>44</v>
      </c>
      <c r="Q1313" s="7" t="s">
        <v>1475</v>
      </c>
      <c r="R1313" s="7" t="s">
        <v>30</v>
      </c>
      <c r="S1313" s="7" t="s">
        <v>1422</v>
      </c>
      <c r="T1313">
        <v>1</v>
      </c>
      <c r="U1313">
        <f t="shared" si="102"/>
        <v>43</v>
      </c>
      <c r="V1313">
        <f t="shared" si="103"/>
        <v>10</v>
      </c>
    </row>
    <row r="1314" spans="1:22" ht="36.75" customHeight="1" x14ac:dyDescent="0.2">
      <c r="A1314" s="2" t="s">
        <v>1417</v>
      </c>
      <c r="B1314" s="2" t="s">
        <v>1418</v>
      </c>
      <c r="C1314" s="3">
        <v>45588</v>
      </c>
      <c r="D1314" s="4">
        <v>45588.503287037034</v>
      </c>
      <c r="E1314" s="5">
        <v>0</v>
      </c>
      <c r="F1314" s="2" t="s">
        <v>339</v>
      </c>
      <c r="G1314" s="5">
        <v>27</v>
      </c>
      <c r="H1314" s="2" t="s">
        <v>340</v>
      </c>
      <c r="I1314" s="2" t="s">
        <v>23</v>
      </c>
      <c r="J1314" s="6">
        <v>179.55</v>
      </c>
      <c r="K1314" s="2" t="s">
        <v>340</v>
      </c>
      <c r="L1314" s="2" t="s">
        <v>41</v>
      </c>
      <c r="M1314" s="2" t="s">
        <v>341</v>
      </c>
      <c r="N1314" s="2" t="s">
        <v>43</v>
      </c>
      <c r="O1314" s="2" t="s">
        <v>110</v>
      </c>
      <c r="P1314" s="2" t="s">
        <v>44</v>
      </c>
      <c r="Q1314" s="2" t="s">
        <v>1476</v>
      </c>
      <c r="R1314" s="2" t="s">
        <v>30</v>
      </c>
      <c r="S1314" s="2" t="s">
        <v>338</v>
      </c>
      <c r="T1314">
        <v>1</v>
      </c>
      <c r="U1314">
        <f t="shared" si="102"/>
        <v>43</v>
      </c>
      <c r="V1314">
        <f t="shared" si="103"/>
        <v>10</v>
      </c>
    </row>
    <row r="1315" spans="1:22" ht="36.75" customHeight="1" x14ac:dyDescent="0.2">
      <c r="A1315" s="7" t="s">
        <v>1417</v>
      </c>
      <c r="B1315" s="7" t="s">
        <v>1420</v>
      </c>
      <c r="C1315" s="8">
        <v>45588</v>
      </c>
      <c r="D1315" s="9">
        <v>45588.503159722219</v>
      </c>
      <c r="E1315" s="10">
        <v>0</v>
      </c>
      <c r="F1315" s="7" t="s">
        <v>339</v>
      </c>
      <c r="G1315" s="10">
        <v>27</v>
      </c>
      <c r="H1315" s="7" t="s">
        <v>340</v>
      </c>
      <c r="I1315" s="7" t="s">
        <v>23</v>
      </c>
      <c r="J1315" s="11">
        <v>179.55</v>
      </c>
      <c r="K1315" s="7" t="s">
        <v>340</v>
      </c>
      <c r="L1315" s="7" t="s">
        <v>41</v>
      </c>
      <c r="M1315" s="7" t="s">
        <v>341</v>
      </c>
      <c r="N1315" s="7" t="s">
        <v>26</v>
      </c>
      <c r="O1315" s="7" t="s">
        <v>110</v>
      </c>
      <c r="P1315" s="7" t="s">
        <v>44</v>
      </c>
      <c r="Q1315" s="7" t="s">
        <v>1477</v>
      </c>
      <c r="R1315" s="7" t="s">
        <v>30</v>
      </c>
      <c r="S1315" s="7" t="s">
        <v>1422</v>
      </c>
      <c r="T1315">
        <v>1</v>
      </c>
      <c r="U1315">
        <f t="shared" si="102"/>
        <v>43</v>
      </c>
      <c r="V1315">
        <f t="shared" si="103"/>
        <v>10</v>
      </c>
    </row>
    <row r="1316" spans="1:22" ht="36.75" customHeight="1" x14ac:dyDescent="0.2">
      <c r="A1316" s="2" t="s">
        <v>1417</v>
      </c>
      <c r="B1316" s="2" t="s">
        <v>1418</v>
      </c>
      <c r="C1316" s="3">
        <v>45588</v>
      </c>
      <c r="D1316" s="4">
        <v>45588.47320601852</v>
      </c>
      <c r="E1316" s="5">
        <v>0</v>
      </c>
      <c r="F1316" s="2" t="s">
        <v>339</v>
      </c>
      <c r="G1316" s="5">
        <v>27</v>
      </c>
      <c r="H1316" s="2" t="s">
        <v>340</v>
      </c>
      <c r="I1316" s="2" t="s">
        <v>23</v>
      </c>
      <c r="J1316" s="6">
        <v>179.55</v>
      </c>
      <c r="K1316" s="2" t="s">
        <v>340</v>
      </c>
      <c r="L1316" s="2" t="s">
        <v>41</v>
      </c>
      <c r="M1316" s="2" t="s">
        <v>341</v>
      </c>
      <c r="N1316" s="2" t="s">
        <v>43</v>
      </c>
      <c r="O1316" s="2" t="s">
        <v>110</v>
      </c>
      <c r="P1316" s="2" t="s">
        <v>44</v>
      </c>
      <c r="Q1316" s="2" t="s">
        <v>1478</v>
      </c>
      <c r="R1316" s="2" t="s">
        <v>30</v>
      </c>
      <c r="S1316" s="2" t="s">
        <v>338</v>
      </c>
      <c r="T1316">
        <v>1</v>
      </c>
      <c r="U1316">
        <f t="shared" si="102"/>
        <v>43</v>
      </c>
      <c r="V1316">
        <f t="shared" si="103"/>
        <v>10</v>
      </c>
    </row>
    <row r="1317" spans="1:22" ht="48" customHeight="1" x14ac:dyDescent="0.2">
      <c r="A1317" s="7" t="s">
        <v>1417</v>
      </c>
      <c r="B1317" s="7" t="s">
        <v>1420</v>
      </c>
      <c r="C1317" s="8">
        <v>45588</v>
      </c>
      <c r="D1317" s="9">
        <v>45588.473078703704</v>
      </c>
      <c r="E1317" s="10">
        <v>0</v>
      </c>
      <c r="F1317" s="7" t="s">
        <v>339</v>
      </c>
      <c r="G1317" s="10">
        <v>27</v>
      </c>
      <c r="H1317" s="7" t="s">
        <v>340</v>
      </c>
      <c r="I1317" s="7" t="s">
        <v>23</v>
      </c>
      <c r="J1317" s="11">
        <v>179.55</v>
      </c>
      <c r="K1317" s="7" t="s">
        <v>340</v>
      </c>
      <c r="L1317" s="7" t="s">
        <v>41</v>
      </c>
      <c r="M1317" s="7" t="s">
        <v>341</v>
      </c>
      <c r="N1317" s="7" t="s">
        <v>26</v>
      </c>
      <c r="O1317" s="7" t="s">
        <v>110</v>
      </c>
      <c r="P1317" s="7" t="s">
        <v>44</v>
      </c>
      <c r="Q1317" s="7" t="s">
        <v>1479</v>
      </c>
      <c r="R1317" s="7" t="s">
        <v>30</v>
      </c>
      <c r="S1317" s="7" t="s">
        <v>1422</v>
      </c>
      <c r="T1317">
        <v>1</v>
      </c>
      <c r="U1317">
        <f t="shared" si="102"/>
        <v>43</v>
      </c>
      <c r="V1317">
        <f t="shared" si="103"/>
        <v>10</v>
      </c>
    </row>
    <row r="1318" spans="1:22" ht="36.75" customHeight="1" x14ac:dyDescent="0.2">
      <c r="A1318" s="2" t="s">
        <v>1417</v>
      </c>
      <c r="B1318" s="2" t="s">
        <v>1418</v>
      </c>
      <c r="C1318" s="3">
        <v>45588</v>
      </c>
      <c r="D1318" s="4">
        <v>45588.384212962963</v>
      </c>
      <c r="E1318" s="5">
        <v>0</v>
      </c>
      <c r="F1318" s="2" t="s">
        <v>339</v>
      </c>
      <c r="G1318" s="5">
        <v>27</v>
      </c>
      <c r="H1318" s="2" t="s">
        <v>340</v>
      </c>
      <c r="I1318" s="2" t="s">
        <v>23</v>
      </c>
      <c r="J1318" s="6">
        <v>179.55</v>
      </c>
      <c r="K1318" s="2" t="s">
        <v>340</v>
      </c>
      <c r="L1318" s="2" t="s">
        <v>41</v>
      </c>
      <c r="M1318" s="2" t="s">
        <v>341</v>
      </c>
      <c r="N1318" s="2" t="s">
        <v>43</v>
      </c>
      <c r="O1318" s="2" t="s">
        <v>110</v>
      </c>
      <c r="P1318" s="2" t="s">
        <v>44</v>
      </c>
      <c r="Q1318" s="2" t="s">
        <v>1480</v>
      </c>
      <c r="R1318" s="2" t="s">
        <v>30</v>
      </c>
      <c r="S1318" s="2" t="s">
        <v>338</v>
      </c>
      <c r="T1318">
        <v>1</v>
      </c>
      <c r="U1318">
        <f t="shared" ref="U1318:U1349" si="104">WEEKNUM(C1318)</f>
        <v>43</v>
      </c>
      <c r="V1318">
        <f t="shared" ref="V1318:V1349" si="105">MONTH(C1318)</f>
        <v>10</v>
      </c>
    </row>
    <row r="1319" spans="1:22" ht="48" customHeight="1" x14ac:dyDescent="0.2">
      <c r="A1319" s="7" t="s">
        <v>1417</v>
      </c>
      <c r="B1319" s="7" t="s">
        <v>1420</v>
      </c>
      <c r="C1319" s="8">
        <v>45588</v>
      </c>
      <c r="D1319" s="9">
        <v>45588.384085648147</v>
      </c>
      <c r="E1319" s="10">
        <v>0</v>
      </c>
      <c r="F1319" s="7" t="s">
        <v>339</v>
      </c>
      <c r="G1319" s="10">
        <v>27</v>
      </c>
      <c r="H1319" s="7" t="s">
        <v>340</v>
      </c>
      <c r="I1319" s="7" t="s">
        <v>23</v>
      </c>
      <c r="J1319" s="11">
        <v>179.55</v>
      </c>
      <c r="K1319" s="7" t="s">
        <v>340</v>
      </c>
      <c r="L1319" s="7" t="s">
        <v>41</v>
      </c>
      <c r="M1319" s="7" t="s">
        <v>341</v>
      </c>
      <c r="N1319" s="7" t="s">
        <v>26</v>
      </c>
      <c r="O1319" s="7" t="s">
        <v>110</v>
      </c>
      <c r="P1319" s="7" t="s">
        <v>44</v>
      </c>
      <c r="Q1319" s="7" t="s">
        <v>1481</v>
      </c>
      <c r="R1319" s="7" t="s">
        <v>30</v>
      </c>
      <c r="S1319" s="7" t="s">
        <v>1422</v>
      </c>
      <c r="T1319">
        <v>1</v>
      </c>
      <c r="U1319">
        <f t="shared" si="104"/>
        <v>43</v>
      </c>
      <c r="V1319">
        <f t="shared" si="105"/>
        <v>10</v>
      </c>
    </row>
    <row r="1320" spans="1:22" ht="48" customHeight="1" x14ac:dyDescent="0.2">
      <c r="A1320" s="2" t="s">
        <v>1417</v>
      </c>
      <c r="B1320" s="2" t="s">
        <v>1418</v>
      </c>
      <c r="C1320" s="3">
        <v>45588</v>
      </c>
      <c r="D1320" s="4">
        <v>45588.366666666661</v>
      </c>
      <c r="E1320" s="5">
        <v>0</v>
      </c>
      <c r="F1320" s="2" t="s">
        <v>339</v>
      </c>
      <c r="G1320" s="5">
        <v>27</v>
      </c>
      <c r="H1320" s="2" t="s">
        <v>340</v>
      </c>
      <c r="I1320" s="2" t="s">
        <v>23</v>
      </c>
      <c r="J1320" s="6">
        <v>179.55</v>
      </c>
      <c r="K1320" s="2" t="s">
        <v>340</v>
      </c>
      <c r="L1320" s="2" t="s">
        <v>41</v>
      </c>
      <c r="M1320" s="2" t="s">
        <v>341</v>
      </c>
      <c r="N1320" s="2" t="s">
        <v>43</v>
      </c>
      <c r="O1320" s="2" t="s">
        <v>110</v>
      </c>
      <c r="P1320" s="2" t="s">
        <v>44</v>
      </c>
      <c r="Q1320" s="2" t="s">
        <v>1482</v>
      </c>
      <c r="R1320" s="2" t="s">
        <v>30</v>
      </c>
      <c r="S1320" s="2" t="s">
        <v>338</v>
      </c>
      <c r="T1320">
        <v>1</v>
      </c>
      <c r="U1320">
        <f t="shared" si="104"/>
        <v>43</v>
      </c>
      <c r="V1320">
        <f t="shared" si="105"/>
        <v>10</v>
      </c>
    </row>
    <row r="1321" spans="1:22" ht="36.75" customHeight="1" x14ac:dyDescent="0.2">
      <c r="A1321" s="7" t="s">
        <v>1417</v>
      </c>
      <c r="B1321" s="7" t="s">
        <v>1420</v>
      </c>
      <c r="C1321" s="8">
        <v>45588</v>
      </c>
      <c r="D1321" s="9">
        <v>45588.366539351853</v>
      </c>
      <c r="E1321" s="10">
        <v>0</v>
      </c>
      <c r="F1321" s="7" t="s">
        <v>339</v>
      </c>
      <c r="G1321" s="10">
        <v>27</v>
      </c>
      <c r="H1321" s="7" t="s">
        <v>340</v>
      </c>
      <c r="I1321" s="7" t="s">
        <v>23</v>
      </c>
      <c r="J1321" s="11">
        <v>179.55</v>
      </c>
      <c r="K1321" s="7" t="s">
        <v>340</v>
      </c>
      <c r="L1321" s="7" t="s">
        <v>41</v>
      </c>
      <c r="M1321" s="7" t="s">
        <v>341</v>
      </c>
      <c r="N1321" s="7" t="s">
        <v>26</v>
      </c>
      <c r="O1321" s="7" t="s">
        <v>110</v>
      </c>
      <c r="P1321" s="7" t="s">
        <v>44</v>
      </c>
      <c r="Q1321" s="7" t="s">
        <v>1483</v>
      </c>
      <c r="R1321" s="7" t="s">
        <v>30</v>
      </c>
      <c r="S1321" s="7" t="s">
        <v>1422</v>
      </c>
      <c r="T1321">
        <v>1</v>
      </c>
      <c r="U1321">
        <f t="shared" si="104"/>
        <v>43</v>
      </c>
      <c r="V1321">
        <f t="shared" si="105"/>
        <v>10</v>
      </c>
    </row>
    <row r="1322" spans="1:22" ht="48" customHeight="1" x14ac:dyDescent="0.2">
      <c r="A1322" s="2" t="s">
        <v>1417</v>
      </c>
      <c r="B1322" s="2" t="s">
        <v>1418</v>
      </c>
      <c r="C1322" s="3">
        <v>45587</v>
      </c>
      <c r="D1322" s="4">
        <v>45587.7102662037</v>
      </c>
      <c r="E1322" s="5">
        <v>0</v>
      </c>
      <c r="F1322" s="2" t="s">
        <v>339</v>
      </c>
      <c r="G1322" s="5">
        <v>27</v>
      </c>
      <c r="H1322" s="2" t="s">
        <v>340</v>
      </c>
      <c r="I1322" s="2" t="s">
        <v>23</v>
      </c>
      <c r="J1322" s="6">
        <v>179.55</v>
      </c>
      <c r="K1322" s="2" t="s">
        <v>340</v>
      </c>
      <c r="L1322" s="2" t="s">
        <v>41</v>
      </c>
      <c r="M1322" s="2" t="s">
        <v>341</v>
      </c>
      <c r="N1322" s="2" t="s">
        <v>43</v>
      </c>
      <c r="O1322" s="2" t="s">
        <v>110</v>
      </c>
      <c r="P1322" s="2" t="s">
        <v>44</v>
      </c>
      <c r="Q1322" s="2" t="s">
        <v>1484</v>
      </c>
      <c r="R1322" s="2" t="s">
        <v>30</v>
      </c>
      <c r="S1322" s="2" t="s">
        <v>338</v>
      </c>
      <c r="T1322">
        <v>1</v>
      </c>
      <c r="U1322">
        <f t="shared" si="104"/>
        <v>43</v>
      </c>
      <c r="V1322">
        <f t="shared" si="105"/>
        <v>10</v>
      </c>
    </row>
    <row r="1323" spans="1:22" ht="36.75" customHeight="1" x14ac:dyDescent="0.2">
      <c r="A1323" s="7" t="s">
        <v>1417</v>
      </c>
      <c r="B1323" s="7" t="s">
        <v>1418</v>
      </c>
      <c r="C1323" s="8">
        <v>45587</v>
      </c>
      <c r="D1323" s="9">
        <v>45587.709953703699</v>
      </c>
      <c r="E1323" s="10">
        <v>0</v>
      </c>
      <c r="F1323" s="7" t="s">
        <v>339</v>
      </c>
      <c r="G1323" s="10">
        <v>27</v>
      </c>
      <c r="H1323" s="7" t="s">
        <v>340</v>
      </c>
      <c r="I1323" s="7" t="s">
        <v>23</v>
      </c>
      <c r="J1323" s="11">
        <v>179.55</v>
      </c>
      <c r="K1323" s="7" t="s">
        <v>340</v>
      </c>
      <c r="L1323" s="7" t="s">
        <v>41</v>
      </c>
      <c r="M1323" s="7" t="s">
        <v>341</v>
      </c>
      <c r="N1323" s="7" t="s">
        <v>43</v>
      </c>
      <c r="O1323" s="7" t="s">
        <v>110</v>
      </c>
      <c r="P1323" s="7" t="s">
        <v>44</v>
      </c>
      <c r="Q1323" s="7" t="s">
        <v>1485</v>
      </c>
      <c r="R1323" s="7" t="s">
        <v>30</v>
      </c>
      <c r="S1323" s="7" t="s">
        <v>338</v>
      </c>
      <c r="T1323">
        <v>1</v>
      </c>
      <c r="U1323">
        <f t="shared" si="104"/>
        <v>43</v>
      </c>
      <c r="V1323">
        <f t="shared" si="105"/>
        <v>10</v>
      </c>
    </row>
    <row r="1324" spans="1:22" ht="36.75" customHeight="1" x14ac:dyDescent="0.2">
      <c r="A1324" s="2" t="s">
        <v>1417</v>
      </c>
      <c r="B1324" s="2" t="s">
        <v>1420</v>
      </c>
      <c r="C1324" s="3">
        <v>45587</v>
      </c>
      <c r="D1324" s="4">
        <v>45587.709953703699</v>
      </c>
      <c r="E1324" s="5">
        <v>0</v>
      </c>
      <c r="F1324" s="2" t="s">
        <v>339</v>
      </c>
      <c r="G1324" s="5">
        <v>27</v>
      </c>
      <c r="H1324" s="2" t="s">
        <v>340</v>
      </c>
      <c r="I1324" s="2" t="s">
        <v>23</v>
      </c>
      <c r="J1324" s="6">
        <v>179.55</v>
      </c>
      <c r="K1324" s="2" t="s">
        <v>340</v>
      </c>
      <c r="L1324" s="2" t="s">
        <v>41</v>
      </c>
      <c r="M1324" s="2" t="s">
        <v>341</v>
      </c>
      <c r="N1324" s="2" t="s">
        <v>26</v>
      </c>
      <c r="O1324" s="2" t="s">
        <v>110</v>
      </c>
      <c r="P1324" s="2" t="s">
        <v>44</v>
      </c>
      <c r="Q1324" s="2" t="s">
        <v>1486</v>
      </c>
      <c r="R1324" s="2" t="s">
        <v>30</v>
      </c>
      <c r="S1324" s="2" t="s">
        <v>1422</v>
      </c>
      <c r="T1324">
        <v>1</v>
      </c>
      <c r="U1324">
        <f t="shared" si="104"/>
        <v>43</v>
      </c>
      <c r="V1324">
        <f t="shared" si="105"/>
        <v>10</v>
      </c>
    </row>
    <row r="1325" spans="1:22" ht="36.75" customHeight="1" x14ac:dyDescent="0.2">
      <c r="A1325" s="7" t="s">
        <v>1417</v>
      </c>
      <c r="B1325" s="7" t="s">
        <v>1420</v>
      </c>
      <c r="C1325" s="8">
        <v>45587</v>
      </c>
      <c r="D1325" s="9">
        <v>45587.709641203699</v>
      </c>
      <c r="E1325" s="10">
        <v>0</v>
      </c>
      <c r="F1325" s="7" t="s">
        <v>339</v>
      </c>
      <c r="G1325" s="10">
        <v>27</v>
      </c>
      <c r="H1325" s="7" t="s">
        <v>340</v>
      </c>
      <c r="I1325" s="7" t="s">
        <v>23</v>
      </c>
      <c r="J1325" s="11">
        <v>179.55</v>
      </c>
      <c r="K1325" s="7" t="s">
        <v>340</v>
      </c>
      <c r="L1325" s="7" t="s">
        <v>41</v>
      </c>
      <c r="M1325" s="7" t="s">
        <v>341</v>
      </c>
      <c r="N1325" s="7" t="s">
        <v>26</v>
      </c>
      <c r="O1325" s="7" t="s">
        <v>110</v>
      </c>
      <c r="P1325" s="7" t="s">
        <v>44</v>
      </c>
      <c r="Q1325" s="7" t="s">
        <v>1487</v>
      </c>
      <c r="R1325" s="7" t="s">
        <v>30</v>
      </c>
      <c r="S1325" s="7" t="s">
        <v>1422</v>
      </c>
      <c r="T1325">
        <v>1</v>
      </c>
      <c r="U1325">
        <f t="shared" si="104"/>
        <v>43</v>
      </c>
      <c r="V1325">
        <f t="shared" si="105"/>
        <v>10</v>
      </c>
    </row>
    <row r="1326" spans="1:22" ht="36.75" customHeight="1" x14ac:dyDescent="0.2">
      <c r="A1326" s="2" t="s">
        <v>1417</v>
      </c>
      <c r="B1326" s="2" t="s">
        <v>1418</v>
      </c>
      <c r="C1326" s="3">
        <v>45587</v>
      </c>
      <c r="D1326" s="4">
        <v>45587.62872685185</v>
      </c>
      <c r="E1326" s="5">
        <v>0</v>
      </c>
      <c r="F1326" s="2" t="s">
        <v>339</v>
      </c>
      <c r="G1326" s="5">
        <v>27</v>
      </c>
      <c r="H1326" s="2" t="s">
        <v>340</v>
      </c>
      <c r="I1326" s="2" t="s">
        <v>23</v>
      </c>
      <c r="J1326" s="6">
        <v>179.55</v>
      </c>
      <c r="K1326" s="2" t="s">
        <v>340</v>
      </c>
      <c r="L1326" s="2" t="s">
        <v>41</v>
      </c>
      <c r="M1326" s="2" t="s">
        <v>341</v>
      </c>
      <c r="N1326" s="2" t="s">
        <v>43</v>
      </c>
      <c r="O1326" s="2" t="s">
        <v>110</v>
      </c>
      <c r="P1326" s="2" t="s">
        <v>44</v>
      </c>
      <c r="Q1326" s="2" t="s">
        <v>1488</v>
      </c>
      <c r="R1326" s="2" t="s">
        <v>30</v>
      </c>
      <c r="S1326" s="2" t="s">
        <v>338</v>
      </c>
      <c r="T1326">
        <v>1</v>
      </c>
      <c r="U1326">
        <f t="shared" si="104"/>
        <v>43</v>
      </c>
      <c r="V1326">
        <f t="shared" si="105"/>
        <v>10</v>
      </c>
    </row>
    <row r="1327" spans="1:22" ht="36.75" customHeight="1" x14ac:dyDescent="0.2">
      <c r="A1327" s="7" t="s">
        <v>1417</v>
      </c>
      <c r="B1327" s="7" t="s">
        <v>1420</v>
      </c>
      <c r="C1327" s="8">
        <v>45587</v>
      </c>
      <c r="D1327" s="9">
        <v>45587.62841435185</v>
      </c>
      <c r="E1327" s="10">
        <v>0</v>
      </c>
      <c r="F1327" s="7" t="s">
        <v>339</v>
      </c>
      <c r="G1327" s="10">
        <v>27</v>
      </c>
      <c r="H1327" s="7" t="s">
        <v>340</v>
      </c>
      <c r="I1327" s="7" t="s">
        <v>23</v>
      </c>
      <c r="J1327" s="11">
        <v>179.55</v>
      </c>
      <c r="K1327" s="7" t="s">
        <v>340</v>
      </c>
      <c r="L1327" s="7" t="s">
        <v>41</v>
      </c>
      <c r="M1327" s="7" t="s">
        <v>341</v>
      </c>
      <c r="N1327" s="7" t="s">
        <v>26</v>
      </c>
      <c r="O1327" s="7" t="s">
        <v>110</v>
      </c>
      <c r="P1327" s="7" t="s">
        <v>44</v>
      </c>
      <c r="Q1327" s="7" t="s">
        <v>1489</v>
      </c>
      <c r="R1327" s="7" t="s">
        <v>30</v>
      </c>
      <c r="S1327" s="7" t="s">
        <v>1422</v>
      </c>
      <c r="T1327">
        <v>1</v>
      </c>
      <c r="U1327">
        <f t="shared" si="104"/>
        <v>43</v>
      </c>
      <c r="V1327">
        <f t="shared" si="105"/>
        <v>10</v>
      </c>
    </row>
    <row r="1328" spans="1:22" ht="36.75" customHeight="1" x14ac:dyDescent="0.2">
      <c r="A1328" s="2" t="s">
        <v>1417</v>
      </c>
      <c r="B1328" s="2" t="s">
        <v>1418</v>
      </c>
      <c r="C1328" s="3">
        <v>45587</v>
      </c>
      <c r="D1328" s="4">
        <v>45587.544270833328</v>
      </c>
      <c r="E1328" s="5">
        <v>0</v>
      </c>
      <c r="F1328" s="2" t="s">
        <v>339</v>
      </c>
      <c r="G1328" s="5">
        <v>27</v>
      </c>
      <c r="H1328" s="2" t="s">
        <v>340</v>
      </c>
      <c r="I1328" s="2" t="s">
        <v>23</v>
      </c>
      <c r="J1328" s="6">
        <v>179.55</v>
      </c>
      <c r="K1328" s="2" t="s">
        <v>340</v>
      </c>
      <c r="L1328" s="2" t="s">
        <v>41</v>
      </c>
      <c r="M1328" s="2" t="s">
        <v>341</v>
      </c>
      <c r="N1328" s="2" t="s">
        <v>43</v>
      </c>
      <c r="O1328" s="2" t="s">
        <v>110</v>
      </c>
      <c r="P1328" s="2" t="s">
        <v>44</v>
      </c>
      <c r="Q1328" s="2" t="s">
        <v>1490</v>
      </c>
      <c r="R1328" s="2" t="s">
        <v>30</v>
      </c>
      <c r="S1328" s="2" t="s">
        <v>338</v>
      </c>
      <c r="T1328">
        <v>1</v>
      </c>
      <c r="U1328">
        <f t="shared" si="104"/>
        <v>43</v>
      </c>
      <c r="V1328">
        <f t="shared" si="105"/>
        <v>10</v>
      </c>
    </row>
    <row r="1329" spans="1:22" ht="36.75" customHeight="1" x14ac:dyDescent="0.2">
      <c r="A1329" s="7" t="s">
        <v>1417</v>
      </c>
      <c r="B1329" s="7" t="s">
        <v>1420</v>
      </c>
      <c r="C1329" s="8">
        <v>45587</v>
      </c>
      <c r="D1329" s="9">
        <v>45587.543958333328</v>
      </c>
      <c r="E1329" s="10">
        <v>0</v>
      </c>
      <c r="F1329" s="7" t="s">
        <v>339</v>
      </c>
      <c r="G1329" s="10">
        <v>27</v>
      </c>
      <c r="H1329" s="7" t="s">
        <v>340</v>
      </c>
      <c r="I1329" s="7" t="s">
        <v>23</v>
      </c>
      <c r="J1329" s="11">
        <v>179.55</v>
      </c>
      <c r="K1329" s="7" t="s">
        <v>340</v>
      </c>
      <c r="L1329" s="7" t="s">
        <v>41</v>
      </c>
      <c r="M1329" s="7" t="s">
        <v>341</v>
      </c>
      <c r="N1329" s="7" t="s">
        <v>26</v>
      </c>
      <c r="O1329" s="7" t="s">
        <v>110</v>
      </c>
      <c r="P1329" s="7" t="s">
        <v>44</v>
      </c>
      <c r="Q1329" s="7" t="s">
        <v>1491</v>
      </c>
      <c r="R1329" s="7" t="s">
        <v>30</v>
      </c>
      <c r="S1329" s="7" t="s">
        <v>1422</v>
      </c>
      <c r="T1329">
        <v>1</v>
      </c>
      <c r="U1329">
        <f t="shared" si="104"/>
        <v>43</v>
      </c>
      <c r="V1329">
        <f t="shared" si="105"/>
        <v>10</v>
      </c>
    </row>
    <row r="1330" spans="1:22" ht="48" customHeight="1" x14ac:dyDescent="0.2">
      <c r="A1330" s="2" t="s">
        <v>1417</v>
      </c>
      <c r="B1330" s="2" t="s">
        <v>1418</v>
      </c>
      <c r="C1330" s="3">
        <v>45587</v>
      </c>
      <c r="D1330" s="4">
        <v>45587.500798611109</v>
      </c>
      <c r="E1330" s="5">
        <v>0</v>
      </c>
      <c r="F1330" s="2" t="s">
        <v>339</v>
      </c>
      <c r="G1330" s="5">
        <v>27</v>
      </c>
      <c r="H1330" s="2" t="s">
        <v>340</v>
      </c>
      <c r="I1330" s="2" t="s">
        <v>23</v>
      </c>
      <c r="J1330" s="6">
        <v>179.55</v>
      </c>
      <c r="K1330" s="2" t="s">
        <v>340</v>
      </c>
      <c r="L1330" s="2" t="s">
        <v>41</v>
      </c>
      <c r="M1330" s="2" t="s">
        <v>341</v>
      </c>
      <c r="N1330" s="2" t="s">
        <v>43</v>
      </c>
      <c r="O1330" s="2" t="s">
        <v>110</v>
      </c>
      <c r="P1330" s="2" t="s">
        <v>44</v>
      </c>
      <c r="Q1330" s="2" t="s">
        <v>1492</v>
      </c>
      <c r="R1330" s="2" t="s">
        <v>30</v>
      </c>
      <c r="S1330" s="2" t="s">
        <v>338</v>
      </c>
      <c r="T1330">
        <v>1</v>
      </c>
      <c r="U1330">
        <f t="shared" si="104"/>
        <v>43</v>
      </c>
      <c r="V1330">
        <f t="shared" si="105"/>
        <v>10</v>
      </c>
    </row>
    <row r="1331" spans="1:22" ht="48" customHeight="1" x14ac:dyDescent="0.2">
      <c r="A1331" s="7" t="s">
        <v>1417</v>
      </c>
      <c r="B1331" s="7" t="s">
        <v>1420</v>
      </c>
      <c r="C1331" s="8">
        <v>45587</v>
      </c>
      <c r="D1331" s="9">
        <v>45587.500486111108</v>
      </c>
      <c r="E1331" s="10">
        <v>0</v>
      </c>
      <c r="F1331" s="7" t="s">
        <v>339</v>
      </c>
      <c r="G1331" s="10">
        <v>27</v>
      </c>
      <c r="H1331" s="7" t="s">
        <v>340</v>
      </c>
      <c r="I1331" s="7" t="s">
        <v>23</v>
      </c>
      <c r="J1331" s="11">
        <v>179.55</v>
      </c>
      <c r="K1331" s="7" t="s">
        <v>340</v>
      </c>
      <c r="L1331" s="7" t="s">
        <v>41</v>
      </c>
      <c r="M1331" s="7" t="s">
        <v>341</v>
      </c>
      <c r="N1331" s="7" t="s">
        <v>26</v>
      </c>
      <c r="O1331" s="7" t="s">
        <v>110</v>
      </c>
      <c r="P1331" s="7" t="s">
        <v>44</v>
      </c>
      <c r="Q1331" s="7" t="s">
        <v>1493</v>
      </c>
      <c r="R1331" s="7" t="s">
        <v>30</v>
      </c>
      <c r="S1331" s="7" t="s">
        <v>1422</v>
      </c>
      <c r="T1331">
        <v>1</v>
      </c>
      <c r="U1331">
        <f t="shared" si="104"/>
        <v>43</v>
      </c>
      <c r="V1331">
        <f t="shared" si="105"/>
        <v>10</v>
      </c>
    </row>
    <row r="1332" spans="1:22" ht="36.75" customHeight="1" x14ac:dyDescent="0.2">
      <c r="A1332" s="2" t="s">
        <v>1417</v>
      </c>
      <c r="B1332" s="2" t="s">
        <v>1418</v>
      </c>
      <c r="C1332" s="3">
        <v>45587</v>
      </c>
      <c r="D1332" s="4">
        <v>45587.475474537037</v>
      </c>
      <c r="E1332" s="5">
        <v>0</v>
      </c>
      <c r="F1332" s="2" t="s">
        <v>339</v>
      </c>
      <c r="G1332" s="5">
        <v>27</v>
      </c>
      <c r="H1332" s="2" t="s">
        <v>340</v>
      </c>
      <c r="I1332" s="2" t="s">
        <v>23</v>
      </c>
      <c r="J1332" s="6">
        <v>179.55</v>
      </c>
      <c r="K1332" s="2" t="s">
        <v>340</v>
      </c>
      <c r="L1332" s="2" t="s">
        <v>41</v>
      </c>
      <c r="M1332" s="2" t="s">
        <v>341</v>
      </c>
      <c r="N1332" s="2" t="s">
        <v>43</v>
      </c>
      <c r="O1332" s="2" t="s">
        <v>110</v>
      </c>
      <c r="P1332" s="2" t="s">
        <v>44</v>
      </c>
      <c r="Q1332" s="2" t="s">
        <v>1494</v>
      </c>
      <c r="R1332" s="2" t="s">
        <v>30</v>
      </c>
      <c r="S1332" s="2" t="s">
        <v>338</v>
      </c>
      <c r="T1332">
        <v>1</v>
      </c>
      <c r="U1332">
        <f t="shared" si="104"/>
        <v>43</v>
      </c>
      <c r="V1332">
        <f t="shared" si="105"/>
        <v>10</v>
      </c>
    </row>
    <row r="1333" spans="1:22" ht="36.75" customHeight="1" x14ac:dyDescent="0.2">
      <c r="A1333" s="7" t="s">
        <v>1417</v>
      </c>
      <c r="B1333" s="7" t="s">
        <v>1420</v>
      </c>
      <c r="C1333" s="8">
        <v>45587</v>
      </c>
      <c r="D1333" s="9">
        <v>45587.475162037037</v>
      </c>
      <c r="E1333" s="10">
        <v>0</v>
      </c>
      <c r="F1333" s="7" t="s">
        <v>339</v>
      </c>
      <c r="G1333" s="10">
        <v>27</v>
      </c>
      <c r="H1333" s="7" t="s">
        <v>340</v>
      </c>
      <c r="I1333" s="7" t="s">
        <v>23</v>
      </c>
      <c r="J1333" s="11">
        <v>179.55</v>
      </c>
      <c r="K1333" s="7" t="s">
        <v>340</v>
      </c>
      <c r="L1333" s="7" t="s">
        <v>41</v>
      </c>
      <c r="M1333" s="7" t="s">
        <v>341</v>
      </c>
      <c r="N1333" s="7" t="s">
        <v>26</v>
      </c>
      <c r="O1333" s="7" t="s">
        <v>110</v>
      </c>
      <c r="P1333" s="7" t="s">
        <v>44</v>
      </c>
      <c r="Q1333" s="7" t="s">
        <v>1495</v>
      </c>
      <c r="R1333" s="7" t="s">
        <v>30</v>
      </c>
      <c r="S1333" s="7" t="s">
        <v>1422</v>
      </c>
      <c r="T1333">
        <v>1</v>
      </c>
      <c r="U1333">
        <f t="shared" si="104"/>
        <v>43</v>
      </c>
      <c r="V1333">
        <f t="shared" si="105"/>
        <v>10</v>
      </c>
    </row>
    <row r="1334" spans="1:22" ht="36.75" customHeight="1" x14ac:dyDescent="0.2">
      <c r="A1334" s="2" t="s">
        <v>1417</v>
      </c>
      <c r="B1334" s="2" t="s">
        <v>1418</v>
      </c>
      <c r="C1334" s="3">
        <v>45587</v>
      </c>
      <c r="D1334" s="4">
        <v>45587.390706018516</v>
      </c>
      <c r="E1334" s="5">
        <v>0</v>
      </c>
      <c r="F1334" s="2" t="s">
        <v>339</v>
      </c>
      <c r="G1334" s="5">
        <v>27</v>
      </c>
      <c r="H1334" s="2" t="s">
        <v>340</v>
      </c>
      <c r="I1334" s="2" t="s">
        <v>23</v>
      </c>
      <c r="J1334" s="6">
        <v>179.55</v>
      </c>
      <c r="K1334" s="2" t="s">
        <v>340</v>
      </c>
      <c r="L1334" s="2" t="s">
        <v>41</v>
      </c>
      <c r="M1334" s="2" t="s">
        <v>341</v>
      </c>
      <c r="N1334" s="2" t="s">
        <v>43</v>
      </c>
      <c r="O1334" s="2" t="s">
        <v>110</v>
      </c>
      <c r="P1334" s="2" t="s">
        <v>44</v>
      </c>
      <c r="Q1334" s="2" t="s">
        <v>1496</v>
      </c>
      <c r="R1334" s="2" t="s">
        <v>30</v>
      </c>
      <c r="S1334" s="2" t="s">
        <v>338</v>
      </c>
      <c r="T1334">
        <v>1</v>
      </c>
      <c r="U1334">
        <f t="shared" si="104"/>
        <v>43</v>
      </c>
      <c r="V1334">
        <f t="shared" si="105"/>
        <v>10</v>
      </c>
    </row>
    <row r="1335" spans="1:22" ht="36.75" customHeight="1" x14ac:dyDescent="0.2">
      <c r="A1335" s="7" t="s">
        <v>1417</v>
      </c>
      <c r="B1335" s="7" t="s">
        <v>1420</v>
      </c>
      <c r="C1335" s="8">
        <v>45587</v>
      </c>
      <c r="D1335" s="9">
        <v>45587.390393518515</v>
      </c>
      <c r="E1335" s="10">
        <v>0</v>
      </c>
      <c r="F1335" s="7" t="s">
        <v>339</v>
      </c>
      <c r="G1335" s="10">
        <v>27</v>
      </c>
      <c r="H1335" s="7" t="s">
        <v>340</v>
      </c>
      <c r="I1335" s="7" t="s">
        <v>23</v>
      </c>
      <c r="J1335" s="11">
        <v>179.55</v>
      </c>
      <c r="K1335" s="7" t="s">
        <v>340</v>
      </c>
      <c r="L1335" s="7" t="s">
        <v>41</v>
      </c>
      <c r="M1335" s="7" t="s">
        <v>341</v>
      </c>
      <c r="N1335" s="7" t="s">
        <v>26</v>
      </c>
      <c r="O1335" s="7" t="s">
        <v>110</v>
      </c>
      <c r="P1335" s="7" t="s">
        <v>44</v>
      </c>
      <c r="Q1335" s="7" t="s">
        <v>1497</v>
      </c>
      <c r="R1335" s="7" t="s">
        <v>30</v>
      </c>
      <c r="S1335" s="7" t="s">
        <v>1422</v>
      </c>
      <c r="T1335">
        <v>1</v>
      </c>
      <c r="U1335">
        <f t="shared" si="104"/>
        <v>43</v>
      </c>
      <c r="V1335">
        <f t="shared" si="105"/>
        <v>10</v>
      </c>
    </row>
    <row r="1336" spans="1:22" ht="48" customHeight="1" x14ac:dyDescent="0.2">
      <c r="A1336" s="2" t="s">
        <v>1417</v>
      </c>
      <c r="B1336" s="2" t="s">
        <v>1418</v>
      </c>
      <c r="C1336" s="3">
        <v>45587</v>
      </c>
      <c r="D1336" s="4">
        <v>45587.380613425921</v>
      </c>
      <c r="E1336" s="5">
        <v>0</v>
      </c>
      <c r="F1336" s="2" t="s">
        <v>339</v>
      </c>
      <c r="G1336" s="5">
        <v>27</v>
      </c>
      <c r="H1336" s="2" t="s">
        <v>340</v>
      </c>
      <c r="I1336" s="2" t="s">
        <v>23</v>
      </c>
      <c r="J1336" s="6">
        <v>179.55</v>
      </c>
      <c r="K1336" s="2" t="s">
        <v>340</v>
      </c>
      <c r="L1336" s="2" t="s">
        <v>41</v>
      </c>
      <c r="M1336" s="2" t="s">
        <v>341</v>
      </c>
      <c r="N1336" s="2" t="s">
        <v>43</v>
      </c>
      <c r="O1336" s="2" t="s">
        <v>110</v>
      </c>
      <c r="P1336" s="2" t="s">
        <v>44</v>
      </c>
      <c r="Q1336" s="2" t="s">
        <v>1498</v>
      </c>
      <c r="R1336" s="2" t="s">
        <v>30</v>
      </c>
      <c r="S1336" s="2" t="s">
        <v>338</v>
      </c>
      <c r="T1336">
        <v>1</v>
      </c>
      <c r="U1336">
        <f t="shared" si="104"/>
        <v>43</v>
      </c>
      <c r="V1336">
        <f t="shared" si="105"/>
        <v>10</v>
      </c>
    </row>
    <row r="1337" spans="1:22" ht="36.75" customHeight="1" x14ac:dyDescent="0.2">
      <c r="A1337" s="7" t="s">
        <v>1417</v>
      </c>
      <c r="B1337" s="7" t="s">
        <v>1420</v>
      </c>
      <c r="C1337" s="8">
        <v>45587</v>
      </c>
      <c r="D1337" s="9">
        <v>45587.380300925921</v>
      </c>
      <c r="E1337" s="10">
        <v>0</v>
      </c>
      <c r="F1337" s="7" t="s">
        <v>339</v>
      </c>
      <c r="G1337" s="10">
        <v>27</v>
      </c>
      <c r="H1337" s="7" t="s">
        <v>340</v>
      </c>
      <c r="I1337" s="7" t="s">
        <v>23</v>
      </c>
      <c r="J1337" s="11">
        <v>179.55</v>
      </c>
      <c r="K1337" s="7" t="s">
        <v>340</v>
      </c>
      <c r="L1337" s="7" t="s">
        <v>41</v>
      </c>
      <c r="M1337" s="7" t="s">
        <v>341</v>
      </c>
      <c r="N1337" s="7" t="s">
        <v>26</v>
      </c>
      <c r="O1337" s="7" t="s">
        <v>110</v>
      </c>
      <c r="P1337" s="7" t="s">
        <v>44</v>
      </c>
      <c r="Q1337" s="7" t="s">
        <v>1499</v>
      </c>
      <c r="R1337" s="7" t="s">
        <v>30</v>
      </c>
      <c r="S1337" s="7" t="s">
        <v>1422</v>
      </c>
      <c r="T1337">
        <v>1</v>
      </c>
      <c r="U1337">
        <f t="shared" si="104"/>
        <v>43</v>
      </c>
      <c r="V1337">
        <f t="shared" si="105"/>
        <v>10</v>
      </c>
    </row>
    <row r="1338" spans="1:22" ht="36.75" customHeight="1" x14ac:dyDescent="0.2">
      <c r="A1338" s="2" t="s">
        <v>1417</v>
      </c>
      <c r="B1338" s="2" t="s">
        <v>1418</v>
      </c>
      <c r="C1338" s="3">
        <v>45586</v>
      </c>
      <c r="D1338" s="4">
        <v>45586.710972222223</v>
      </c>
      <c r="E1338" s="5">
        <v>0</v>
      </c>
      <c r="F1338" s="2" t="s">
        <v>339</v>
      </c>
      <c r="G1338" s="5">
        <v>27</v>
      </c>
      <c r="H1338" s="2" t="s">
        <v>340</v>
      </c>
      <c r="I1338" s="2" t="s">
        <v>23</v>
      </c>
      <c r="J1338" s="6">
        <v>179.55</v>
      </c>
      <c r="K1338" s="2" t="s">
        <v>340</v>
      </c>
      <c r="L1338" s="2" t="s">
        <v>41</v>
      </c>
      <c r="M1338" s="2" t="s">
        <v>341</v>
      </c>
      <c r="N1338" s="2" t="s">
        <v>43</v>
      </c>
      <c r="O1338" s="2" t="s">
        <v>110</v>
      </c>
      <c r="P1338" s="2" t="s">
        <v>44</v>
      </c>
      <c r="Q1338" s="2" t="s">
        <v>1500</v>
      </c>
      <c r="R1338" s="2" t="s">
        <v>30</v>
      </c>
      <c r="S1338" s="2" t="s">
        <v>338</v>
      </c>
      <c r="T1338">
        <v>1</v>
      </c>
      <c r="U1338">
        <f t="shared" si="104"/>
        <v>43</v>
      </c>
      <c r="V1338">
        <f t="shared" si="105"/>
        <v>10</v>
      </c>
    </row>
    <row r="1339" spans="1:22" ht="48" customHeight="1" x14ac:dyDescent="0.2">
      <c r="A1339" s="7" t="s">
        <v>1417</v>
      </c>
      <c r="B1339" s="7" t="s">
        <v>1420</v>
      </c>
      <c r="C1339" s="8">
        <v>45586</v>
      </c>
      <c r="D1339" s="9">
        <v>45586.710682870369</v>
      </c>
      <c r="E1339" s="10">
        <v>0</v>
      </c>
      <c r="F1339" s="7" t="s">
        <v>339</v>
      </c>
      <c r="G1339" s="10">
        <v>27</v>
      </c>
      <c r="H1339" s="7" t="s">
        <v>340</v>
      </c>
      <c r="I1339" s="7" t="s">
        <v>23</v>
      </c>
      <c r="J1339" s="11">
        <v>179.55</v>
      </c>
      <c r="K1339" s="7" t="s">
        <v>340</v>
      </c>
      <c r="L1339" s="7" t="s">
        <v>41</v>
      </c>
      <c r="M1339" s="7" t="s">
        <v>341</v>
      </c>
      <c r="N1339" s="7" t="s">
        <v>26</v>
      </c>
      <c r="O1339" s="7" t="s">
        <v>110</v>
      </c>
      <c r="P1339" s="7" t="s">
        <v>44</v>
      </c>
      <c r="Q1339" s="7" t="s">
        <v>1501</v>
      </c>
      <c r="R1339" s="7" t="s">
        <v>30</v>
      </c>
      <c r="S1339" s="7" t="s">
        <v>1422</v>
      </c>
      <c r="T1339">
        <v>1</v>
      </c>
      <c r="U1339">
        <f t="shared" si="104"/>
        <v>43</v>
      </c>
      <c r="V1339">
        <f t="shared" si="105"/>
        <v>10</v>
      </c>
    </row>
    <row r="1340" spans="1:22" ht="36.75" customHeight="1" x14ac:dyDescent="0.2">
      <c r="A1340" s="2" t="s">
        <v>1417</v>
      </c>
      <c r="B1340" s="2" t="s">
        <v>1418</v>
      </c>
      <c r="C1340" s="3">
        <v>45586</v>
      </c>
      <c r="D1340" s="4">
        <v>45586.697164351848</v>
      </c>
      <c r="E1340" s="5">
        <v>0</v>
      </c>
      <c r="F1340" s="2" t="s">
        <v>339</v>
      </c>
      <c r="G1340" s="5">
        <v>27</v>
      </c>
      <c r="H1340" s="2" t="s">
        <v>340</v>
      </c>
      <c r="I1340" s="2" t="s">
        <v>23</v>
      </c>
      <c r="J1340" s="6">
        <v>179.55</v>
      </c>
      <c r="K1340" s="2" t="s">
        <v>340</v>
      </c>
      <c r="L1340" s="2" t="s">
        <v>41</v>
      </c>
      <c r="M1340" s="2" t="s">
        <v>341</v>
      </c>
      <c r="N1340" s="2" t="s">
        <v>43</v>
      </c>
      <c r="O1340" s="2" t="s">
        <v>110</v>
      </c>
      <c r="P1340" s="2" t="s">
        <v>44</v>
      </c>
      <c r="Q1340" s="2" t="s">
        <v>1502</v>
      </c>
      <c r="R1340" s="2" t="s">
        <v>30</v>
      </c>
      <c r="S1340" s="2" t="s">
        <v>338</v>
      </c>
      <c r="T1340">
        <v>1</v>
      </c>
      <c r="U1340">
        <f t="shared" si="104"/>
        <v>43</v>
      </c>
      <c r="V1340">
        <f t="shared" si="105"/>
        <v>10</v>
      </c>
    </row>
    <row r="1341" spans="1:22" ht="48" customHeight="1" x14ac:dyDescent="0.2">
      <c r="A1341" s="7" t="s">
        <v>1417</v>
      </c>
      <c r="B1341" s="7" t="s">
        <v>1420</v>
      </c>
      <c r="C1341" s="8">
        <v>45586</v>
      </c>
      <c r="D1341" s="9">
        <v>45586.696875000001</v>
      </c>
      <c r="E1341" s="10">
        <v>0</v>
      </c>
      <c r="F1341" s="7" t="s">
        <v>339</v>
      </c>
      <c r="G1341" s="10">
        <v>27</v>
      </c>
      <c r="H1341" s="7" t="s">
        <v>340</v>
      </c>
      <c r="I1341" s="7" t="s">
        <v>23</v>
      </c>
      <c r="J1341" s="11">
        <v>179.55</v>
      </c>
      <c r="K1341" s="7" t="s">
        <v>340</v>
      </c>
      <c r="L1341" s="7" t="s">
        <v>41</v>
      </c>
      <c r="M1341" s="7" t="s">
        <v>341</v>
      </c>
      <c r="N1341" s="7" t="s">
        <v>26</v>
      </c>
      <c r="O1341" s="7" t="s">
        <v>110</v>
      </c>
      <c r="P1341" s="7" t="s">
        <v>44</v>
      </c>
      <c r="Q1341" s="7" t="s">
        <v>1503</v>
      </c>
      <c r="R1341" s="7" t="s">
        <v>30</v>
      </c>
      <c r="S1341" s="7" t="s">
        <v>1422</v>
      </c>
      <c r="T1341">
        <v>1</v>
      </c>
      <c r="U1341">
        <f t="shared" si="104"/>
        <v>43</v>
      </c>
      <c r="V1341">
        <f t="shared" si="105"/>
        <v>10</v>
      </c>
    </row>
    <row r="1342" spans="1:22" ht="48" customHeight="1" x14ac:dyDescent="0.2">
      <c r="A1342" s="2" t="s">
        <v>1417</v>
      </c>
      <c r="B1342" s="2" t="s">
        <v>1418</v>
      </c>
      <c r="C1342" s="3">
        <v>45586</v>
      </c>
      <c r="D1342" s="4">
        <v>45586.63140046296</v>
      </c>
      <c r="E1342" s="5">
        <v>0</v>
      </c>
      <c r="F1342" s="2" t="s">
        <v>339</v>
      </c>
      <c r="G1342" s="5">
        <v>27</v>
      </c>
      <c r="H1342" s="2" t="s">
        <v>340</v>
      </c>
      <c r="I1342" s="2" t="s">
        <v>23</v>
      </c>
      <c r="J1342" s="6">
        <v>179.55</v>
      </c>
      <c r="K1342" s="2" t="s">
        <v>340</v>
      </c>
      <c r="L1342" s="2" t="s">
        <v>41</v>
      </c>
      <c r="M1342" s="2" t="s">
        <v>341</v>
      </c>
      <c r="N1342" s="2" t="s">
        <v>43</v>
      </c>
      <c r="O1342" s="2" t="s">
        <v>110</v>
      </c>
      <c r="P1342" s="2" t="s">
        <v>44</v>
      </c>
      <c r="Q1342" s="2" t="s">
        <v>1504</v>
      </c>
      <c r="R1342" s="2" t="s">
        <v>30</v>
      </c>
      <c r="S1342" s="2" t="s">
        <v>338</v>
      </c>
      <c r="T1342">
        <v>1</v>
      </c>
      <c r="U1342">
        <f t="shared" si="104"/>
        <v>43</v>
      </c>
      <c r="V1342">
        <f t="shared" si="105"/>
        <v>10</v>
      </c>
    </row>
    <row r="1343" spans="1:22" ht="48" customHeight="1" x14ac:dyDescent="0.2">
      <c r="A1343" s="7" t="s">
        <v>1417</v>
      </c>
      <c r="B1343" s="7" t="s">
        <v>1420</v>
      </c>
      <c r="C1343" s="8">
        <v>45586</v>
      </c>
      <c r="D1343" s="9">
        <v>45586.631111111106</v>
      </c>
      <c r="E1343" s="10">
        <v>0</v>
      </c>
      <c r="F1343" s="7" t="s">
        <v>339</v>
      </c>
      <c r="G1343" s="10">
        <v>27</v>
      </c>
      <c r="H1343" s="7" t="s">
        <v>340</v>
      </c>
      <c r="I1343" s="7" t="s">
        <v>23</v>
      </c>
      <c r="J1343" s="11">
        <v>179.55</v>
      </c>
      <c r="K1343" s="7" t="s">
        <v>340</v>
      </c>
      <c r="L1343" s="7" t="s">
        <v>41</v>
      </c>
      <c r="M1343" s="7" t="s">
        <v>341</v>
      </c>
      <c r="N1343" s="7" t="s">
        <v>26</v>
      </c>
      <c r="O1343" s="7" t="s">
        <v>110</v>
      </c>
      <c r="P1343" s="7" t="s">
        <v>44</v>
      </c>
      <c r="Q1343" s="7" t="s">
        <v>1505</v>
      </c>
      <c r="R1343" s="7" t="s">
        <v>30</v>
      </c>
      <c r="S1343" s="7" t="s">
        <v>1422</v>
      </c>
      <c r="T1343">
        <v>1</v>
      </c>
      <c r="U1343">
        <f t="shared" si="104"/>
        <v>43</v>
      </c>
      <c r="V1343">
        <f t="shared" si="105"/>
        <v>10</v>
      </c>
    </row>
    <row r="1344" spans="1:22" ht="36.75" customHeight="1" x14ac:dyDescent="0.2">
      <c r="A1344" s="2" t="s">
        <v>1417</v>
      </c>
      <c r="B1344" s="2" t="s">
        <v>1418</v>
      </c>
      <c r="C1344" s="3">
        <v>45586</v>
      </c>
      <c r="D1344" s="4">
        <v>45586.544606481482</v>
      </c>
      <c r="E1344" s="5">
        <v>0</v>
      </c>
      <c r="F1344" s="2" t="s">
        <v>339</v>
      </c>
      <c r="G1344" s="5">
        <v>27</v>
      </c>
      <c r="H1344" s="2" t="s">
        <v>340</v>
      </c>
      <c r="I1344" s="2" t="s">
        <v>23</v>
      </c>
      <c r="J1344" s="6">
        <v>179.55</v>
      </c>
      <c r="K1344" s="2" t="s">
        <v>340</v>
      </c>
      <c r="L1344" s="2" t="s">
        <v>41</v>
      </c>
      <c r="M1344" s="2" t="s">
        <v>341</v>
      </c>
      <c r="N1344" s="2" t="s">
        <v>43</v>
      </c>
      <c r="O1344" s="2" t="s">
        <v>110</v>
      </c>
      <c r="P1344" s="2" t="s">
        <v>44</v>
      </c>
      <c r="Q1344" s="2" t="s">
        <v>1506</v>
      </c>
      <c r="R1344" s="2" t="s">
        <v>30</v>
      </c>
      <c r="S1344" s="2" t="s">
        <v>338</v>
      </c>
      <c r="T1344">
        <v>1</v>
      </c>
      <c r="U1344">
        <f t="shared" si="104"/>
        <v>43</v>
      </c>
      <c r="V1344">
        <f t="shared" si="105"/>
        <v>10</v>
      </c>
    </row>
    <row r="1345" spans="1:22" ht="48" customHeight="1" x14ac:dyDescent="0.2">
      <c r="A1345" s="7" t="s">
        <v>1417</v>
      </c>
      <c r="B1345" s="7" t="s">
        <v>1420</v>
      </c>
      <c r="C1345" s="8">
        <v>45586</v>
      </c>
      <c r="D1345" s="9">
        <v>45586.544317129628</v>
      </c>
      <c r="E1345" s="10">
        <v>0</v>
      </c>
      <c r="F1345" s="7" t="s">
        <v>339</v>
      </c>
      <c r="G1345" s="10">
        <v>27</v>
      </c>
      <c r="H1345" s="7" t="s">
        <v>340</v>
      </c>
      <c r="I1345" s="7" t="s">
        <v>23</v>
      </c>
      <c r="J1345" s="11">
        <v>179.55</v>
      </c>
      <c r="K1345" s="7" t="s">
        <v>340</v>
      </c>
      <c r="L1345" s="7" t="s">
        <v>41</v>
      </c>
      <c r="M1345" s="7" t="s">
        <v>341</v>
      </c>
      <c r="N1345" s="7" t="s">
        <v>26</v>
      </c>
      <c r="O1345" s="7" t="s">
        <v>110</v>
      </c>
      <c r="P1345" s="7" t="s">
        <v>44</v>
      </c>
      <c r="Q1345" s="7" t="s">
        <v>1507</v>
      </c>
      <c r="R1345" s="7" t="s">
        <v>30</v>
      </c>
      <c r="S1345" s="7" t="s">
        <v>1422</v>
      </c>
      <c r="T1345">
        <v>1</v>
      </c>
      <c r="U1345">
        <f t="shared" si="104"/>
        <v>43</v>
      </c>
      <c r="V1345">
        <f t="shared" si="105"/>
        <v>10</v>
      </c>
    </row>
    <row r="1346" spans="1:22" ht="36.75" customHeight="1" x14ac:dyDescent="0.2">
      <c r="A1346" s="2" t="s">
        <v>1417</v>
      </c>
      <c r="B1346" s="2" t="s">
        <v>1418</v>
      </c>
      <c r="C1346" s="3">
        <v>45586</v>
      </c>
      <c r="D1346" s="4">
        <v>45586.50267361111</v>
      </c>
      <c r="E1346" s="5">
        <v>0</v>
      </c>
      <c r="F1346" s="2" t="s">
        <v>339</v>
      </c>
      <c r="G1346" s="5">
        <v>27</v>
      </c>
      <c r="H1346" s="2" t="s">
        <v>340</v>
      </c>
      <c r="I1346" s="2" t="s">
        <v>23</v>
      </c>
      <c r="J1346" s="6">
        <v>179.55</v>
      </c>
      <c r="K1346" s="2" t="s">
        <v>340</v>
      </c>
      <c r="L1346" s="2" t="s">
        <v>41</v>
      </c>
      <c r="M1346" s="2" t="s">
        <v>341</v>
      </c>
      <c r="N1346" s="2" t="s">
        <v>43</v>
      </c>
      <c r="O1346" s="2" t="s">
        <v>110</v>
      </c>
      <c r="P1346" s="2" t="s">
        <v>44</v>
      </c>
      <c r="Q1346" s="2" t="s">
        <v>1508</v>
      </c>
      <c r="R1346" s="2" t="s">
        <v>30</v>
      </c>
      <c r="S1346" s="2" t="s">
        <v>338</v>
      </c>
      <c r="T1346">
        <v>1</v>
      </c>
      <c r="U1346">
        <f t="shared" si="104"/>
        <v>43</v>
      </c>
      <c r="V1346">
        <f t="shared" si="105"/>
        <v>10</v>
      </c>
    </row>
    <row r="1347" spans="1:22" ht="36.75" customHeight="1" x14ac:dyDescent="0.2">
      <c r="A1347" s="7" t="s">
        <v>1417</v>
      </c>
      <c r="B1347" s="7" t="s">
        <v>1420</v>
      </c>
      <c r="C1347" s="8">
        <v>45586</v>
      </c>
      <c r="D1347" s="9">
        <v>45586.502384259256</v>
      </c>
      <c r="E1347" s="10">
        <v>0</v>
      </c>
      <c r="F1347" s="7" t="s">
        <v>339</v>
      </c>
      <c r="G1347" s="10">
        <v>27</v>
      </c>
      <c r="H1347" s="7" t="s">
        <v>340</v>
      </c>
      <c r="I1347" s="7" t="s">
        <v>23</v>
      </c>
      <c r="J1347" s="11">
        <v>179.55</v>
      </c>
      <c r="K1347" s="7" t="s">
        <v>340</v>
      </c>
      <c r="L1347" s="7" t="s">
        <v>41</v>
      </c>
      <c r="M1347" s="7" t="s">
        <v>341</v>
      </c>
      <c r="N1347" s="7" t="s">
        <v>26</v>
      </c>
      <c r="O1347" s="7" t="s">
        <v>110</v>
      </c>
      <c r="P1347" s="7" t="s">
        <v>44</v>
      </c>
      <c r="Q1347" s="7" t="s">
        <v>1509</v>
      </c>
      <c r="R1347" s="7" t="s">
        <v>30</v>
      </c>
      <c r="S1347" s="7" t="s">
        <v>1422</v>
      </c>
      <c r="T1347">
        <v>1</v>
      </c>
      <c r="U1347">
        <f t="shared" si="104"/>
        <v>43</v>
      </c>
      <c r="V1347">
        <f t="shared" si="105"/>
        <v>10</v>
      </c>
    </row>
    <row r="1348" spans="1:22" ht="36.75" customHeight="1" x14ac:dyDescent="0.2">
      <c r="A1348" s="2" t="s">
        <v>1417</v>
      </c>
      <c r="B1348" s="2" t="s">
        <v>1418</v>
      </c>
      <c r="C1348" s="3">
        <v>45586</v>
      </c>
      <c r="D1348" s="4">
        <v>45586.460104166668</v>
      </c>
      <c r="E1348" s="5">
        <v>0</v>
      </c>
      <c r="F1348" s="2" t="s">
        <v>339</v>
      </c>
      <c r="G1348" s="5">
        <v>27</v>
      </c>
      <c r="H1348" s="2" t="s">
        <v>340</v>
      </c>
      <c r="I1348" s="2" t="s">
        <v>23</v>
      </c>
      <c r="J1348" s="6">
        <v>179.55</v>
      </c>
      <c r="K1348" s="2" t="s">
        <v>340</v>
      </c>
      <c r="L1348" s="2" t="s">
        <v>41</v>
      </c>
      <c r="M1348" s="2" t="s">
        <v>341</v>
      </c>
      <c r="N1348" s="2" t="s">
        <v>43</v>
      </c>
      <c r="O1348" s="2" t="s">
        <v>110</v>
      </c>
      <c r="P1348" s="2" t="s">
        <v>44</v>
      </c>
      <c r="Q1348" s="2" t="s">
        <v>1510</v>
      </c>
      <c r="R1348" s="2" t="s">
        <v>30</v>
      </c>
      <c r="S1348" s="2" t="s">
        <v>338</v>
      </c>
      <c r="T1348">
        <v>1</v>
      </c>
      <c r="U1348">
        <f t="shared" si="104"/>
        <v>43</v>
      </c>
      <c r="V1348">
        <f t="shared" si="105"/>
        <v>10</v>
      </c>
    </row>
    <row r="1349" spans="1:22" ht="48" customHeight="1" x14ac:dyDescent="0.2">
      <c r="A1349" s="7" t="s">
        <v>1417</v>
      </c>
      <c r="B1349" s="7" t="s">
        <v>1420</v>
      </c>
      <c r="C1349" s="8">
        <v>45586</v>
      </c>
      <c r="D1349" s="9">
        <v>45586.459814814814</v>
      </c>
      <c r="E1349" s="10">
        <v>0</v>
      </c>
      <c r="F1349" s="7" t="s">
        <v>339</v>
      </c>
      <c r="G1349" s="10">
        <v>27</v>
      </c>
      <c r="H1349" s="7" t="s">
        <v>340</v>
      </c>
      <c r="I1349" s="7" t="s">
        <v>23</v>
      </c>
      <c r="J1349" s="11">
        <v>179.55</v>
      </c>
      <c r="K1349" s="7" t="s">
        <v>340</v>
      </c>
      <c r="L1349" s="7" t="s">
        <v>41</v>
      </c>
      <c r="M1349" s="7" t="s">
        <v>341</v>
      </c>
      <c r="N1349" s="7" t="s">
        <v>26</v>
      </c>
      <c r="O1349" s="7" t="s">
        <v>110</v>
      </c>
      <c r="P1349" s="7" t="s">
        <v>44</v>
      </c>
      <c r="Q1349" s="7" t="s">
        <v>1511</v>
      </c>
      <c r="R1349" s="7" t="s">
        <v>30</v>
      </c>
      <c r="S1349" s="7" t="s">
        <v>1422</v>
      </c>
      <c r="T1349">
        <v>1</v>
      </c>
      <c r="U1349">
        <f t="shared" si="104"/>
        <v>43</v>
      </c>
      <c r="V1349">
        <f t="shared" si="105"/>
        <v>10</v>
      </c>
    </row>
    <row r="1350" spans="1:22" ht="36.75" customHeight="1" x14ac:dyDescent="0.2">
      <c r="A1350" s="2" t="s">
        <v>1417</v>
      </c>
      <c r="B1350" s="2" t="s">
        <v>1418</v>
      </c>
      <c r="C1350" s="3">
        <v>45586</v>
      </c>
      <c r="D1350" s="4">
        <v>45586.380370370367</v>
      </c>
      <c r="E1350" s="5">
        <v>0</v>
      </c>
      <c r="F1350" s="2" t="s">
        <v>339</v>
      </c>
      <c r="G1350" s="5">
        <v>27</v>
      </c>
      <c r="H1350" s="2" t="s">
        <v>340</v>
      </c>
      <c r="I1350" s="2" t="s">
        <v>23</v>
      </c>
      <c r="J1350" s="6">
        <v>179.55</v>
      </c>
      <c r="K1350" s="2" t="s">
        <v>340</v>
      </c>
      <c r="L1350" s="2" t="s">
        <v>41</v>
      </c>
      <c r="M1350" s="2" t="s">
        <v>341</v>
      </c>
      <c r="N1350" s="2" t="s">
        <v>43</v>
      </c>
      <c r="O1350" s="2" t="s">
        <v>110</v>
      </c>
      <c r="P1350" s="2" t="s">
        <v>44</v>
      </c>
      <c r="Q1350" s="2" t="s">
        <v>1512</v>
      </c>
      <c r="R1350" s="2" t="s">
        <v>30</v>
      </c>
      <c r="S1350" s="2" t="s">
        <v>338</v>
      </c>
      <c r="T1350">
        <v>1</v>
      </c>
      <c r="U1350">
        <f t="shared" ref="U1350:U1353" si="106">WEEKNUM(C1350)</f>
        <v>43</v>
      </c>
      <c r="V1350">
        <f t="shared" ref="V1350:V1353" si="107">MONTH(C1350)</f>
        <v>10</v>
      </c>
    </row>
    <row r="1351" spans="1:22" ht="36.75" customHeight="1" x14ac:dyDescent="0.2">
      <c r="A1351" s="7" t="s">
        <v>1417</v>
      </c>
      <c r="B1351" s="7" t="s">
        <v>1420</v>
      </c>
      <c r="C1351" s="8">
        <v>45586</v>
      </c>
      <c r="D1351" s="9">
        <v>45586.380081018513</v>
      </c>
      <c r="E1351" s="10">
        <v>0</v>
      </c>
      <c r="F1351" s="7" t="s">
        <v>339</v>
      </c>
      <c r="G1351" s="10">
        <v>27</v>
      </c>
      <c r="H1351" s="7" t="s">
        <v>340</v>
      </c>
      <c r="I1351" s="7" t="s">
        <v>23</v>
      </c>
      <c r="J1351" s="11">
        <v>179.55</v>
      </c>
      <c r="K1351" s="7" t="s">
        <v>340</v>
      </c>
      <c r="L1351" s="7" t="s">
        <v>41</v>
      </c>
      <c r="M1351" s="7" t="s">
        <v>341</v>
      </c>
      <c r="N1351" s="7" t="s">
        <v>26</v>
      </c>
      <c r="O1351" s="7" t="s">
        <v>110</v>
      </c>
      <c r="P1351" s="7" t="s">
        <v>44</v>
      </c>
      <c r="Q1351" s="7" t="s">
        <v>1513</v>
      </c>
      <c r="R1351" s="7" t="s">
        <v>30</v>
      </c>
      <c r="S1351" s="7" t="s">
        <v>1422</v>
      </c>
      <c r="T1351">
        <v>1</v>
      </c>
      <c r="U1351">
        <f t="shared" si="106"/>
        <v>43</v>
      </c>
      <c r="V1351">
        <f t="shared" si="107"/>
        <v>10</v>
      </c>
    </row>
    <row r="1352" spans="1:22" ht="36.75" customHeight="1" x14ac:dyDescent="0.2">
      <c r="A1352" s="2" t="s">
        <v>1417</v>
      </c>
      <c r="B1352" s="2" t="s">
        <v>1418</v>
      </c>
      <c r="C1352" s="3">
        <v>45586</v>
      </c>
      <c r="D1352" s="4">
        <v>45586.379212962958</v>
      </c>
      <c r="E1352" s="5">
        <v>0</v>
      </c>
      <c r="F1352" s="2" t="s">
        <v>339</v>
      </c>
      <c r="G1352" s="5">
        <v>27</v>
      </c>
      <c r="H1352" s="2" t="s">
        <v>340</v>
      </c>
      <c r="I1352" s="2" t="s">
        <v>23</v>
      </c>
      <c r="J1352" s="6">
        <v>179.55</v>
      </c>
      <c r="K1352" s="2" t="s">
        <v>340</v>
      </c>
      <c r="L1352" s="2" t="s">
        <v>41</v>
      </c>
      <c r="M1352" s="2" t="s">
        <v>341</v>
      </c>
      <c r="N1352" s="2" t="s">
        <v>43</v>
      </c>
      <c r="O1352" s="2" t="s">
        <v>110</v>
      </c>
      <c r="P1352" s="2" t="s">
        <v>44</v>
      </c>
      <c r="Q1352" s="2" t="s">
        <v>1514</v>
      </c>
      <c r="R1352" s="2" t="s">
        <v>30</v>
      </c>
      <c r="S1352" s="2" t="s">
        <v>338</v>
      </c>
      <c r="T1352">
        <v>1</v>
      </c>
      <c r="U1352">
        <f t="shared" si="106"/>
        <v>43</v>
      </c>
      <c r="V1352">
        <f t="shared" si="107"/>
        <v>10</v>
      </c>
    </row>
    <row r="1353" spans="1:22" ht="36.75" customHeight="1" x14ac:dyDescent="0.2">
      <c r="A1353" s="7" t="s">
        <v>1417</v>
      </c>
      <c r="B1353" s="7" t="s">
        <v>1420</v>
      </c>
      <c r="C1353" s="8">
        <v>45586</v>
      </c>
      <c r="D1353" s="9">
        <v>45586.378935185181</v>
      </c>
      <c r="E1353" s="10">
        <v>0</v>
      </c>
      <c r="F1353" s="7" t="s">
        <v>339</v>
      </c>
      <c r="G1353" s="10">
        <v>27</v>
      </c>
      <c r="H1353" s="7" t="s">
        <v>340</v>
      </c>
      <c r="I1353" s="7" t="s">
        <v>23</v>
      </c>
      <c r="J1353" s="11">
        <v>179.55</v>
      </c>
      <c r="K1353" s="7" t="s">
        <v>340</v>
      </c>
      <c r="L1353" s="7" t="s">
        <v>41</v>
      </c>
      <c r="M1353" s="7" t="s">
        <v>341</v>
      </c>
      <c r="N1353" s="7" t="s">
        <v>26</v>
      </c>
      <c r="O1353" s="7" t="s">
        <v>110</v>
      </c>
      <c r="P1353" s="7" t="s">
        <v>44</v>
      </c>
      <c r="Q1353" s="7" t="s">
        <v>1515</v>
      </c>
      <c r="R1353" s="7" t="s">
        <v>30</v>
      </c>
      <c r="S1353" s="7" t="s">
        <v>1422</v>
      </c>
      <c r="T1353">
        <v>1</v>
      </c>
      <c r="U1353">
        <f t="shared" si="106"/>
        <v>43</v>
      </c>
      <c r="V1353">
        <f t="shared" si="107"/>
        <v>10</v>
      </c>
    </row>
    <row r="1354" spans="1:22" ht="36.75" customHeight="1" x14ac:dyDescent="0.2">
      <c r="A1354" s="2" t="s">
        <v>1516</v>
      </c>
      <c r="B1354" s="2" t="s">
        <v>1517</v>
      </c>
      <c r="C1354" s="3">
        <v>45592</v>
      </c>
      <c r="D1354" s="4">
        <v>45592.707812499997</v>
      </c>
      <c r="E1354" s="5">
        <v>0</v>
      </c>
      <c r="F1354" s="2" t="s">
        <v>339</v>
      </c>
      <c r="G1354" s="5">
        <v>27</v>
      </c>
      <c r="H1354" s="2" t="s">
        <v>340</v>
      </c>
      <c r="I1354" s="2" t="s">
        <v>23</v>
      </c>
      <c r="J1354" s="6">
        <v>211.95</v>
      </c>
      <c r="K1354" s="2" t="s">
        <v>340</v>
      </c>
      <c r="L1354" s="2" t="s">
        <v>41</v>
      </c>
      <c r="M1354" s="2" t="s">
        <v>341</v>
      </c>
      <c r="N1354" s="2" t="s">
        <v>26</v>
      </c>
      <c r="O1354" s="2" t="s">
        <v>110</v>
      </c>
      <c r="P1354" s="2" t="s">
        <v>44</v>
      </c>
      <c r="Q1354" s="2" t="s">
        <v>1518</v>
      </c>
      <c r="R1354" s="2" t="s">
        <v>30</v>
      </c>
      <c r="S1354" s="2" t="s">
        <v>338</v>
      </c>
      <c r="T1354">
        <v>1</v>
      </c>
      <c r="U1354">
        <f t="shared" ref="U1354:U1364" si="108">WEEKNUM(C1354)</f>
        <v>44</v>
      </c>
      <c r="V1354">
        <f t="shared" ref="V1354:V1364" si="109">MONTH(C1354)</f>
        <v>10</v>
      </c>
    </row>
    <row r="1355" spans="1:22" ht="36.75" customHeight="1" x14ac:dyDescent="0.2">
      <c r="A1355" s="7" t="s">
        <v>1516</v>
      </c>
      <c r="B1355" s="7" t="s">
        <v>1519</v>
      </c>
      <c r="C1355" s="8">
        <v>45592</v>
      </c>
      <c r="D1355" s="9">
        <v>45592.682025462964</v>
      </c>
      <c r="E1355" s="10">
        <v>5</v>
      </c>
      <c r="F1355" s="7" t="s">
        <v>1520</v>
      </c>
      <c r="G1355" s="10">
        <v>27</v>
      </c>
      <c r="H1355" s="7" t="s">
        <v>340</v>
      </c>
      <c r="I1355" s="7" t="s">
        <v>23</v>
      </c>
      <c r="J1355" s="11">
        <v>135</v>
      </c>
      <c r="K1355" s="7" t="s">
        <v>340</v>
      </c>
      <c r="L1355" s="7" t="s">
        <v>41</v>
      </c>
      <c r="M1355" s="7" t="s">
        <v>341</v>
      </c>
      <c r="N1355" s="7" t="s">
        <v>43</v>
      </c>
      <c r="O1355" s="7" t="s">
        <v>110</v>
      </c>
      <c r="P1355" s="7" t="s">
        <v>44</v>
      </c>
      <c r="Q1355" s="7" t="s">
        <v>1521</v>
      </c>
      <c r="R1355" s="7" t="s">
        <v>30</v>
      </c>
      <c r="S1355" s="7" t="s">
        <v>338</v>
      </c>
      <c r="T1355">
        <v>1</v>
      </c>
      <c r="U1355">
        <f t="shared" si="108"/>
        <v>44</v>
      </c>
      <c r="V1355">
        <f t="shared" si="109"/>
        <v>10</v>
      </c>
    </row>
    <row r="1356" spans="1:22" ht="36.75" customHeight="1" x14ac:dyDescent="0.2">
      <c r="A1356" s="2" t="s">
        <v>1516</v>
      </c>
      <c r="B1356" s="2" t="s">
        <v>1519</v>
      </c>
      <c r="C1356" s="3">
        <v>45592</v>
      </c>
      <c r="D1356" s="4">
        <v>45592.642280092594</v>
      </c>
      <c r="E1356" s="5">
        <v>0</v>
      </c>
      <c r="F1356" s="2" t="s">
        <v>339</v>
      </c>
      <c r="G1356" s="5">
        <v>27</v>
      </c>
      <c r="H1356" s="2" t="s">
        <v>340</v>
      </c>
      <c r="I1356" s="2" t="s">
        <v>23</v>
      </c>
      <c r="J1356" s="6">
        <v>135</v>
      </c>
      <c r="K1356" s="2" t="s">
        <v>340</v>
      </c>
      <c r="L1356" s="2" t="s">
        <v>41</v>
      </c>
      <c r="M1356" s="2" t="s">
        <v>341</v>
      </c>
      <c r="N1356" s="2" t="s">
        <v>43</v>
      </c>
      <c r="O1356" s="2" t="s">
        <v>110</v>
      </c>
      <c r="P1356" s="2" t="s">
        <v>44</v>
      </c>
      <c r="Q1356" s="2" t="s">
        <v>1522</v>
      </c>
      <c r="R1356" s="2" t="s">
        <v>30</v>
      </c>
      <c r="S1356" s="2" t="s">
        <v>338</v>
      </c>
      <c r="T1356">
        <v>1</v>
      </c>
      <c r="U1356">
        <f t="shared" si="108"/>
        <v>44</v>
      </c>
      <c r="V1356">
        <f t="shared" si="109"/>
        <v>10</v>
      </c>
    </row>
    <row r="1357" spans="1:22" ht="48" customHeight="1" x14ac:dyDescent="0.2">
      <c r="A1357" s="7" t="s">
        <v>1516</v>
      </c>
      <c r="B1357" s="7" t="s">
        <v>1517</v>
      </c>
      <c r="C1357" s="8">
        <v>45592</v>
      </c>
      <c r="D1357" s="9">
        <v>45592.624664351853</v>
      </c>
      <c r="E1357" s="10">
        <v>0</v>
      </c>
      <c r="F1357" s="7" t="s">
        <v>339</v>
      </c>
      <c r="G1357" s="10">
        <v>27</v>
      </c>
      <c r="H1357" s="7" t="s">
        <v>340</v>
      </c>
      <c r="I1357" s="7" t="s">
        <v>23</v>
      </c>
      <c r="J1357" s="11">
        <v>211.95</v>
      </c>
      <c r="K1357" s="7" t="s">
        <v>340</v>
      </c>
      <c r="L1357" s="7" t="s">
        <v>41</v>
      </c>
      <c r="M1357" s="7" t="s">
        <v>341</v>
      </c>
      <c r="N1357" s="7" t="s">
        <v>26</v>
      </c>
      <c r="O1357" s="7" t="s">
        <v>110</v>
      </c>
      <c r="P1357" s="7" t="s">
        <v>44</v>
      </c>
      <c r="Q1357" s="7" t="s">
        <v>1523</v>
      </c>
      <c r="R1357" s="7" t="s">
        <v>30</v>
      </c>
      <c r="S1357" s="7" t="s">
        <v>338</v>
      </c>
      <c r="T1357">
        <v>1</v>
      </c>
      <c r="U1357">
        <f t="shared" si="108"/>
        <v>44</v>
      </c>
      <c r="V1357">
        <f t="shared" si="109"/>
        <v>10</v>
      </c>
    </row>
    <row r="1358" spans="1:22" ht="36.75" customHeight="1" x14ac:dyDescent="0.2">
      <c r="A1358" s="2" t="s">
        <v>1516</v>
      </c>
      <c r="B1358" s="2" t="s">
        <v>1519</v>
      </c>
      <c r="C1358" s="3">
        <v>45592</v>
      </c>
      <c r="D1358" s="4">
        <v>45592.587407407409</v>
      </c>
      <c r="E1358" s="5">
        <v>0</v>
      </c>
      <c r="F1358" s="2" t="s">
        <v>339</v>
      </c>
      <c r="G1358" s="5">
        <v>27</v>
      </c>
      <c r="H1358" s="2" t="s">
        <v>340</v>
      </c>
      <c r="I1358" s="2" t="s">
        <v>23</v>
      </c>
      <c r="J1358" s="6">
        <v>135</v>
      </c>
      <c r="K1358" s="2" t="s">
        <v>340</v>
      </c>
      <c r="L1358" s="2" t="s">
        <v>41</v>
      </c>
      <c r="M1358" s="2" t="s">
        <v>341</v>
      </c>
      <c r="N1358" s="2" t="s">
        <v>43</v>
      </c>
      <c r="O1358" s="2" t="s">
        <v>110</v>
      </c>
      <c r="P1358" s="2" t="s">
        <v>44</v>
      </c>
      <c r="Q1358" s="2" t="s">
        <v>1524</v>
      </c>
      <c r="R1358" s="2" t="s">
        <v>30</v>
      </c>
      <c r="S1358" s="2" t="s">
        <v>338</v>
      </c>
      <c r="T1358">
        <v>1</v>
      </c>
      <c r="U1358">
        <f t="shared" si="108"/>
        <v>44</v>
      </c>
      <c r="V1358">
        <f t="shared" si="109"/>
        <v>10</v>
      </c>
    </row>
    <row r="1359" spans="1:22" ht="36.75" customHeight="1" x14ac:dyDescent="0.2">
      <c r="A1359" s="7" t="s">
        <v>1516</v>
      </c>
      <c r="B1359" s="7" t="s">
        <v>1517</v>
      </c>
      <c r="C1359" s="8">
        <v>45592</v>
      </c>
      <c r="D1359" s="9">
        <v>45592.54173611111</v>
      </c>
      <c r="E1359" s="10">
        <v>0</v>
      </c>
      <c r="F1359" s="7" t="s">
        <v>339</v>
      </c>
      <c r="G1359" s="10">
        <v>27</v>
      </c>
      <c r="H1359" s="7" t="s">
        <v>340</v>
      </c>
      <c r="I1359" s="7" t="s">
        <v>23</v>
      </c>
      <c r="J1359" s="11">
        <v>211.95</v>
      </c>
      <c r="K1359" s="7" t="s">
        <v>340</v>
      </c>
      <c r="L1359" s="7" t="s">
        <v>41</v>
      </c>
      <c r="M1359" s="7" t="s">
        <v>341</v>
      </c>
      <c r="N1359" s="7" t="s">
        <v>26</v>
      </c>
      <c r="O1359" s="7" t="s">
        <v>110</v>
      </c>
      <c r="P1359" s="7" t="s">
        <v>44</v>
      </c>
      <c r="Q1359" s="7" t="s">
        <v>1525</v>
      </c>
      <c r="R1359" s="7" t="s">
        <v>30</v>
      </c>
      <c r="S1359" s="7" t="s">
        <v>338</v>
      </c>
      <c r="T1359">
        <v>1</v>
      </c>
      <c r="U1359">
        <f t="shared" si="108"/>
        <v>44</v>
      </c>
      <c r="V1359">
        <f t="shared" si="109"/>
        <v>10</v>
      </c>
    </row>
    <row r="1360" spans="1:22" ht="36.75" customHeight="1" x14ac:dyDescent="0.2">
      <c r="A1360" s="2" t="s">
        <v>1516</v>
      </c>
      <c r="B1360" s="2" t="s">
        <v>1519</v>
      </c>
      <c r="C1360" s="3">
        <v>45592</v>
      </c>
      <c r="D1360" s="4">
        <v>45592.521805555552</v>
      </c>
      <c r="E1360" s="5">
        <v>0</v>
      </c>
      <c r="F1360" s="2" t="s">
        <v>339</v>
      </c>
      <c r="G1360" s="5">
        <v>27</v>
      </c>
      <c r="H1360" s="2" t="s">
        <v>340</v>
      </c>
      <c r="I1360" s="2" t="s">
        <v>23</v>
      </c>
      <c r="J1360" s="6">
        <v>135</v>
      </c>
      <c r="K1360" s="2" t="s">
        <v>340</v>
      </c>
      <c r="L1360" s="2" t="s">
        <v>41</v>
      </c>
      <c r="M1360" s="2" t="s">
        <v>341</v>
      </c>
      <c r="N1360" s="2" t="s">
        <v>43</v>
      </c>
      <c r="O1360" s="2" t="s">
        <v>110</v>
      </c>
      <c r="P1360" s="2" t="s">
        <v>44</v>
      </c>
      <c r="Q1360" s="2" t="s">
        <v>1526</v>
      </c>
      <c r="R1360" s="2" t="s">
        <v>30</v>
      </c>
      <c r="S1360" s="2" t="s">
        <v>338</v>
      </c>
      <c r="T1360">
        <v>1</v>
      </c>
      <c r="U1360">
        <f t="shared" si="108"/>
        <v>44</v>
      </c>
      <c r="V1360">
        <f t="shared" si="109"/>
        <v>10</v>
      </c>
    </row>
    <row r="1361" spans="1:22" ht="36.75" customHeight="1" x14ac:dyDescent="0.2">
      <c r="A1361" s="7" t="s">
        <v>1516</v>
      </c>
      <c r="B1361" s="7" t="s">
        <v>1517</v>
      </c>
      <c r="C1361" s="8">
        <v>45592</v>
      </c>
      <c r="D1361" s="9">
        <v>45592.457199074073</v>
      </c>
      <c r="E1361" s="10">
        <v>0</v>
      </c>
      <c r="F1361" s="7" t="s">
        <v>339</v>
      </c>
      <c r="G1361" s="10">
        <v>27</v>
      </c>
      <c r="H1361" s="7" t="s">
        <v>340</v>
      </c>
      <c r="I1361" s="7" t="s">
        <v>23</v>
      </c>
      <c r="J1361" s="11">
        <v>211.95</v>
      </c>
      <c r="K1361" s="7" t="s">
        <v>340</v>
      </c>
      <c r="L1361" s="7" t="s">
        <v>41</v>
      </c>
      <c r="M1361" s="7" t="s">
        <v>341</v>
      </c>
      <c r="N1361" s="7" t="s">
        <v>26</v>
      </c>
      <c r="O1361" s="7" t="s">
        <v>110</v>
      </c>
      <c r="P1361" s="7" t="s">
        <v>44</v>
      </c>
      <c r="Q1361" s="7" t="s">
        <v>1527</v>
      </c>
      <c r="R1361" s="7" t="s">
        <v>30</v>
      </c>
      <c r="S1361" s="7" t="s">
        <v>338</v>
      </c>
      <c r="T1361">
        <v>1</v>
      </c>
      <c r="U1361">
        <f t="shared" si="108"/>
        <v>44</v>
      </c>
      <c r="V1361">
        <f t="shared" si="109"/>
        <v>10</v>
      </c>
    </row>
    <row r="1362" spans="1:22" ht="36.75" customHeight="1" x14ac:dyDescent="0.2">
      <c r="A1362" s="2" t="s">
        <v>1516</v>
      </c>
      <c r="B1362" s="2" t="s">
        <v>1517</v>
      </c>
      <c r="C1362" s="3">
        <v>45592</v>
      </c>
      <c r="D1362" s="4">
        <v>45592.37537037037</v>
      </c>
      <c r="E1362" s="5">
        <v>0</v>
      </c>
      <c r="F1362" s="2" t="s">
        <v>339</v>
      </c>
      <c r="G1362" s="5">
        <v>27</v>
      </c>
      <c r="H1362" s="2" t="s">
        <v>340</v>
      </c>
      <c r="I1362" s="2" t="s">
        <v>23</v>
      </c>
      <c r="J1362" s="6">
        <v>211.95</v>
      </c>
      <c r="K1362" s="2" t="s">
        <v>340</v>
      </c>
      <c r="L1362" s="2" t="s">
        <v>41</v>
      </c>
      <c r="M1362" s="2" t="s">
        <v>341</v>
      </c>
      <c r="N1362" s="2" t="s">
        <v>26</v>
      </c>
      <c r="O1362" s="2" t="s">
        <v>110</v>
      </c>
      <c r="P1362" s="2" t="s">
        <v>44</v>
      </c>
      <c r="Q1362" s="2" t="s">
        <v>1528</v>
      </c>
      <c r="R1362" s="2" t="s">
        <v>30</v>
      </c>
      <c r="S1362" s="2" t="s">
        <v>338</v>
      </c>
      <c r="T1362">
        <v>1</v>
      </c>
      <c r="U1362">
        <f t="shared" si="108"/>
        <v>44</v>
      </c>
      <c r="V1362">
        <f t="shared" si="109"/>
        <v>10</v>
      </c>
    </row>
    <row r="1363" spans="1:22" ht="36.75" customHeight="1" x14ac:dyDescent="0.2">
      <c r="A1363" s="7" t="s">
        <v>1516</v>
      </c>
      <c r="B1363" s="7" t="s">
        <v>1519</v>
      </c>
      <c r="C1363" s="8">
        <v>45592</v>
      </c>
      <c r="D1363" s="9">
        <v>45592.361400462964</v>
      </c>
      <c r="E1363" s="10">
        <v>0</v>
      </c>
      <c r="F1363" s="7" t="s">
        <v>339</v>
      </c>
      <c r="G1363" s="10">
        <v>27</v>
      </c>
      <c r="H1363" s="7" t="s">
        <v>340</v>
      </c>
      <c r="I1363" s="7" t="s">
        <v>23</v>
      </c>
      <c r="J1363" s="11">
        <v>135</v>
      </c>
      <c r="K1363" s="7" t="s">
        <v>340</v>
      </c>
      <c r="L1363" s="7" t="s">
        <v>41</v>
      </c>
      <c r="M1363" s="7" t="s">
        <v>341</v>
      </c>
      <c r="N1363" s="7" t="s">
        <v>43</v>
      </c>
      <c r="O1363" s="7" t="s">
        <v>110</v>
      </c>
      <c r="P1363" s="7" t="s">
        <v>44</v>
      </c>
      <c r="Q1363" s="7" t="s">
        <v>1529</v>
      </c>
      <c r="R1363" s="7" t="s">
        <v>30</v>
      </c>
      <c r="S1363" s="7" t="s">
        <v>338</v>
      </c>
      <c r="T1363">
        <v>1</v>
      </c>
      <c r="U1363">
        <f t="shared" si="108"/>
        <v>44</v>
      </c>
      <c r="V1363">
        <f t="shared" si="109"/>
        <v>10</v>
      </c>
    </row>
    <row r="1364" spans="1:22" ht="48" customHeight="1" x14ac:dyDescent="0.2">
      <c r="A1364" s="2" t="s">
        <v>1516</v>
      </c>
      <c r="B1364" s="2" t="s">
        <v>1519</v>
      </c>
      <c r="C1364" s="3">
        <v>45592</v>
      </c>
      <c r="D1364" s="4">
        <v>45592.307800925926</v>
      </c>
      <c r="E1364" s="5">
        <v>0</v>
      </c>
      <c r="F1364" s="2" t="s">
        <v>339</v>
      </c>
      <c r="G1364" s="5">
        <v>27</v>
      </c>
      <c r="H1364" s="2" t="s">
        <v>340</v>
      </c>
      <c r="I1364" s="2" t="s">
        <v>23</v>
      </c>
      <c r="J1364" s="6">
        <v>135</v>
      </c>
      <c r="K1364" s="2" t="s">
        <v>340</v>
      </c>
      <c r="L1364" s="2" t="s">
        <v>41</v>
      </c>
      <c r="M1364" s="2" t="s">
        <v>341</v>
      </c>
      <c r="N1364" s="2" t="s">
        <v>43</v>
      </c>
      <c r="O1364" s="2" t="s">
        <v>110</v>
      </c>
      <c r="P1364" s="2" t="s">
        <v>44</v>
      </c>
      <c r="Q1364" s="2" t="s">
        <v>1530</v>
      </c>
      <c r="R1364" s="2" t="s">
        <v>30</v>
      </c>
      <c r="S1364" s="2" t="s">
        <v>338</v>
      </c>
      <c r="T1364">
        <v>1</v>
      </c>
      <c r="U1364">
        <f t="shared" si="108"/>
        <v>44</v>
      </c>
      <c r="V1364">
        <f t="shared" si="109"/>
        <v>10</v>
      </c>
    </row>
    <row r="1365" spans="1:22" ht="36.75" customHeight="1" x14ac:dyDescent="0.2">
      <c r="A1365" s="7" t="s">
        <v>1516</v>
      </c>
      <c r="B1365" s="7" t="s">
        <v>1519</v>
      </c>
      <c r="C1365" s="8">
        <v>45591</v>
      </c>
      <c r="D1365" s="9">
        <v>45591.784918981481</v>
      </c>
      <c r="E1365" s="10">
        <v>0</v>
      </c>
      <c r="F1365" s="7" t="s">
        <v>339</v>
      </c>
      <c r="G1365" s="10">
        <v>27</v>
      </c>
      <c r="H1365" s="7" t="s">
        <v>340</v>
      </c>
      <c r="I1365" s="7" t="s">
        <v>23</v>
      </c>
      <c r="J1365" s="11">
        <v>135</v>
      </c>
      <c r="K1365" s="7" t="s">
        <v>340</v>
      </c>
      <c r="L1365" s="7" t="s">
        <v>41</v>
      </c>
      <c r="M1365" s="7" t="s">
        <v>341</v>
      </c>
      <c r="N1365" s="7" t="s">
        <v>43</v>
      </c>
      <c r="O1365" s="7" t="s">
        <v>110</v>
      </c>
      <c r="P1365" s="7" t="s">
        <v>44</v>
      </c>
      <c r="Q1365" s="7" t="s">
        <v>1531</v>
      </c>
      <c r="R1365" s="7" t="s">
        <v>30</v>
      </c>
      <c r="S1365" s="7" t="s">
        <v>338</v>
      </c>
      <c r="T1365">
        <v>1</v>
      </c>
      <c r="U1365">
        <f t="shared" ref="U1365:U1409" si="110">WEEKNUM(C1365)</f>
        <v>43</v>
      </c>
      <c r="V1365">
        <f t="shared" ref="V1365:V1409" si="111">MONTH(C1365)</f>
        <v>10</v>
      </c>
    </row>
    <row r="1366" spans="1:22" ht="36.75" customHeight="1" x14ac:dyDescent="0.2">
      <c r="A1366" s="2" t="s">
        <v>1516</v>
      </c>
      <c r="B1366" s="2" t="s">
        <v>1517</v>
      </c>
      <c r="C1366" s="3">
        <v>45591</v>
      </c>
      <c r="D1366" s="4">
        <v>45591.710509259261</v>
      </c>
      <c r="E1366" s="5">
        <v>0</v>
      </c>
      <c r="F1366" s="2" t="s">
        <v>339</v>
      </c>
      <c r="G1366" s="5">
        <v>27</v>
      </c>
      <c r="H1366" s="2" t="s">
        <v>340</v>
      </c>
      <c r="I1366" s="2" t="s">
        <v>23</v>
      </c>
      <c r="J1366" s="6">
        <v>211.95</v>
      </c>
      <c r="K1366" s="2" t="s">
        <v>340</v>
      </c>
      <c r="L1366" s="2" t="s">
        <v>41</v>
      </c>
      <c r="M1366" s="2" t="s">
        <v>341</v>
      </c>
      <c r="N1366" s="2" t="s">
        <v>26</v>
      </c>
      <c r="O1366" s="2" t="s">
        <v>110</v>
      </c>
      <c r="P1366" s="2" t="s">
        <v>44</v>
      </c>
      <c r="Q1366" s="2" t="s">
        <v>1532</v>
      </c>
      <c r="R1366" s="2" t="s">
        <v>30</v>
      </c>
      <c r="S1366" s="2" t="s">
        <v>338</v>
      </c>
      <c r="T1366">
        <v>1</v>
      </c>
      <c r="U1366">
        <f t="shared" si="110"/>
        <v>43</v>
      </c>
      <c r="V1366">
        <f t="shared" si="111"/>
        <v>10</v>
      </c>
    </row>
    <row r="1367" spans="1:22" ht="36.75" customHeight="1" x14ac:dyDescent="0.2">
      <c r="A1367" s="7" t="s">
        <v>1516</v>
      </c>
      <c r="B1367" s="7" t="s">
        <v>1519</v>
      </c>
      <c r="C1367" s="8">
        <v>45591</v>
      </c>
      <c r="D1367" s="9">
        <v>45591.656608796293</v>
      </c>
      <c r="E1367" s="10">
        <v>0</v>
      </c>
      <c r="F1367" s="7" t="s">
        <v>339</v>
      </c>
      <c r="G1367" s="10">
        <v>27</v>
      </c>
      <c r="H1367" s="7" t="s">
        <v>340</v>
      </c>
      <c r="I1367" s="7" t="s">
        <v>23</v>
      </c>
      <c r="J1367" s="11">
        <v>135</v>
      </c>
      <c r="K1367" s="7" t="s">
        <v>340</v>
      </c>
      <c r="L1367" s="7" t="s">
        <v>41</v>
      </c>
      <c r="M1367" s="7" t="s">
        <v>341</v>
      </c>
      <c r="N1367" s="7" t="s">
        <v>43</v>
      </c>
      <c r="O1367" s="7" t="s">
        <v>110</v>
      </c>
      <c r="P1367" s="7" t="s">
        <v>44</v>
      </c>
      <c r="Q1367" s="7" t="s">
        <v>1533</v>
      </c>
      <c r="R1367" s="7" t="s">
        <v>30</v>
      </c>
      <c r="S1367" s="7" t="s">
        <v>338</v>
      </c>
      <c r="T1367">
        <v>1</v>
      </c>
      <c r="U1367">
        <f t="shared" si="110"/>
        <v>43</v>
      </c>
      <c r="V1367">
        <f t="shared" si="111"/>
        <v>10</v>
      </c>
    </row>
    <row r="1368" spans="1:22" ht="36.75" customHeight="1" x14ac:dyDescent="0.2">
      <c r="A1368" s="2" t="s">
        <v>1516</v>
      </c>
      <c r="B1368" s="2" t="s">
        <v>1517</v>
      </c>
      <c r="C1368" s="3">
        <v>45591</v>
      </c>
      <c r="D1368" s="4">
        <v>45591.598761574074</v>
      </c>
      <c r="E1368" s="5">
        <v>0</v>
      </c>
      <c r="F1368" s="2" t="s">
        <v>339</v>
      </c>
      <c r="G1368" s="5">
        <v>27</v>
      </c>
      <c r="H1368" s="2" t="s">
        <v>340</v>
      </c>
      <c r="I1368" s="2" t="s">
        <v>23</v>
      </c>
      <c r="J1368" s="6">
        <v>211.95</v>
      </c>
      <c r="K1368" s="2" t="s">
        <v>340</v>
      </c>
      <c r="L1368" s="2" t="s">
        <v>41</v>
      </c>
      <c r="M1368" s="2" t="s">
        <v>341</v>
      </c>
      <c r="N1368" s="2" t="s">
        <v>26</v>
      </c>
      <c r="O1368" s="2" t="s">
        <v>110</v>
      </c>
      <c r="P1368" s="2" t="s">
        <v>44</v>
      </c>
      <c r="Q1368" s="2" t="s">
        <v>1534</v>
      </c>
      <c r="R1368" s="2" t="s">
        <v>30</v>
      </c>
      <c r="S1368" s="2" t="s">
        <v>338</v>
      </c>
      <c r="T1368">
        <v>1</v>
      </c>
      <c r="U1368">
        <f t="shared" si="110"/>
        <v>43</v>
      </c>
      <c r="V1368">
        <f t="shared" si="111"/>
        <v>10</v>
      </c>
    </row>
    <row r="1369" spans="1:22" ht="36.75" customHeight="1" x14ac:dyDescent="0.2">
      <c r="A1369" s="7" t="s">
        <v>1516</v>
      </c>
      <c r="B1369" s="7" t="s">
        <v>1517</v>
      </c>
      <c r="C1369" s="8">
        <v>45591</v>
      </c>
      <c r="D1369" s="9">
        <v>45591.555868055555</v>
      </c>
      <c r="E1369" s="10">
        <v>0</v>
      </c>
      <c r="F1369" s="7" t="s">
        <v>339</v>
      </c>
      <c r="G1369" s="10">
        <v>27</v>
      </c>
      <c r="H1369" s="7" t="s">
        <v>340</v>
      </c>
      <c r="I1369" s="7" t="s">
        <v>23</v>
      </c>
      <c r="J1369" s="11">
        <v>211.95</v>
      </c>
      <c r="K1369" s="7" t="s">
        <v>340</v>
      </c>
      <c r="L1369" s="7" t="s">
        <v>41</v>
      </c>
      <c r="M1369" s="7" t="s">
        <v>341</v>
      </c>
      <c r="N1369" s="7" t="s">
        <v>26</v>
      </c>
      <c r="O1369" s="7" t="s">
        <v>110</v>
      </c>
      <c r="P1369" s="7" t="s">
        <v>44</v>
      </c>
      <c r="Q1369" s="7" t="s">
        <v>1535</v>
      </c>
      <c r="R1369" s="7" t="s">
        <v>30</v>
      </c>
      <c r="S1369" s="7" t="s">
        <v>338</v>
      </c>
      <c r="T1369">
        <v>1</v>
      </c>
      <c r="U1369">
        <f t="shared" si="110"/>
        <v>43</v>
      </c>
      <c r="V1369">
        <f t="shared" si="111"/>
        <v>10</v>
      </c>
    </row>
    <row r="1370" spans="1:22" ht="36.75" customHeight="1" x14ac:dyDescent="0.2">
      <c r="A1370" s="2" t="s">
        <v>1516</v>
      </c>
      <c r="B1370" s="2" t="s">
        <v>1519</v>
      </c>
      <c r="C1370" s="3">
        <v>45591</v>
      </c>
      <c r="D1370" s="4">
        <v>45591.530092592591</v>
      </c>
      <c r="E1370" s="5">
        <v>0</v>
      </c>
      <c r="F1370" s="2" t="s">
        <v>339</v>
      </c>
      <c r="G1370" s="5">
        <v>27</v>
      </c>
      <c r="H1370" s="2" t="s">
        <v>340</v>
      </c>
      <c r="I1370" s="2" t="s">
        <v>23</v>
      </c>
      <c r="J1370" s="6">
        <v>135</v>
      </c>
      <c r="K1370" s="2" t="s">
        <v>340</v>
      </c>
      <c r="L1370" s="2" t="s">
        <v>41</v>
      </c>
      <c r="M1370" s="2" t="s">
        <v>341</v>
      </c>
      <c r="N1370" s="2" t="s">
        <v>43</v>
      </c>
      <c r="O1370" s="2" t="s">
        <v>110</v>
      </c>
      <c r="P1370" s="2" t="s">
        <v>44</v>
      </c>
      <c r="Q1370" s="2" t="s">
        <v>1536</v>
      </c>
      <c r="R1370" s="2" t="s">
        <v>30</v>
      </c>
      <c r="S1370" s="2" t="s">
        <v>338</v>
      </c>
      <c r="T1370">
        <v>1</v>
      </c>
      <c r="U1370">
        <f t="shared" si="110"/>
        <v>43</v>
      </c>
      <c r="V1370">
        <f t="shared" si="111"/>
        <v>10</v>
      </c>
    </row>
    <row r="1371" spans="1:22" ht="36.75" customHeight="1" x14ac:dyDescent="0.2">
      <c r="A1371" s="7" t="s">
        <v>1516</v>
      </c>
      <c r="B1371" s="7" t="s">
        <v>1517</v>
      </c>
      <c r="C1371" s="8">
        <v>45591</v>
      </c>
      <c r="D1371" s="9">
        <v>45591.458703703705</v>
      </c>
      <c r="E1371" s="10">
        <v>0</v>
      </c>
      <c r="F1371" s="7" t="s">
        <v>339</v>
      </c>
      <c r="G1371" s="10">
        <v>27</v>
      </c>
      <c r="H1371" s="7" t="s">
        <v>340</v>
      </c>
      <c r="I1371" s="7" t="s">
        <v>23</v>
      </c>
      <c r="J1371" s="11">
        <v>211.95</v>
      </c>
      <c r="K1371" s="7" t="s">
        <v>340</v>
      </c>
      <c r="L1371" s="7" t="s">
        <v>41</v>
      </c>
      <c r="M1371" s="7" t="s">
        <v>341</v>
      </c>
      <c r="N1371" s="7" t="s">
        <v>26</v>
      </c>
      <c r="O1371" s="7" t="s">
        <v>110</v>
      </c>
      <c r="P1371" s="7" t="s">
        <v>44</v>
      </c>
      <c r="Q1371" s="7" t="s">
        <v>1537</v>
      </c>
      <c r="R1371" s="7" t="s">
        <v>30</v>
      </c>
      <c r="S1371" s="7" t="s">
        <v>338</v>
      </c>
      <c r="T1371">
        <v>1</v>
      </c>
      <c r="U1371">
        <f t="shared" si="110"/>
        <v>43</v>
      </c>
      <c r="V1371">
        <f t="shared" si="111"/>
        <v>10</v>
      </c>
    </row>
    <row r="1372" spans="1:22" ht="48" customHeight="1" x14ac:dyDescent="0.2">
      <c r="A1372" s="2" t="s">
        <v>1516</v>
      </c>
      <c r="B1372" s="2" t="s">
        <v>1519</v>
      </c>
      <c r="C1372" s="3">
        <v>45591</v>
      </c>
      <c r="D1372" s="4">
        <v>45591.416863425926</v>
      </c>
      <c r="E1372" s="5">
        <v>0</v>
      </c>
      <c r="F1372" s="2" t="s">
        <v>339</v>
      </c>
      <c r="G1372" s="5">
        <v>27</v>
      </c>
      <c r="H1372" s="2" t="s">
        <v>340</v>
      </c>
      <c r="I1372" s="2" t="s">
        <v>23</v>
      </c>
      <c r="J1372" s="6">
        <v>135</v>
      </c>
      <c r="K1372" s="2" t="s">
        <v>340</v>
      </c>
      <c r="L1372" s="2" t="s">
        <v>41</v>
      </c>
      <c r="M1372" s="2" t="s">
        <v>341</v>
      </c>
      <c r="N1372" s="2" t="s">
        <v>43</v>
      </c>
      <c r="O1372" s="2" t="s">
        <v>110</v>
      </c>
      <c r="P1372" s="2" t="s">
        <v>44</v>
      </c>
      <c r="Q1372" s="2" t="s">
        <v>1538</v>
      </c>
      <c r="R1372" s="2" t="s">
        <v>30</v>
      </c>
      <c r="S1372" s="2" t="s">
        <v>338</v>
      </c>
      <c r="T1372">
        <v>1</v>
      </c>
      <c r="U1372">
        <f t="shared" si="110"/>
        <v>43</v>
      </c>
      <c r="V1372">
        <f t="shared" si="111"/>
        <v>10</v>
      </c>
    </row>
    <row r="1373" spans="1:22" ht="48" customHeight="1" x14ac:dyDescent="0.2">
      <c r="A1373" s="7" t="s">
        <v>1516</v>
      </c>
      <c r="B1373" s="7" t="s">
        <v>1517</v>
      </c>
      <c r="C1373" s="8">
        <v>45591</v>
      </c>
      <c r="D1373" s="9">
        <v>45591.375439814816</v>
      </c>
      <c r="E1373" s="10">
        <v>0</v>
      </c>
      <c r="F1373" s="7" t="s">
        <v>339</v>
      </c>
      <c r="G1373" s="10">
        <v>27</v>
      </c>
      <c r="H1373" s="7" t="s">
        <v>340</v>
      </c>
      <c r="I1373" s="7" t="s">
        <v>23</v>
      </c>
      <c r="J1373" s="11">
        <v>211.95</v>
      </c>
      <c r="K1373" s="7" t="s">
        <v>340</v>
      </c>
      <c r="L1373" s="7" t="s">
        <v>41</v>
      </c>
      <c r="M1373" s="7" t="s">
        <v>341</v>
      </c>
      <c r="N1373" s="7" t="s">
        <v>26</v>
      </c>
      <c r="O1373" s="7" t="s">
        <v>110</v>
      </c>
      <c r="P1373" s="7" t="s">
        <v>44</v>
      </c>
      <c r="Q1373" s="7" t="s">
        <v>1539</v>
      </c>
      <c r="R1373" s="7" t="s">
        <v>30</v>
      </c>
      <c r="S1373" s="7" t="s">
        <v>338</v>
      </c>
      <c r="T1373">
        <v>1</v>
      </c>
      <c r="U1373">
        <f t="shared" si="110"/>
        <v>43</v>
      </c>
      <c r="V1373">
        <f t="shared" si="111"/>
        <v>10</v>
      </c>
    </row>
    <row r="1374" spans="1:22" ht="36.75" customHeight="1" x14ac:dyDescent="0.2">
      <c r="A1374" s="2" t="s">
        <v>1516</v>
      </c>
      <c r="B1374" s="2" t="s">
        <v>1519</v>
      </c>
      <c r="C1374" s="3">
        <v>45591</v>
      </c>
      <c r="D1374" s="4">
        <v>45591.350937499999</v>
      </c>
      <c r="E1374" s="5">
        <v>0</v>
      </c>
      <c r="F1374" s="2" t="s">
        <v>339</v>
      </c>
      <c r="G1374" s="5">
        <v>27</v>
      </c>
      <c r="H1374" s="2" t="s">
        <v>340</v>
      </c>
      <c r="I1374" s="2" t="s">
        <v>23</v>
      </c>
      <c r="J1374" s="6">
        <v>135</v>
      </c>
      <c r="K1374" s="2" t="s">
        <v>340</v>
      </c>
      <c r="L1374" s="2" t="s">
        <v>41</v>
      </c>
      <c r="M1374" s="2" t="s">
        <v>341</v>
      </c>
      <c r="N1374" s="2" t="s">
        <v>43</v>
      </c>
      <c r="O1374" s="2" t="s">
        <v>110</v>
      </c>
      <c r="P1374" s="2" t="s">
        <v>44</v>
      </c>
      <c r="Q1374" s="2" t="s">
        <v>1540</v>
      </c>
      <c r="R1374" s="2" t="s">
        <v>30</v>
      </c>
      <c r="S1374" s="2" t="s">
        <v>338</v>
      </c>
      <c r="T1374">
        <v>1</v>
      </c>
      <c r="U1374">
        <f t="shared" si="110"/>
        <v>43</v>
      </c>
      <c r="V1374">
        <f t="shared" si="111"/>
        <v>10</v>
      </c>
    </row>
    <row r="1375" spans="1:22" ht="36.75" customHeight="1" x14ac:dyDescent="0.2">
      <c r="A1375" s="7" t="s">
        <v>1516</v>
      </c>
      <c r="B1375" s="7" t="s">
        <v>1519</v>
      </c>
      <c r="C1375" s="8">
        <v>45591</v>
      </c>
      <c r="D1375" s="9">
        <v>45591.320717592593</v>
      </c>
      <c r="E1375" s="10">
        <v>0</v>
      </c>
      <c r="F1375" s="7" t="s">
        <v>339</v>
      </c>
      <c r="G1375" s="10">
        <v>27</v>
      </c>
      <c r="H1375" s="7" t="s">
        <v>340</v>
      </c>
      <c r="I1375" s="7" t="s">
        <v>23</v>
      </c>
      <c r="J1375" s="11">
        <v>135</v>
      </c>
      <c r="K1375" s="7" t="s">
        <v>340</v>
      </c>
      <c r="L1375" s="7" t="s">
        <v>41</v>
      </c>
      <c r="M1375" s="7" t="s">
        <v>341</v>
      </c>
      <c r="N1375" s="7" t="s">
        <v>43</v>
      </c>
      <c r="O1375" s="7" t="s">
        <v>110</v>
      </c>
      <c r="P1375" s="7" t="s">
        <v>44</v>
      </c>
      <c r="Q1375" s="7" t="s">
        <v>1541</v>
      </c>
      <c r="R1375" s="7" t="s">
        <v>30</v>
      </c>
      <c r="S1375" s="7" t="s">
        <v>338</v>
      </c>
      <c r="T1375">
        <v>1</v>
      </c>
      <c r="U1375">
        <f t="shared" si="110"/>
        <v>43</v>
      </c>
      <c r="V1375">
        <f t="shared" si="111"/>
        <v>10</v>
      </c>
    </row>
    <row r="1376" spans="1:22" ht="48" customHeight="1" x14ac:dyDescent="0.2">
      <c r="A1376" s="2" t="s">
        <v>1516</v>
      </c>
      <c r="B1376" s="2" t="s">
        <v>1519</v>
      </c>
      <c r="C1376" s="3">
        <v>45590</v>
      </c>
      <c r="D1376" s="4">
        <v>45590.765347222223</v>
      </c>
      <c r="E1376" s="5">
        <v>0</v>
      </c>
      <c r="F1376" s="2" t="s">
        <v>339</v>
      </c>
      <c r="G1376" s="5">
        <v>27</v>
      </c>
      <c r="H1376" s="2" t="s">
        <v>340</v>
      </c>
      <c r="I1376" s="2" t="s">
        <v>23</v>
      </c>
      <c r="J1376" s="6">
        <v>135</v>
      </c>
      <c r="K1376" s="2" t="s">
        <v>340</v>
      </c>
      <c r="L1376" s="2" t="s">
        <v>41</v>
      </c>
      <c r="M1376" s="2" t="s">
        <v>341</v>
      </c>
      <c r="N1376" s="2" t="s">
        <v>43</v>
      </c>
      <c r="O1376" s="2" t="s">
        <v>110</v>
      </c>
      <c r="P1376" s="2" t="s">
        <v>44</v>
      </c>
      <c r="Q1376" s="2" t="s">
        <v>1542</v>
      </c>
      <c r="R1376" s="2" t="s">
        <v>30</v>
      </c>
      <c r="S1376" s="2" t="s">
        <v>338</v>
      </c>
      <c r="T1376">
        <v>1</v>
      </c>
      <c r="U1376">
        <f t="shared" si="110"/>
        <v>43</v>
      </c>
      <c r="V1376">
        <f t="shared" si="111"/>
        <v>10</v>
      </c>
    </row>
    <row r="1377" spans="1:22" ht="48" customHeight="1" x14ac:dyDescent="0.2">
      <c r="A1377" s="7" t="s">
        <v>1516</v>
      </c>
      <c r="B1377" s="7" t="s">
        <v>1517</v>
      </c>
      <c r="C1377" s="8">
        <v>45590</v>
      </c>
      <c r="D1377" s="9">
        <v>45590.753009259257</v>
      </c>
      <c r="E1377" s="10">
        <v>8</v>
      </c>
      <c r="F1377" s="7" t="s">
        <v>1543</v>
      </c>
      <c r="G1377" s="10">
        <v>27</v>
      </c>
      <c r="H1377" s="7" t="s">
        <v>340</v>
      </c>
      <c r="I1377" s="7" t="s">
        <v>23</v>
      </c>
      <c r="J1377" s="11">
        <v>211.95</v>
      </c>
      <c r="K1377" s="7" t="s">
        <v>340</v>
      </c>
      <c r="L1377" s="7" t="s">
        <v>41</v>
      </c>
      <c r="M1377" s="7" t="s">
        <v>341</v>
      </c>
      <c r="N1377" s="7" t="s">
        <v>26</v>
      </c>
      <c r="O1377" s="7" t="s">
        <v>110</v>
      </c>
      <c r="P1377" s="7" t="s">
        <v>44</v>
      </c>
      <c r="Q1377" s="7" t="s">
        <v>1544</v>
      </c>
      <c r="R1377" s="7" t="s">
        <v>30</v>
      </c>
      <c r="S1377" s="7" t="s">
        <v>338</v>
      </c>
      <c r="T1377">
        <v>1</v>
      </c>
      <c r="U1377">
        <f t="shared" si="110"/>
        <v>43</v>
      </c>
      <c r="V1377">
        <f t="shared" si="111"/>
        <v>10</v>
      </c>
    </row>
    <row r="1378" spans="1:22" ht="36.75" customHeight="1" x14ac:dyDescent="0.2">
      <c r="A1378" s="2" t="s">
        <v>1516</v>
      </c>
      <c r="B1378" s="2" t="s">
        <v>1517</v>
      </c>
      <c r="C1378" s="3">
        <v>45590</v>
      </c>
      <c r="D1378" s="4">
        <v>45590.72252314815</v>
      </c>
      <c r="E1378" s="5">
        <v>0</v>
      </c>
      <c r="F1378" s="2" t="s">
        <v>339</v>
      </c>
      <c r="G1378" s="5">
        <v>27</v>
      </c>
      <c r="H1378" s="2" t="s">
        <v>340</v>
      </c>
      <c r="I1378" s="2" t="s">
        <v>23</v>
      </c>
      <c r="J1378" s="6">
        <v>211.95</v>
      </c>
      <c r="K1378" s="2" t="s">
        <v>340</v>
      </c>
      <c r="L1378" s="2" t="s">
        <v>41</v>
      </c>
      <c r="M1378" s="2" t="s">
        <v>341</v>
      </c>
      <c r="N1378" s="2" t="s">
        <v>26</v>
      </c>
      <c r="O1378" s="2" t="s">
        <v>110</v>
      </c>
      <c r="P1378" s="2" t="s">
        <v>44</v>
      </c>
      <c r="Q1378" s="2" t="s">
        <v>1545</v>
      </c>
      <c r="R1378" s="2" t="s">
        <v>30</v>
      </c>
      <c r="S1378" s="2" t="s">
        <v>338</v>
      </c>
      <c r="T1378">
        <v>1</v>
      </c>
      <c r="U1378">
        <f t="shared" si="110"/>
        <v>43</v>
      </c>
      <c r="V1378">
        <f t="shared" si="111"/>
        <v>10</v>
      </c>
    </row>
    <row r="1379" spans="1:22" ht="36.75" customHeight="1" x14ac:dyDescent="0.2">
      <c r="A1379" s="2" t="s">
        <v>1516</v>
      </c>
      <c r="B1379" s="2" t="s">
        <v>1519</v>
      </c>
      <c r="C1379" s="3">
        <v>45590</v>
      </c>
      <c r="D1379" s="4">
        <v>45590.669050925921</v>
      </c>
      <c r="E1379" s="5">
        <v>0</v>
      </c>
      <c r="F1379" s="2" t="s">
        <v>339</v>
      </c>
      <c r="G1379" s="5">
        <v>27</v>
      </c>
      <c r="H1379" s="2" t="s">
        <v>340</v>
      </c>
      <c r="I1379" s="2" t="s">
        <v>23</v>
      </c>
      <c r="J1379" s="6">
        <v>135</v>
      </c>
      <c r="K1379" s="2" t="s">
        <v>340</v>
      </c>
      <c r="L1379" s="2" t="s">
        <v>41</v>
      </c>
      <c r="M1379" s="2" t="s">
        <v>341</v>
      </c>
      <c r="N1379" s="2" t="s">
        <v>43</v>
      </c>
      <c r="O1379" s="2" t="s">
        <v>110</v>
      </c>
      <c r="P1379" s="2" t="s">
        <v>44</v>
      </c>
      <c r="Q1379" s="2" t="s">
        <v>1546</v>
      </c>
      <c r="R1379" s="2" t="s">
        <v>30</v>
      </c>
      <c r="S1379" s="2" t="s">
        <v>338</v>
      </c>
      <c r="T1379">
        <v>1</v>
      </c>
      <c r="U1379">
        <f t="shared" si="110"/>
        <v>43</v>
      </c>
      <c r="V1379">
        <f t="shared" si="111"/>
        <v>10</v>
      </c>
    </row>
    <row r="1380" spans="1:22" ht="36.75" customHeight="1" x14ac:dyDescent="0.2">
      <c r="A1380" s="7" t="s">
        <v>1516</v>
      </c>
      <c r="B1380" s="7" t="s">
        <v>1517</v>
      </c>
      <c r="C1380" s="8">
        <v>45590</v>
      </c>
      <c r="D1380" s="9">
        <v>45590.630601851852</v>
      </c>
      <c r="E1380" s="10">
        <v>0</v>
      </c>
      <c r="F1380" s="7" t="s">
        <v>339</v>
      </c>
      <c r="G1380" s="10">
        <v>27</v>
      </c>
      <c r="H1380" s="7" t="s">
        <v>340</v>
      </c>
      <c r="I1380" s="7" t="s">
        <v>23</v>
      </c>
      <c r="J1380" s="11">
        <v>211.95</v>
      </c>
      <c r="K1380" s="7" t="s">
        <v>340</v>
      </c>
      <c r="L1380" s="7" t="s">
        <v>41</v>
      </c>
      <c r="M1380" s="7" t="s">
        <v>341</v>
      </c>
      <c r="N1380" s="7" t="s">
        <v>26</v>
      </c>
      <c r="O1380" s="7" t="s">
        <v>110</v>
      </c>
      <c r="P1380" s="7" t="s">
        <v>44</v>
      </c>
      <c r="Q1380" s="7" t="s">
        <v>1547</v>
      </c>
      <c r="R1380" s="7" t="s">
        <v>30</v>
      </c>
      <c r="S1380" s="7" t="s">
        <v>338</v>
      </c>
      <c r="T1380">
        <v>1</v>
      </c>
      <c r="U1380">
        <f t="shared" si="110"/>
        <v>43</v>
      </c>
      <c r="V1380">
        <f t="shared" si="111"/>
        <v>10</v>
      </c>
    </row>
    <row r="1381" spans="1:22" ht="36.75" customHeight="1" x14ac:dyDescent="0.2">
      <c r="A1381" s="2" t="s">
        <v>1516</v>
      </c>
      <c r="B1381" s="2" t="s">
        <v>1517</v>
      </c>
      <c r="C1381" s="3">
        <v>45590</v>
      </c>
      <c r="D1381" s="4">
        <v>45590.588194444441</v>
      </c>
      <c r="E1381" s="5">
        <v>0</v>
      </c>
      <c r="F1381" s="2" t="s">
        <v>339</v>
      </c>
      <c r="G1381" s="5">
        <v>27</v>
      </c>
      <c r="H1381" s="2" t="s">
        <v>340</v>
      </c>
      <c r="I1381" s="2" t="s">
        <v>23</v>
      </c>
      <c r="J1381" s="6">
        <v>211.95</v>
      </c>
      <c r="K1381" s="2" t="s">
        <v>340</v>
      </c>
      <c r="L1381" s="2" t="s">
        <v>41</v>
      </c>
      <c r="M1381" s="2" t="s">
        <v>341</v>
      </c>
      <c r="N1381" s="2" t="s">
        <v>26</v>
      </c>
      <c r="O1381" s="2" t="s">
        <v>110</v>
      </c>
      <c r="P1381" s="2" t="s">
        <v>44</v>
      </c>
      <c r="Q1381" s="2" t="s">
        <v>1548</v>
      </c>
      <c r="R1381" s="2" t="s">
        <v>30</v>
      </c>
      <c r="S1381" s="2" t="s">
        <v>338</v>
      </c>
      <c r="T1381">
        <v>1</v>
      </c>
      <c r="U1381">
        <f t="shared" si="110"/>
        <v>43</v>
      </c>
      <c r="V1381">
        <f t="shared" si="111"/>
        <v>10</v>
      </c>
    </row>
    <row r="1382" spans="1:22" ht="36.75" customHeight="1" x14ac:dyDescent="0.2">
      <c r="A1382" s="7" t="s">
        <v>1516</v>
      </c>
      <c r="B1382" s="7" t="s">
        <v>1519</v>
      </c>
      <c r="C1382" s="8">
        <v>45590</v>
      </c>
      <c r="D1382" s="9">
        <v>45590.586296296293</v>
      </c>
      <c r="E1382" s="10">
        <v>0</v>
      </c>
      <c r="F1382" s="7" t="s">
        <v>339</v>
      </c>
      <c r="G1382" s="10">
        <v>27</v>
      </c>
      <c r="H1382" s="7" t="s">
        <v>340</v>
      </c>
      <c r="I1382" s="7" t="s">
        <v>23</v>
      </c>
      <c r="J1382" s="11">
        <v>135</v>
      </c>
      <c r="K1382" s="7" t="s">
        <v>340</v>
      </c>
      <c r="L1382" s="7" t="s">
        <v>41</v>
      </c>
      <c r="M1382" s="7" t="s">
        <v>341</v>
      </c>
      <c r="N1382" s="7" t="s">
        <v>43</v>
      </c>
      <c r="O1382" s="7" t="s">
        <v>110</v>
      </c>
      <c r="P1382" s="7" t="s">
        <v>44</v>
      </c>
      <c r="Q1382" s="7" t="s">
        <v>1549</v>
      </c>
      <c r="R1382" s="7" t="s">
        <v>30</v>
      </c>
      <c r="S1382" s="7" t="s">
        <v>338</v>
      </c>
      <c r="T1382">
        <v>1</v>
      </c>
      <c r="U1382">
        <f t="shared" si="110"/>
        <v>43</v>
      </c>
      <c r="V1382">
        <f t="shared" si="111"/>
        <v>10</v>
      </c>
    </row>
    <row r="1383" spans="1:22" ht="36.75" customHeight="1" x14ac:dyDescent="0.2">
      <c r="A1383" s="7" t="s">
        <v>1516</v>
      </c>
      <c r="B1383" s="7" t="s">
        <v>1519</v>
      </c>
      <c r="C1383" s="8">
        <v>45590</v>
      </c>
      <c r="D1383" s="9">
        <v>45590.56994212963</v>
      </c>
      <c r="E1383" s="10">
        <v>0</v>
      </c>
      <c r="F1383" s="7" t="s">
        <v>339</v>
      </c>
      <c r="G1383" s="10">
        <v>27</v>
      </c>
      <c r="H1383" s="7" t="s">
        <v>340</v>
      </c>
      <c r="I1383" s="7" t="s">
        <v>23</v>
      </c>
      <c r="J1383" s="11">
        <v>135</v>
      </c>
      <c r="K1383" s="7" t="s">
        <v>340</v>
      </c>
      <c r="L1383" s="7" t="s">
        <v>41</v>
      </c>
      <c r="M1383" s="7" t="s">
        <v>341</v>
      </c>
      <c r="N1383" s="7" t="s">
        <v>43</v>
      </c>
      <c r="O1383" s="7" t="s">
        <v>110</v>
      </c>
      <c r="P1383" s="7" t="s">
        <v>44</v>
      </c>
      <c r="Q1383" s="7" t="s">
        <v>1550</v>
      </c>
      <c r="R1383" s="7" t="s">
        <v>30</v>
      </c>
      <c r="S1383" s="7" t="s">
        <v>338</v>
      </c>
      <c r="T1383">
        <v>1</v>
      </c>
      <c r="U1383">
        <f t="shared" si="110"/>
        <v>43</v>
      </c>
      <c r="V1383">
        <f t="shared" si="111"/>
        <v>10</v>
      </c>
    </row>
    <row r="1384" spans="1:22" ht="36.75" customHeight="1" x14ac:dyDescent="0.2">
      <c r="A1384" s="7" t="s">
        <v>1516</v>
      </c>
      <c r="B1384" s="7" t="s">
        <v>1517</v>
      </c>
      <c r="C1384" s="8">
        <v>45590</v>
      </c>
      <c r="D1384" s="9">
        <v>45590.545972222222</v>
      </c>
      <c r="E1384" s="10">
        <v>0</v>
      </c>
      <c r="F1384" s="7" t="s">
        <v>339</v>
      </c>
      <c r="G1384" s="10">
        <v>27</v>
      </c>
      <c r="H1384" s="7" t="s">
        <v>340</v>
      </c>
      <c r="I1384" s="7" t="s">
        <v>23</v>
      </c>
      <c r="J1384" s="11">
        <v>211.95</v>
      </c>
      <c r="K1384" s="7" t="s">
        <v>340</v>
      </c>
      <c r="L1384" s="7" t="s">
        <v>41</v>
      </c>
      <c r="M1384" s="7" t="s">
        <v>341</v>
      </c>
      <c r="N1384" s="7" t="s">
        <v>26</v>
      </c>
      <c r="O1384" s="7" t="s">
        <v>110</v>
      </c>
      <c r="P1384" s="7" t="s">
        <v>44</v>
      </c>
      <c r="Q1384" s="7" t="s">
        <v>1551</v>
      </c>
      <c r="R1384" s="7" t="s">
        <v>30</v>
      </c>
      <c r="S1384" s="7" t="s">
        <v>338</v>
      </c>
      <c r="T1384">
        <v>1</v>
      </c>
      <c r="U1384">
        <f t="shared" si="110"/>
        <v>43</v>
      </c>
      <c r="V1384">
        <f t="shared" si="111"/>
        <v>10</v>
      </c>
    </row>
    <row r="1385" spans="1:22" ht="36.75" customHeight="1" x14ac:dyDescent="0.2">
      <c r="A1385" s="2" t="s">
        <v>1516</v>
      </c>
      <c r="B1385" s="2" t="s">
        <v>1519</v>
      </c>
      <c r="C1385" s="3">
        <v>45590</v>
      </c>
      <c r="D1385" s="4">
        <v>45590.529317129629</v>
      </c>
      <c r="E1385" s="5">
        <v>0</v>
      </c>
      <c r="F1385" s="2" t="s">
        <v>339</v>
      </c>
      <c r="G1385" s="5">
        <v>27</v>
      </c>
      <c r="H1385" s="2" t="s">
        <v>340</v>
      </c>
      <c r="I1385" s="2" t="s">
        <v>23</v>
      </c>
      <c r="J1385" s="6">
        <v>135</v>
      </c>
      <c r="K1385" s="2" t="s">
        <v>340</v>
      </c>
      <c r="L1385" s="2" t="s">
        <v>41</v>
      </c>
      <c r="M1385" s="2" t="s">
        <v>341</v>
      </c>
      <c r="N1385" s="2" t="s">
        <v>43</v>
      </c>
      <c r="O1385" s="2" t="s">
        <v>110</v>
      </c>
      <c r="P1385" s="2" t="s">
        <v>44</v>
      </c>
      <c r="Q1385" s="2" t="s">
        <v>1552</v>
      </c>
      <c r="R1385" s="2" t="s">
        <v>30</v>
      </c>
      <c r="S1385" s="2" t="s">
        <v>338</v>
      </c>
      <c r="T1385">
        <v>1</v>
      </c>
      <c r="U1385">
        <f t="shared" si="110"/>
        <v>43</v>
      </c>
      <c r="V1385">
        <f t="shared" si="111"/>
        <v>10</v>
      </c>
    </row>
    <row r="1386" spans="1:22" ht="36.75" customHeight="1" x14ac:dyDescent="0.2">
      <c r="A1386" s="7" t="s">
        <v>1516</v>
      </c>
      <c r="B1386" s="7" t="s">
        <v>1519</v>
      </c>
      <c r="C1386" s="8">
        <v>45590</v>
      </c>
      <c r="D1386" s="9">
        <v>45590.50341435185</v>
      </c>
      <c r="E1386" s="10">
        <v>0</v>
      </c>
      <c r="F1386" s="7" t="s">
        <v>339</v>
      </c>
      <c r="G1386" s="10">
        <v>27</v>
      </c>
      <c r="H1386" s="7" t="s">
        <v>340</v>
      </c>
      <c r="I1386" s="7" t="s">
        <v>23</v>
      </c>
      <c r="J1386" s="11">
        <v>135</v>
      </c>
      <c r="K1386" s="7" t="s">
        <v>340</v>
      </c>
      <c r="L1386" s="7" t="s">
        <v>41</v>
      </c>
      <c r="M1386" s="7" t="s">
        <v>341</v>
      </c>
      <c r="N1386" s="7" t="s">
        <v>43</v>
      </c>
      <c r="O1386" s="7" t="s">
        <v>110</v>
      </c>
      <c r="P1386" s="7" t="s">
        <v>44</v>
      </c>
      <c r="Q1386" s="7" t="s">
        <v>1553</v>
      </c>
      <c r="R1386" s="7" t="s">
        <v>30</v>
      </c>
      <c r="S1386" s="7" t="s">
        <v>338</v>
      </c>
      <c r="T1386">
        <v>1</v>
      </c>
      <c r="U1386">
        <f t="shared" si="110"/>
        <v>43</v>
      </c>
      <c r="V1386">
        <f t="shared" si="111"/>
        <v>10</v>
      </c>
    </row>
    <row r="1387" spans="1:22" ht="36.75" customHeight="1" x14ac:dyDescent="0.2">
      <c r="A1387" s="2" t="s">
        <v>1516</v>
      </c>
      <c r="B1387" s="2" t="s">
        <v>1519</v>
      </c>
      <c r="C1387" s="3">
        <v>45590</v>
      </c>
      <c r="D1387" s="4">
        <v>45590.500358796293</v>
      </c>
      <c r="E1387" s="5">
        <v>0</v>
      </c>
      <c r="F1387" s="2" t="s">
        <v>339</v>
      </c>
      <c r="G1387" s="5">
        <v>27</v>
      </c>
      <c r="H1387" s="2" t="s">
        <v>340</v>
      </c>
      <c r="I1387" s="2" t="s">
        <v>23</v>
      </c>
      <c r="J1387" s="6">
        <v>135</v>
      </c>
      <c r="K1387" s="2" t="s">
        <v>340</v>
      </c>
      <c r="L1387" s="2" t="s">
        <v>41</v>
      </c>
      <c r="M1387" s="2" t="s">
        <v>341</v>
      </c>
      <c r="N1387" s="2" t="s">
        <v>43</v>
      </c>
      <c r="O1387" s="2" t="s">
        <v>110</v>
      </c>
      <c r="P1387" s="2" t="s">
        <v>44</v>
      </c>
      <c r="Q1387" s="2" t="s">
        <v>1554</v>
      </c>
      <c r="R1387" s="2" t="s">
        <v>30</v>
      </c>
      <c r="S1387" s="2" t="s">
        <v>338</v>
      </c>
      <c r="T1387">
        <v>1</v>
      </c>
      <c r="U1387">
        <f t="shared" si="110"/>
        <v>43</v>
      </c>
      <c r="V1387">
        <f t="shared" si="111"/>
        <v>10</v>
      </c>
    </row>
    <row r="1388" spans="1:22" ht="36.75" customHeight="1" x14ac:dyDescent="0.2">
      <c r="A1388" s="2" t="s">
        <v>1516</v>
      </c>
      <c r="B1388" s="2" t="s">
        <v>1517</v>
      </c>
      <c r="C1388" s="3">
        <v>45590</v>
      </c>
      <c r="D1388" s="4">
        <v>45590.462129629625</v>
      </c>
      <c r="E1388" s="5">
        <v>0</v>
      </c>
      <c r="F1388" s="2" t="s">
        <v>339</v>
      </c>
      <c r="G1388" s="5">
        <v>27</v>
      </c>
      <c r="H1388" s="2" t="s">
        <v>340</v>
      </c>
      <c r="I1388" s="2" t="s">
        <v>23</v>
      </c>
      <c r="J1388" s="6">
        <v>211.95</v>
      </c>
      <c r="K1388" s="2" t="s">
        <v>340</v>
      </c>
      <c r="L1388" s="2" t="s">
        <v>41</v>
      </c>
      <c r="M1388" s="2" t="s">
        <v>341</v>
      </c>
      <c r="N1388" s="2" t="s">
        <v>26</v>
      </c>
      <c r="O1388" s="2" t="s">
        <v>110</v>
      </c>
      <c r="P1388" s="2" t="s">
        <v>44</v>
      </c>
      <c r="Q1388" s="2" t="s">
        <v>1555</v>
      </c>
      <c r="R1388" s="2" t="s">
        <v>30</v>
      </c>
      <c r="S1388" s="2" t="s">
        <v>338</v>
      </c>
      <c r="T1388">
        <v>1</v>
      </c>
      <c r="U1388">
        <f t="shared" si="110"/>
        <v>43</v>
      </c>
      <c r="V1388">
        <f t="shared" si="111"/>
        <v>10</v>
      </c>
    </row>
    <row r="1389" spans="1:22" ht="48" customHeight="1" x14ac:dyDescent="0.2">
      <c r="A1389" s="2" t="s">
        <v>1516</v>
      </c>
      <c r="B1389" s="2" t="s">
        <v>1517</v>
      </c>
      <c r="C1389" s="3">
        <v>45590</v>
      </c>
      <c r="D1389" s="4">
        <v>45590.426122685181</v>
      </c>
      <c r="E1389" s="5">
        <v>0</v>
      </c>
      <c r="F1389" s="2" t="s">
        <v>339</v>
      </c>
      <c r="G1389" s="5">
        <v>27</v>
      </c>
      <c r="H1389" s="2" t="s">
        <v>340</v>
      </c>
      <c r="I1389" s="2" t="s">
        <v>23</v>
      </c>
      <c r="J1389" s="6">
        <v>211.95</v>
      </c>
      <c r="K1389" s="2" t="s">
        <v>340</v>
      </c>
      <c r="L1389" s="2" t="s">
        <v>41</v>
      </c>
      <c r="M1389" s="2" t="s">
        <v>341</v>
      </c>
      <c r="N1389" s="2" t="s">
        <v>26</v>
      </c>
      <c r="O1389" s="2" t="s">
        <v>110</v>
      </c>
      <c r="P1389" s="2" t="s">
        <v>44</v>
      </c>
      <c r="Q1389" s="2" t="s">
        <v>1556</v>
      </c>
      <c r="R1389" s="2" t="s">
        <v>30</v>
      </c>
      <c r="S1389" s="2" t="s">
        <v>338</v>
      </c>
      <c r="T1389">
        <v>1</v>
      </c>
      <c r="U1389">
        <f t="shared" si="110"/>
        <v>43</v>
      </c>
      <c r="V1389">
        <f t="shared" si="111"/>
        <v>10</v>
      </c>
    </row>
    <row r="1390" spans="1:22" ht="36.75" customHeight="1" x14ac:dyDescent="0.2">
      <c r="A1390" s="7" t="s">
        <v>1516</v>
      </c>
      <c r="B1390" s="7" t="s">
        <v>1519</v>
      </c>
      <c r="C1390" s="8">
        <v>45590</v>
      </c>
      <c r="D1390" s="9">
        <v>45590.418680555551</v>
      </c>
      <c r="E1390" s="10">
        <v>0</v>
      </c>
      <c r="F1390" s="7" t="s">
        <v>339</v>
      </c>
      <c r="G1390" s="10">
        <v>27</v>
      </c>
      <c r="H1390" s="7" t="s">
        <v>340</v>
      </c>
      <c r="I1390" s="7" t="s">
        <v>23</v>
      </c>
      <c r="J1390" s="11">
        <v>135</v>
      </c>
      <c r="K1390" s="7" t="s">
        <v>340</v>
      </c>
      <c r="L1390" s="7" t="s">
        <v>41</v>
      </c>
      <c r="M1390" s="7" t="s">
        <v>341</v>
      </c>
      <c r="N1390" s="7" t="s">
        <v>43</v>
      </c>
      <c r="O1390" s="7" t="s">
        <v>110</v>
      </c>
      <c r="P1390" s="7" t="s">
        <v>44</v>
      </c>
      <c r="Q1390" s="7" t="s">
        <v>1557</v>
      </c>
      <c r="R1390" s="7" t="s">
        <v>30</v>
      </c>
      <c r="S1390" s="7" t="s">
        <v>338</v>
      </c>
      <c r="T1390">
        <v>1</v>
      </c>
      <c r="U1390">
        <f t="shared" si="110"/>
        <v>43</v>
      </c>
      <c r="V1390">
        <f t="shared" si="111"/>
        <v>10</v>
      </c>
    </row>
    <row r="1391" spans="1:22" ht="36.75" customHeight="1" x14ac:dyDescent="0.2">
      <c r="A1391" s="7" t="s">
        <v>1516</v>
      </c>
      <c r="B1391" s="7" t="s">
        <v>1519</v>
      </c>
      <c r="C1391" s="8">
        <v>45590</v>
      </c>
      <c r="D1391" s="9">
        <v>45590.364120370366</v>
      </c>
      <c r="E1391" s="10">
        <v>0</v>
      </c>
      <c r="F1391" s="7" t="s">
        <v>339</v>
      </c>
      <c r="G1391" s="10">
        <v>27</v>
      </c>
      <c r="H1391" s="7" t="s">
        <v>340</v>
      </c>
      <c r="I1391" s="7" t="s">
        <v>23</v>
      </c>
      <c r="J1391" s="11">
        <v>135</v>
      </c>
      <c r="K1391" s="7" t="s">
        <v>340</v>
      </c>
      <c r="L1391" s="7" t="s">
        <v>41</v>
      </c>
      <c r="M1391" s="7" t="s">
        <v>341</v>
      </c>
      <c r="N1391" s="7" t="s">
        <v>43</v>
      </c>
      <c r="O1391" s="7" t="s">
        <v>110</v>
      </c>
      <c r="P1391" s="7" t="s">
        <v>44</v>
      </c>
      <c r="Q1391" s="7" t="s">
        <v>1558</v>
      </c>
      <c r="R1391" s="7" t="s">
        <v>30</v>
      </c>
      <c r="S1391" s="7" t="s">
        <v>338</v>
      </c>
      <c r="T1391">
        <v>1</v>
      </c>
      <c r="U1391">
        <f t="shared" si="110"/>
        <v>43</v>
      </c>
      <c r="V1391">
        <f t="shared" si="111"/>
        <v>10</v>
      </c>
    </row>
    <row r="1392" spans="1:22" ht="48" customHeight="1" x14ac:dyDescent="0.2">
      <c r="A1392" s="2" t="s">
        <v>1516</v>
      </c>
      <c r="B1392" s="2" t="s">
        <v>1517</v>
      </c>
      <c r="C1392" s="3">
        <v>45590</v>
      </c>
      <c r="D1392" s="4">
        <v>45590.36347222222</v>
      </c>
      <c r="E1392" s="5">
        <v>0</v>
      </c>
      <c r="F1392" s="2" t="s">
        <v>339</v>
      </c>
      <c r="G1392" s="5">
        <v>27</v>
      </c>
      <c r="H1392" s="2" t="s">
        <v>340</v>
      </c>
      <c r="I1392" s="2" t="s">
        <v>23</v>
      </c>
      <c r="J1392" s="6">
        <v>211.95</v>
      </c>
      <c r="K1392" s="2" t="s">
        <v>340</v>
      </c>
      <c r="L1392" s="2" t="s">
        <v>41</v>
      </c>
      <c r="M1392" s="2" t="s">
        <v>341</v>
      </c>
      <c r="N1392" s="2" t="s">
        <v>26</v>
      </c>
      <c r="O1392" s="2" t="s">
        <v>110</v>
      </c>
      <c r="P1392" s="2" t="s">
        <v>44</v>
      </c>
      <c r="Q1392" s="2" t="s">
        <v>1559</v>
      </c>
      <c r="R1392" s="2" t="s">
        <v>30</v>
      </c>
      <c r="S1392" s="2" t="s">
        <v>338</v>
      </c>
      <c r="T1392">
        <v>1</v>
      </c>
      <c r="U1392">
        <f t="shared" si="110"/>
        <v>43</v>
      </c>
      <c r="V1392">
        <f t="shared" si="111"/>
        <v>10</v>
      </c>
    </row>
    <row r="1393" spans="1:22" ht="36.75" customHeight="1" x14ac:dyDescent="0.2">
      <c r="A1393" s="2" t="s">
        <v>1516</v>
      </c>
      <c r="B1393" s="2" t="s">
        <v>1519</v>
      </c>
      <c r="C1393" s="3">
        <v>45590</v>
      </c>
      <c r="D1393" s="4">
        <v>45590.306203703702</v>
      </c>
      <c r="E1393" s="5">
        <v>0</v>
      </c>
      <c r="F1393" s="2" t="s">
        <v>339</v>
      </c>
      <c r="G1393" s="5">
        <v>27</v>
      </c>
      <c r="H1393" s="2" t="s">
        <v>340</v>
      </c>
      <c r="I1393" s="2" t="s">
        <v>23</v>
      </c>
      <c r="J1393" s="6">
        <v>135</v>
      </c>
      <c r="K1393" s="2" t="s">
        <v>340</v>
      </c>
      <c r="L1393" s="2" t="s">
        <v>41</v>
      </c>
      <c r="M1393" s="2" t="s">
        <v>341</v>
      </c>
      <c r="N1393" s="2" t="s">
        <v>43</v>
      </c>
      <c r="O1393" s="2" t="s">
        <v>110</v>
      </c>
      <c r="P1393" s="2" t="s">
        <v>44</v>
      </c>
      <c r="Q1393" s="2" t="s">
        <v>1560</v>
      </c>
      <c r="R1393" s="2" t="s">
        <v>30</v>
      </c>
      <c r="S1393" s="2" t="s">
        <v>338</v>
      </c>
      <c r="T1393">
        <v>1</v>
      </c>
      <c r="U1393">
        <f t="shared" si="110"/>
        <v>43</v>
      </c>
      <c r="V1393">
        <f t="shared" si="111"/>
        <v>10</v>
      </c>
    </row>
    <row r="1394" spans="1:22" ht="48" customHeight="1" x14ac:dyDescent="0.2">
      <c r="A1394" s="7" t="s">
        <v>1516</v>
      </c>
      <c r="B1394" s="7" t="s">
        <v>1519</v>
      </c>
      <c r="C1394" s="8">
        <v>45589</v>
      </c>
      <c r="D1394" s="9">
        <v>45589.764189814814</v>
      </c>
      <c r="E1394" s="10">
        <v>0</v>
      </c>
      <c r="F1394" s="7" t="s">
        <v>339</v>
      </c>
      <c r="G1394" s="10">
        <v>27</v>
      </c>
      <c r="H1394" s="7" t="s">
        <v>340</v>
      </c>
      <c r="I1394" s="7" t="s">
        <v>23</v>
      </c>
      <c r="J1394" s="11">
        <v>135</v>
      </c>
      <c r="K1394" s="7" t="s">
        <v>340</v>
      </c>
      <c r="L1394" s="7" t="s">
        <v>41</v>
      </c>
      <c r="M1394" s="7" t="s">
        <v>341</v>
      </c>
      <c r="N1394" s="7" t="s">
        <v>43</v>
      </c>
      <c r="O1394" s="7" t="s">
        <v>110</v>
      </c>
      <c r="P1394" s="7" t="s">
        <v>44</v>
      </c>
      <c r="Q1394" s="7" t="s">
        <v>1561</v>
      </c>
      <c r="R1394" s="7" t="s">
        <v>30</v>
      </c>
      <c r="S1394" s="7" t="s">
        <v>338</v>
      </c>
      <c r="T1394">
        <v>1</v>
      </c>
      <c r="U1394">
        <f t="shared" si="110"/>
        <v>43</v>
      </c>
      <c r="V1394">
        <f t="shared" si="111"/>
        <v>10</v>
      </c>
    </row>
    <row r="1395" spans="1:22" ht="36.75" customHeight="1" x14ac:dyDescent="0.2">
      <c r="A1395" s="2" t="s">
        <v>1516</v>
      </c>
      <c r="B1395" s="2" t="s">
        <v>1517</v>
      </c>
      <c r="C1395" s="3">
        <v>45589</v>
      </c>
      <c r="D1395" s="4">
        <v>45589.757002314815</v>
      </c>
      <c r="E1395" s="5">
        <v>1</v>
      </c>
      <c r="F1395" s="2" t="s">
        <v>1562</v>
      </c>
      <c r="G1395" s="5">
        <v>27</v>
      </c>
      <c r="H1395" s="2" t="s">
        <v>340</v>
      </c>
      <c r="I1395" s="2" t="s">
        <v>23</v>
      </c>
      <c r="J1395" s="6">
        <v>211.95</v>
      </c>
      <c r="K1395" s="2" t="s">
        <v>340</v>
      </c>
      <c r="L1395" s="2" t="s">
        <v>41</v>
      </c>
      <c r="M1395" s="2" t="s">
        <v>341</v>
      </c>
      <c r="N1395" s="2" t="s">
        <v>26</v>
      </c>
      <c r="O1395" s="2" t="s">
        <v>110</v>
      </c>
      <c r="P1395" s="2" t="s">
        <v>44</v>
      </c>
      <c r="Q1395" s="2" t="s">
        <v>1563</v>
      </c>
      <c r="R1395" s="2" t="s">
        <v>30</v>
      </c>
      <c r="S1395" s="2" t="s">
        <v>338</v>
      </c>
      <c r="T1395">
        <v>1</v>
      </c>
      <c r="U1395">
        <f t="shared" si="110"/>
        <v>43</v>
      </c>
      <c r="V1395">
        <f t="shared" si="111"/>
        <v>10</v>
      </c>
    </row>
    <row r="1396" spans="1:22" ht="36.75" customHeight="1" x14ac:dyDescent="0.2">
      <c r="A1396" s="7" t="s">
        <v>1516</v>
      </c>
      <c r="B1396" s="7" t="s">
        <v>1517</v>
      </c>
      <c r="C1396" s="8">
        <v>45589</v>
      </c>
      <c r="D1396" s="9">
        <v>45589.711006944446</v>
      </c>
      <c r="E1396" s="10">
        <v>0</v>
      </c>
      <c r="F1396" s="7" t="s">
        <v>339</v>
      </c>
      <c r="G1396" s="10">
        <v>27</v>
      </c>
      <c r="H1396" s="7" t="s">
        <v>340</v>
      </c>
      <c r="I1396" s="7" t="s">
        <v>23</v>
      </c>
      <c r="J1396" s="11">
        <v>211.95</v>
      </c>
      <c r="K1396" s="7" t="s">
        <v>340</v>
      </c>
      <c r="L1396" s="7" t="s">
        <v>41</v>
      </c>
      <c r="M1396" s="7" t="s">
        <v>341</v>
      </c>
      <c r="N1396" s="7" t="s">
        <v>26</v>
      </c>
      <c r="O1396" s="7" t="s">
        <v>110</v>
      </c>
      <c r="P1396" s="7" t="s">
        <v>44</v>
      </c>
      <c r="Q1396" s="7" t="s">
        <v>1564</v>
      </c>
      <c r="R1396" s="7" t="s">
        <v>30</v>
      </c>
      <c r="S1396" s="7" t="s">
        <v>338</v>
      </c>
      <c r="T1396">
        <v>1</v>
      </c>
      <c r="U1396">
        <f t="shared" si="110"/>
        <v>43</v>
      </c>
      <c r="V1396">
        <f t="shared" si="111"/>
        <v>10</v>
      </c>
    </row>
    <row r="1397" spans="1:22" ht="48" customHeight="1" x14ac:dyDescent="0.2">
      <c r="A1397" s="7" t="s">
        <v>1516</v>
      </c>
      <c r="B1397" s="7" t="s">
        <v>1519</v>
      </c>
      <c r="C1397" s="8">
        <v>45589</v>
      </c>
      <c r="D1397" s="9">
        <v>45589.668171296296</v>
      </c>
      <c r="E1397" s="10">
        <v>0</v>
      </c>
      <c r="F1397" s="7" t="s">
        <v>339</v>
      </c>
      <c r="G1397" s="10">
        <v>27</v>
      </c>
      <c r="H1397" s="7" t="s">
        <v>340</v>
      </c>
      <c r="I1397" s="7" t="s">
        <v>23</v>
      </c>
      <c r="J1397" s="11">
        <v>135</v>
      </c>
      <c r="K1397" s="7" t="s">
        <v>340</v>
      </c>
      <c r="L1397" s="7" t="s">
        <v>41</v>
      </c>
      <c r="M1397" s="7" t="s">
        <v>341</v>
      </c>
      <c r="N1397" s="7" t="s">
        <v>43</v>
      </c>
      <c r="O1397" s="7" t="s">
        <v>110</v>
      </c>
      <c r="P1397" s="7" t="s">
        <v>44</v>
      </c>
      <c r="Q1397" s="7" t="s">
        <v>1565</v>
      </c>
      <c r="R1397" s="7" t="s">
        <v>30</v>
      </c>
      <c r="S1397" s="7" t="s">
        <v>338</v>
      </c>
      <c r="T1397">
        <v>1</v>
      </c>
      <c r="U1397">
        <f t="shared" si="110"/>
        <v>43</v>
      </c>
      <c r="V1397">
        <f t="shared" si="111"/>
        <v>10</v>
      </c>
    </row>
    <row r="1398" spans="1:22" ht="48" customHeight="1" x14ac:dyDescent="0.2">
      <c r="A1398" s="2" t="s">
        <v>1516</v>
      </c>
      <c r="B1398" s="2" t="s">
        <v>1517</v>
      </c>
      <c r="C1398" s="3">
        <v>45589</v>
      </c>
      <c r="D1398" s="4">
        <v>45589.627638888887</v>
      </c>
      <c r="E1398" s="5">
        <v>0</v>
      </c>
      <c r="F1398" s="2" t="s">
        <v>339</v>
      </c>
      <c r="G1398" s="5">
        <v>27</v>
      </c>
      <c r="H1398" s="2" t="s">
        <v>340</v>
      </c>
      <c r="I1398" s="2" t="s">
        <v>23</v>
      </c>
      <c r="J1398" s="6">
        <v>211.95</v>
      </c>
      <c r="K1398" s="2" t="s">
        <v>340</v>
      </c>
      <c r="L1398" s="2" t="s">
        <v>41</v>
      </c>
      <c r="M1398" s="2" t="s">
        <v>341</v>
      </c>
      <c r="N1398" s="2" t="s">
        <v>26</v>
      </c>
      <c r="O1398" s="2" t="s">
        <v>110</v>
      </c>
      <c r="P1398" s="2" t="s">
        <v>44</v>
      </c>
      <c r="Q1398" s="2" t="s">
        <v>1566</v>
      </c>
      <c r="R1398" s="2" t="s">
        <v>30</v>
      </c>
      <c r="S1398" s="2" t="s">
        <v>338</v>
      </c>
      <c r="T1398">
        <v>1</v>
      </c>
      <c r="U1398">
        <f t="shared" si="110"/>
        <v>43</v>
      </c>
      <c r="V1398">
        <f t="shared" si="111"/>
        <v>10</v>
      </c>
    </row>
    <row r="1399" spans="1:22" ht="36.75" customHeight="1" x14ac:dyDescent="0.2">
      <c r="A1399" s="7" t="s">
        <v>1516</v>
      </c>
      <c r="B1399" s="7" t="s">
        <v>1517</v>
      </c>
      <c r="C1399" s="8">
        <v>45589</v>
      </c>
      <c r="D1399" s="9">
        <v>45589.599085648144</v>
      </c>
      <c r="E1399" s="10">
        <v>0</v>
      </c>
      <c r="F1399" s="7" t="s">
        <v>339</v>
      </c>
      <c r="G1399" s="10">
        <v>27</v>
      </c>
      <c r="H1399" s="7" t="s">
        <v>340</v>
      </c>
      <c r="I1399" s="7" t="s">
        <v>23</v>
      </c>
      <c r="J1399" s="11">
        <v>211.95</v>
      </c>
      <c r="K1399" s="7" t="s">
        <v>340</v>
      </c>
      <c r="L1399" s="7" t="s">
        <v>41</v>
      </c>
      <c r="M1399" s="7" t="s">
        <v>341</v>
      </c>
      <c r="N1399" s="7" t="s">
        <v>26</v>
      </c>
      <c r="O1399" s="7" t="s">
        <v>110</v>
      </c>
      <c r="P1399" s="7" t="s">
        <v>44</v>
      </c>
      <c r="Q1399" s="7" t="s">
        <v>1567</v>
      </c>
      <c r="R1399" s="7" t="s">
        <v>30</v>
      </c>
      <c r="S1399" s="7" t="s">
        <v>338</v>
      </c>
      <c r="T1399">
        <v>1</v>
      </c>
      <c r="U1399">
        <f t="shared" si="110"/>
        <v>43</v>
      </c>
      <c r="V1399">
        <f t="shared" si="111"/>
        <v>10</v>
      </c>
    </row>
    <row r="1400" spans="1:22" ht="36.75" customHeight="1" x14ac:dyDescent="0.2">
      <c r="A1400" s="2" t="s">
        <v>1516</v>
      </c>
      <c r="B1400" s="2" t="s">
        <v>1519</v>
      </c>
      <c r="C1400" s="3">
        <v>45589</v>
      </c>
      <c r="D1400" s="4">
        <v>45589.585173611107</v>
      </c>
      <c r="E1400" s="5">
        <v>0</v>
      </c>
      <c r="F1400" s="2" t="s">
        <v>339</v>
      </c>
      <c r="G1400" s="5">
        <v>27</v>
      </c>
      <c r="H1400" s="2" t="s">
        <v>340</v>
      </c>
      <c r="I1400" s="2" t="s">
        <v>23</v>
      </c>
      <c r="J1400" s="6">
        <v>135</v>
      </c>
      <c r="K1400" s="2" t="s">
        <v>340</v>
      </c>
      <c r="L1400" s="2" t="s">
        <v>41</v>
      </c>
      <c r="M1400" s="2" t="s">
        <v>341</v>
      </c>
      <c r="N1400" s="2" t="s">
        <v>43</v>
      </c>
      <c r="O1400" s="2" t="s">
        <v>110</v>
      </c>
      <c r="P1400" s="2" t="s">
        <v>44</v>
      </c>
      <c r="Q1400" s="2" t="s">
        <v>1568</v>
      </c>
      <c r="R1400" s="2" t="s">
        <v>30</v>
      </c>
      <c r="S1400" s="2" t="s">
        <v>338</v>
      </c>
      <c r="T1400">
        <v>1</v>
      </c>
      <c r="U1400">
        <f t="shared" si="110"/>
        <v>43</v>
      </c>
      <c r="V1400">
        <f t="shared" si="111"/>
        <v>10</v>
      </c>
    </row>
    <row r="1401" spans="1:22" ht="36.75" customHeight="1" x14ac:dyDescent="0.2">
      <c r="A1401" s="7" t="s">
        <v>1516</v>
      </c>
      <c r="B1401" s="7" t="s">
        <v>1519</v>
      </c>
      <c r="C1401" s="8">
        <v>45589</v>
      </c>
      <c r="D1401" s="9">
        <v>45589.5780787037</v>
      </c>
      <c r="E1401" s="10">
        <v>0</v>
      </c>
      <c r="F1401" s="7" t="s">
        <v>339</v>
      </c>
      <c r="G1401" s="10">
        <v>27</v>
      </c>
      <c r="H1401" s="7" t="s">
        <v>340</v>
      </c>
      <c r="I1401" s="7" t="s">
        <v>23</v>
      </c>
      <c r="J1401" s="11">
        <v>135</v>
      </c>
      <c r="K1401" s="7" t="s">
        <v>340</v>
      </c>
      <c r="L1401" s="7" t="s">
        <v>41</v>
      </c>
      <c r="M1401" s="7" t="s">
        <v>341</v>
      </c>
      <c r="N1401" s="7" t="s">
        <v>43</v>
      </c>
      <c r="O1401" s="7" t="s">
        <v>110</v>
      </c>
      <c r="P1401" s="7" t="s">
        <v>44</v>
      </c>
      <c r="Q1401" s="7" t="s">
        <v>1569</v>
      </c>
      <c r="R1401" s="7" t="s">
        <v>30</v>
      </c>
      <c r="S1401" s="7" t="s">
        <v>338</v>
      </c>
      <c r="T1401">
        <v>1</v>
      </c>
      <c r="U1401">
        <f t="shared" si="110"/>
        <v>43</v>
      </c>
      <c r="V1401">
        <f t="shared" si="111"/>
        <v>10</v>
      </c>
    </row>
    <row r="1402" spans="1:22" ht="36.75" customHeight="1" x14ac:dyDescent="0.2">
      <c r="A1402" s="7" t="s">
        <v>1516</v>
      </c>
      <c r="B1402" s="7" t="s">
        <v>1517</v>
      </c>
      <c r="C1402" s="8">
        <v>45589</v>
      </c>
      <c r="D1402" s="9">
        <v>45589.545856481476</v>
      </c>
      <c r="E1402" s="10">
        <v>8</v>
      </c>
      <c r="F1402" s="7" t="s">
        <v>1543</v>
      </c>
      <c r="G1402" s="10">
        <v>27</v>
      </c>
      <c r="H1402" s="7" t="s">
        <v>340</v>
      </c>
      <c r="I1402" s="7" t="s">
        <v>23</v>
      </c>
      <c r="J1402" s="11">
        <v>211.95</v>
      </c>
      <c r="K1402" s="7" t="s">
        <v>340</v>
      </c>
      <c r="L1402" s="7" t="s">
        <v>41</v>
      </c>
      <c r="M1402" s="7" t="s">
        <v>341</v>
      </c>
      <c r="N1402" s="7" t="s">
        <v>26</v>
      </c>
      <c r="O1402" s="7" t="s">
        <v>110</v>
      </c>
      <c r="P1402" s="7" t="s">
        <v>44</v>
      </c>
      <c r="Q1402" s="7" t="s">
        <v>1570</v>
      </c>
      <c r="R1402" s="7" t="s">
        <v>30</v>
      </c>
      <c r="S1402" s="7" t="s">
        <v>338</v>
      </c>
      <c r="T1402">
        <v>1</v>
      </c>
      <c r="U1402">
        <f t="shared" si="110"/>
        <v>43</v>
      </c>
      <c r="V1402">
        <f t="shared" si="111"/>
        <v>10</v>
      </c>
    </row>
    <row r="1403" spans="1:22" ht="36.75" customHeight="1" x14ac:dyDescent="0.2">
      <c r="A1403" s="2" t="s">
        <v>1516</v>
      </c>
      <c r="B1403" s="2" t="s">
        <v>1519</v>
      </c>
      <c r="C1403" s="3">
        <v>45589</v>
      </c>
      <c r="D1403" s="4">
        <v>45589.529328703698</v>
      </c>
      <c r="E1403" s="5">
        <v>0</v>
      </c>
      <c r="F1403" s="2" t="s">
        <v>339</v>
      </c>
      <c r="G1403" s="5">
        <v>27</v>
      </c>
      <c r="H1403" s="2" t="s">
        <v>340</v>
      </c>
      <c r="I1403" s="2" t="s">
        <v>23</v>
      </c>
      <c r="J1403" s="6">
        <v>135</v>
      </c>
      <c r="K1403" s="2" t="s">
        <v>340</v>
      </c>
      <c r="L1403" s="2" t="s">
        <v>41</v>
      </c>
      <c r="M1403" s="2" t="s">
        <v>341</v>
      </c>
      <c r="N1403" s="2" t="s">
        <v>43</v>
      </c>
      <c r="O1403" s="2" t="s">
        <v>110</v>
      </c>
      <c r="P1403" s="2" t="s">
        <v>44</v>
      </c>
      <c r="Q1403" s="2" t="s">
        <v>1571</v>
      </c>
      <c r="R1403" s="2" t="s">
        <v>30</v>
      </c>
      <c r="S1403" s="2" t="s">
        <v>338</v>
      </c>
      <c r="T1403">
        <v>1</v>
      </c>
      <c r="U1403">
        <f t="shared" si="110"/>
        <v>43</v>
      </c>
      <c r="V1403">
        <f t="shared" si="111"/>
        <v>10</v>
      </c>
    </row>
    <row r="1404" spans="1:22" ht="36.75" customHeight="1" x14ac:dyDescent="0.2">
      <c r="A1404" s="7" t="s">
        <v>1516</v>
      </c>
      <c r="B1404" s="7" t="s">
        <v>1519</v>
      </c>
      <c r="C1404" s="8">
        <v>45589</v>
      </c>
      <c r="D1404" s="9">
        <v>45589.503564814811</v>
      </c>
      <c r="E1404" s="10">
        <v>0</v>
      </c>
      <c r="F1404" s="7" t="s">
        <v>339</v>
      </c>
      <c r="G1404" s="10">
        <v>27</v>
      </c>
      <c r="H1404" s="7" t="s">
        <v>340</v>
      </c>
      <c r="I1404" s="7" t="s">
        <v>23</v>
      </c>
      <c r="J1404" s="11">
        <v>135</v>
      </c>
      <c r="K1404" s="7" t="s">
        <v>340</v>
      </c>
      <c r="L1404" s="7" t="s">
        <v>41</v>
      </c>
      <c r="M1404" s="7" t="s">
        <v>341</v>
      </c>
      <c r="N1404" s="7" t="s">
        <v>43</v>
      </c>
      <c r="O1404" s="7" t="s">
        <v>110</v>
      </c>
      <c r="P1404" s="7" t="s">
        <v>44</v>
      </c>
      <c r="Q1404" s="7" t="s">
        <v>1572</v>
      </c>
      <c r="R1404" s="7" t="s">
        <v>30</v>
      </c>
      <c r="S1404" s="7" t="s">
        <v>338</v>
      </c>
      <c r="T1404">
        <v>1</v>
      </c>
      <c r="U1404">
        <f t="shared" si="110"/>
        <v>43</v>
      </c>
      <c r="V1404">
        <f t="shared" si="111"/>
        <v>10</v>
      </c>
    </row>
    <row r="1405" spans="1:22" ht="36.75" customHeight="1" x14ac:dyDescent="0.2">
      <c r="A1405" s="2" t="s">
        <v>1516</v>
      </c>
      <c r="B1405" s="2" t="s">
        <v>1519</v>
      </c>
      <c r="C1405" s="3">
        <v>45589</v>
      </c>
      <c r="D1405" s="4">
        <v>45589.500509259255</v>
      </c>
      <c r="E1405" s="5">
        <v>0</v>
      </c>
      <c r="F1405" s="2" t="s">
        <v>339</v>
      </c>
      <c r="G1405" s="5">
        <v>27</v>
      </c>
      <c r="H1405" s="2" t="s">
        <v>340</v>
      </c>
      <c r="I1405" s="2" t="s">
        <v>23</v>
      </c>
      <c r="J1405" s="6">
        <v>135</v>
      </c>
      <c r="K1405" s="2" t="s">
        <v>340</v>
      </c>
      <c r="L1405" s="2" t="s">
        <v>41</v>
      </c>
      <c r="M1405" s="2" t="s">
        <v>341</v>
      </c>
      <c r="N1405" s="2" t="s">
        <v>43</v>
      </c>
      <c r="O1405" s="2" t="s">
        <v>110</v>
      </c>
      <c r="P1405" s="2" t="s">
        <v>44</v>
      </c>
      <c r="Q1405" s="2" t="s">
        <v>1573</v>
      </c>
      <c r="R1405" s="2" t="s">
        <v>30</v>
      </c>
      <c r="S1405" s="2" t="s">
        <v>338</v>
      </c>
      <c r="T1405">
        <v>1</v>
      </c>
      <c r="U1405">
        <f t="shared" si="110"/>
        <v>43</v>
      </c>
      <c r="V1405">
        <f t="shared" si="111"/>
        <v>10</v>
      </c>
    </row>
    <row r="1406" spans="1:22" ht="48" customHeight="1" x14ac:dyDescent="0.2">
      <c r="A1406" s="7" t="s">
        <v>1516</v>
      </c>
      <c r="B1406" s="7" t="s">
        <v>1519</v>
      </c>
      <c r="C1406" s="8">
        <v>45589</v>
      </c>
      <c r="D1406" s="9">
        <v>45589.422326388885</v>
      </c>
      <c r="E1406" s="10">
        <v>0</v>
      </c>
      <c r="F1406" s="7" t="s">
        <v>339</v>
      </c>
      <c r="G1406" s="10">
        <v>27</v>
      </c>
      <c r="H1406" s="7" t="s">
        <v>340</v>
      </c>
      <c r="I1406" s="7" t="s">
        <v>23</v>
      </c>
      <c r="J1406" s="11">
        <v>135</v>
      </c>
      <c r="K1406" s="7" t="s">
        <v>340</v>
      </c>
      <c r="L1406" s="7" t="s">
        <v>41</v>
      </c>
      <c r="M1406" s="7" t="s">
        <v>341</v>
      </c>
      <c r="N1406" s="7" t="s">
        <v>43</v>
      </c>
      <c r="O1406" s="7" t="s">
        <v>110</v>
      </c>
      <c r="P1406" s="7" t="s">
        <v>44</v>
      </c>
      <c r="Q1406" s="7" t="s">
        <v>1574</v>
      </c>
      <c r="R1406" s="7" t="s">
        <v>30</v>
      </c>
      <c r="S1406" s="7" t="s">
        <v>338</v>
      </c>
      <c r="T1406">
        <v>1</v>
      </c>
      <c r="U1406">
        <f t="shared" si="110"/>
        <v>43</v>
      </c>
      <c r="V1406">
        <f t="shared" si="111"/>
        <v>10</v>
      </c>
    </row>
    <row r="1407" spans="1:22" ht="36.75" customHeight="1" x14ac:dyDescent="0.2">
      <c r="A1407" s="2" t="s">
        <v>1516</v>
      </c>
      <c r="B1407" s="2" t="s">
        <v>1519</v>
      </c>
      <c r="C1407" s="3">
        <v>45589</v>
      </c>
      <c r="D1407" s="4">
        <v>45589.367615740739</v>
      </c>
      <c r="E1407" s="5">
        <v>0</v>
      </c>
      <c r="F1407" s="2" t="s">
        <v>339</v>
      </c>
      <c r="G1407" s="5">
        <v>27</v>
      </c>
      <c r="H1407" s="2" t="s">
        <v>340</v>
      </c>
      <c r="I1407" s="2" t="s">
        <v>23</v>
      </c>
      <c r="J1407" s="6">
        <v>135</v>
      </c>
      <c r="K1407" s="2" t="s">
        <v>340</v>
      </c>
      <c r="L1407" s="2" t="s">
        <v>41</v>
      </c>
      <c r="M1407" s="2" t="s">
        <v>341</v>
      </c>
      <c r="N1407" s="2" t="s">
        <v>43</v>
      </c>
      <c r="O1407" s="2" t="s">
        <v>110</v>
      </c>
      <c r="P1407" s="2" t="s">
        <v>44</v>
      </c>
      <c r="Q1407" s="2" t="s">
        <v>1575</v>
      </c>
      <c r="R1407" s="2" t="s">
        <v>30</v>
      </c>
      <c r="S1407" s="2" t="s">
        <v>338</v>
      </c>
      <c r="T1407">
        <v>1</v>
      </c>
      <c r="U1407">
        <f t="shared" si="110"/>
        <v>43</v>
      </c>
      <c r="V1407">
        <f t="shared" si="111"/>
        <v>10</v>
      </c>
    </row>
    <row r="1408" spans="1:22" ht="36.75" customHeight="1" x14ac:dyDescent="0.2">
      <c r="A1408" s="7" t="s">
        <v>1516</v>
      </c>
      <c r="B1408" s="7" t="s">
        <v>1519</v>
      </c>
      <c r="C1408" s="8">
        <v>45589</v>
      </c>
      <c r="D1408" s="9">
        <v>45589.307800925926</v>
      </c>
      <c r="E1408" s="10">
        <v>0</v>
      </c>
      <c r="F1408" s="7" t="s">
        <v>339</v>
      </c>
      <c r="G1408" s="10">
        <v>27</v>
      </c>
      <c r="H1408" s="7" t="s">
        <v>340</v>
      </c>
      <c r="I1408" s="7" t="s">
        <v>23</v>
      </c>
      <c r="J1408" s="11">
        <v>135</v>
      </c>
      <c r="K1408" s="7" t="s">
        <v>340</v>
      </c>
      <c r="L1408" s="7" t="s">
        <v>41</v>
      </c>
      <c r="M1408" s="7" t="s">
        <v>341</v>
      </c>
      <c r="N1408" s="7" t="s">
        <v>43</v>
      </c>
      <c r="O1408" s="7" t="s">
        <v>110</v>
      </c>
      <c r="P1408" s="7" t="s">
        <v>44</v>
      </c>
      <c r="Q1408" s="7" t="s">
        <v>1576</v>
      </c>
      <c r="R1408" s="7" t="s">
        <v>30</v>
      </c>
      <c r="S1408" s="7" t="s">
        <v>338</v>
      </c>
      <c r="T1408">
        <v>1</v>
      </c>
      <c r="U1408">
        <f t="shared" si="110"/>
        <v>43</v>
      </c>
      <c r="V1408">
        <f t="shared" si="111"/>
        <v>10</v>
      </c>
    </row>
    <row r="1409" spans="1:22" ht="48" customHeight="1" x14ac:dyDescent="0.2">
      <c r="A1409" s="2" t="s">
        <v>1516</v>
      </c>
      <c r="B1409" s="2" t="s">
        <v>1519</v>
      </c>
      <c r="C1409" s="3">
        <v>45588</v>
      </c>
      <c r="D1409" s="4">
        <v>45588.766435185185</v>
      </c>
      <c r="E1409" s="5">
        <v>0</v>
      </c>
      <c r="F1409" s="2" t="s">
        <v>339</v>
      </c>
      <c r="G1409" s="5">
        <v>27</v>
      </c>
      <c r="H1409" s="2" t="s">
        <v>340</v>
      </c>
      <c r="I1409" s="2" t="s">
        <v>23</v>
      </c>
      <c r="J1409" s="6">
        <v>135</v>
      </c>
      <c r="K1409" s="2" t="s">
        <v>340</v>
      </c>
      <c r="L1409" s="2" t="s">
        <v>41</v>
      </c>
      <c r="M1409" s="2" t="s">
        <v>341</v>
      </c>
      <c r="N1409" s="2" t="s">
        <v>43</v>
      </c>
      <c r="O1409" s="2" t="s">
        <v>110</v>
      </c>
      <c r="P1409" s="2" t="s">
        <v>44</v>
      </c>
      <c r="Q1409" s="2" t="s">
        <v>1577</v>
      </c>
      <c r="R1409" s="2" t="s">
        <v>30</v>
      </c>
      <c r="S1409" s="2" t="s">
        <v>338</v>
      </c>
      <c r="T1409">
        <v>1</v>
      </c>
      <c r="U1409">
        <f t="shared" si="110"/>
        <v>43</v>
      </c>
      <c r="V1409">
        <f t="shared" si="111"/>
        <v>10</v>
      </c>
    </row>
    <row r="1410" spans="1:22" ht="36.75" customHeight="1" x14ac:dyDescent="0.2">
      <c r="A1410" s="7" t="s">
        <v>1516</v>
      </c>
      <c r="B1410" s="7" t="s">
        <v>1517</v>
      </c>
      <c r="C1410" s="8">
        <v>45588</v>
      </c>
      <c r="D1410" s="9">
        <v>45588.751041666663</v>
      </c>
      <c r="E1410" s="10">
        <v>0</v>
      </c>
      <c r="F1410" s="7" t="s">
        <v>339</v>
      </c>
      <c r="G1410" s="10">
        <v>27</v>
      </c>
      <c r="H1410" s="7" t="s">
        <v>340</v>
      </c>
      <c r="I1410" s="7" t="s">
        <v>23</v>
      </c>
      <c r="J1410" s="11">
        <v>211.95</v>
      </c>
      <c r="K1410" s="7" t="s">
        <v>340</v>
      </c>
      <c r="L1410" s="7" t="s">
        <v>41</v>
      </c>
      <c r="M1410" s="7" t="s">
        <v>341</v>
      </c>
      <c r="N1410" s="7" t="s">
        <v>26</v>
      </c>
      <c r="O1410" s="7" t="s">
        <v>110</v>
      </c>
      <c r="P1410" s="7" t="s">
        <v>44</v>
      </c>
      <c r="Q1410" s="7" t="s">
        <v>1578</v>
      </c>
      <c r="R1410" s="7" t="s">
        <v>30</v>
      </c>
      <c r="S1410" s="7" t="s">
        <v>338</v>
      </c>
      <c r="T1410">
        <v>1</v>
      </c>
      <c r="U1410">
        <f t="shared" ref="U1410:U1446" si="112">WEEKNUM(C1410)</f>
        <v>43</v>
      </c>
      <c r="V1410">
        <f t="shared" ref="V1410:V1446" si="113">MONTH(C1410)</f>
        <v>10</v>
      </c>
    </row>
    <row r="1411" spans="1:22" ht="36.75" customHeight="1" x14ac:dyDescent="0.2">
      <c r="A1411" s="2" t="s">
        <v>1516</v>
      </c>
      <c r="B1411" s="2" t="s">
        <v>1517</v>
      </c>
      <c r="C1411" s="3">
        <v>45588</v>
      </c>
      <c r="D1411" s="4">
        <v>45588.709444444445</v>
      </c>
      <c r="E1411" s="5">
        <v>0</v>
      </c>
      <c r="F1411" s="2" t="s">
        <v>339</v>
      </c>
      <c r="G1411" s="5">
        <v>27</v>
      </c>
      <c r="H1411" s="2" t="s">
        <v>340</v>
      </c>
      <c r="I1411" s="2" t="s">
        <v>23</v>
      </c>
      <c r="J1411" s="6">
        <v>211.95</v>
      </c>
      <c r="K1411" s="2" t="s">
        <v>340</v>
      </c>
      <c r="L1411" s="2" t="s">
        <v>41</v>
      </c>
      <c r="M1411" s="2" t="s">
        <v>341</v>
      </c>
      <c r="N1411" s="2" t="s">
        <v>26</v>
      </c>
      <c r="O1411" s="2" t="s">
        <v>110</v>
      </c>
      <c r="P1411" s="2" t="s">
        <v>44</v>
      </c>
      <c r="Q1411" s="2" t="s">
        <v>1579</v>
      </c>
      <c r="R1411" s="2" t="s">
        <v>30</v>
      </c>
      <c r="S1411" s="2" t="s">
        <v>338</v>
      </c>
      <c r="T1411">
        <v>1</v>
      </c>
      <c r="U1411">
        <f t="shared" si="112"/>
        <v>43</v>
      </c>
      <c r="V1411">
        <f t="shared" si="113"/>
        <v>10</v>
      </c>
    </row>
    <row r="1412" spans="1:22" ht="36.75" customHeight="1" x14ac:dyDescent="0.2">
      <c r="A1412" s="2" t="s">
        <v>1516</v>
      </c>
      <c r="B1412" s="2" t="s">
        <v>1519</v>
      </c>
      <c r="C1412" s="3">
        <v>45588</v>
      </c>
      <c r="D1412" s="4">
        <v>45588.669293981482</v>
      </c>
      <c r="E1412" s="5">
        <v>0</v>
      </c>
      <c r="F1412" s="2" t="s">
        <v>339</v>
      </c>
      <c r="G1412" s="5">
        <v>27</v>
      </c>
      <c r="H1412" s="2" t="s">
        <v>340</v>
      </c>
      <c r="I1412" s="2" t="s">
        <v>23</v>
      </c>
      <c r="J1412" s="6">
        <v>135</v>
      </c>
      <c r="K1412" s="2" t="s">
        <v>340</v>
      </c>
      <c r="L1412" s="2" t="s">
        <v>41</v>
      </c>
      <c r="M1412" s="2" t="s">
        <v>341</v>
      </c>
      <c r="N1412" s="2" t="s">
        <v>43</v>
      </c>
      <c r="O1412" s="2" t="s">
        <v>110</v>
      </c>
      <c r="P1412" s="2" t="s">
        <v>44</v>
      </c>
      <c r="Q1412" s="2" t="s">
        <v>1580</v>
      </c>
      <c r="R1412" s="2" t="s">
        <v>30</v>
      </c>
      <c r="S1412" s="2" t="s">
        <v>338</v>
      </c>
      <c r="T1412">
        <v>1</v>
      </c>
      <c r="U1412">
        <f t="shared" si="112"/>
        <v>43</v>
      </c>
      <c r="V1412">
        <f t="shared" si="113"/>
        <v>10</v>
      </c>
    </row>
    <row r="1413" spans="1:22" ht="36.75" customHeight="1" x14ac:dyDescent="0.2">
      <c r="A1413" s="2" t="s">
        <v>1516</v>
      </c>
      <c r="B1413" s="2" t="s">
        <v>1517</v>
      </c>
      <c r="C1413" s="3">
        <v>45588</v>
      </c>
      <c r="D1413" s="4">
        <v>45588.643240740741</v>
      </c>
      <c r="E1413" s="5">
        <v>0</v>
      </c>
      <c r="F1413" s="2" t="s">
        <v>339</v>
      </c>
      <c r="G1413" s="5">
        <v>27</v>
      </c>
      <c r="H1413" s="2" t="s">
        <v>340</v>
      </c>
      <c r="I1413" s="2" t="s">
        <v>23</v>
      </c>
      <c r="J1413" s="6">
        <v>211.95</v>
      </c>
      <c r="K1413" s="2" t="s">
        <v>340</v>
      </c>
      <c r="L1413" s="2" t="s">
        <v>41</v>
      </c>
      <c r="M1413" s="2" t="s">
        <v>341</v>
      </c>
      <c r="N1413" s="2" t="s">
        <v>26</v>
      </c>
      <c r="O1413" s="2" t="s">
        <v>110</v>
      </c>
      <c r="P1413" s="2" t="s">
        <v>44</v>
      </c>
      <c r="Q1413" s="2" t="s">
        <v>1581</v>
      </c>
      <c r="R1413" s="2" t="s">
        <v>30</v>
      </c>
      <c r="S1413" s="2" t="s">
        <v>338</v>
      </c>
      <c r="T1413">
        <v>1</v>
      </c>
      <c r="U1413">
        <f t="shared" si="112"/>
        <v>43</v>
      </c>
      <c r="V1413">
        <f t="shared" si="113"/>
        <v>10</v>
      </c>
    </row>
    <row r="1414" spans="1:22" ht="36.75" customHeight="1" x14ac:dyDescent="0.2">
      <c r="A1414" s="2" t="s">
        <v>1516</v>
      </c>
      <c r="B1414" s="2" t="s">
        <v>1519</v>
      </c>
      <c r="C1414" s="3">
        <v>45588</v>
      </c>
      <c r="D1414" s="4">
        <v>45588.585925925923</v>
      </c>
      <c r="E1414" s="5">
        <v>0</v>
      </c>
      <c r="F1414" s="2" t="s">
        <v>339</v>
      </c>
      <c r="G1414" s="5">
        <v>27</v>
      </c>
      <c r="H1414" s="2" t="s">
        <v>340</v>
      </c>
      <c r="I1414" s="2" t="s">
        <v>23</v>
      </c>
      <c r="J1414" s="6">
        <v>135</v>
      </c>
      <c r="K1414" s="2" t="s">
        <v>340</v>
      </c>
      <c r="L1414" s="2" t="s">
        <v>41</v>
      </c>
      <c r="M1414" s="2" t="s">
        <v>341</v>
      </c>
      <c r="N1414" s="2" t="s">
        <v>43</v>
      </c>
      <c r="O1414" s="2" t="s">
        <v>110</v>
      </c>
      <c r="P1414" s="2" t="s">
        <v>44</v>
      </c>
      <c r="Q1414" s="2" t="s">
        <v>1582</v>
      </c>
      <c r="R1414" s="2" t="s">
        <v>30</v>
      </c>
      <c r="S1414" s="2" t="s">
        <v>338</v>
      </c>
      <c r="T1414">
        <v>1</v>
      </c>
      <c r="U1414">
        <f t="shared" si="112"/>
        <v>43</v>
      </c>
      <c r="V1414">
        <f t="shared" si="113"/>
        <v>10</v>
      </c>
    </row>
    <row r="1415" spans="1:22" ht="36.75" customHeight="1" x14ac:dyDescent="0.2">
      <c r="A1415" s="7" t="s">
        <v>1516</v>
      </c>
      <c r="B1415" s="7" t="s">
        <v>1517</v>
      </c>
      <c r="C1415" s="8">
        <v>45588</v>
      </c>
      <c r="D1415" s="9">
        <v>45588.585150462961</v>
      </c>
      <c r="E1415" s="10">
        <v>0</v>
      </c>
      <c r="F1415" s="7" t="s">
        <v>339</v>
      </c>
      <c r="G1415" s="10">
        <v>27</v>
      </c>
      <c r="H1415" s="7" t="s">
        <v>340</v>
      </c>
      <c r="I1415" s="7" t="s">
        <v>23</v>
      </c>
      <c r="J1415" s="11">
        <v>211.95</v>
      </c>
      <c r="K1415" s="7" t="s">
        <v>340</v>
      </c>
      <c r="L1415" s="7" t="s">
        <v>41</v>
      </c>
      <c r="M1415" s="7" t="s">
        <v>341</v>
      </c>
      <c r="N1415" s="7" t="s">
        <v>26</v>
      </c>
      <c r="O1415" s="7" t="s">
        <v>110</v>
      </c>
      <c r="P1415" s="7" t="s">
        <v>44</v>
      </c>
      <c r="Q1415" s="7" t="s">
        <v>1583</v>
      </c>
      <c r="R1415" s="7" t="s">
        <v>30</v>
      </c>
      <c r="S1415" s="7" t="s">
        <v>338</v>
      </c>
      <c r="T1415">
        <v>1</v>
      </c>
      <c r="U1415">
        <f t="shared" si="112"/>
        <v>43</v>
      </c>
      <c r="V1415">
        <f t="shared" si="113"/>
        <v>10</v>
      </c>
    </row>
    <row r="1416" spans="1:22" ht="48" customHeight="1" x14ac:dyDescent="0.2">
      <c r="A1416" s="7" t="s">
        <v>1516</v>
      </c>
      <c r="B1416" s="7" t="s">
        <v>1519</v>
      </c>
      <c r="C1416" s="8">
        <v>45588</v>
      </c>
      <c r="D1416" s="9">
        <v>45588.572511574072</v>
      </c>
      <c r="E1416" s="10">
        <v>0</v>
      </c>
      <c r="F1416" s="7" t="s">
        <v>339</v>
      </c>
      <c r="G1416" s="10">
        <v>27</v>
      </c>
      <c r="H1416" s="7" t="s">
        <v>340</v>
      </c>
      <c r="I1416" s="7" t="s">
        <v>23</v>
      </c>
      <c r="J1416" s="11">
        <v>135</v>
      </c>
      <c r="K1416" s="7" t="s">
        <v>340</v>
      </c>
      <c r="L1416" s="7" t="s">
        <v>41</v>
      </c>
      <c r="M1416" s="7" t="s">
        <v>341</v>
      </c>
      <c r="N1416" s="7" t="s">
        <v>43</v>
      </c>
      <c r="O1416" s="7" t="s">
        <v>110</v>
      </c>
      <c r="P1416" s="7" t="s">
        <v>44</v>
      </c>
      <c r="Q1416" s="7" t="s">
        <v>1584</v>
      </c>
      <c r="R1416" s="7" t="s">
        <v>30</v>
      </c>
      <c r="S1416" s="7" t="s">
        <v>338</v>
      </c>
      <c r="T1416">
        <v>1</v>
      </c>
      <c r="U1416">
        <f t="shared" si="112"/>
        <v>43</v>
      </c>
      <c r="V1416">
        <f t="shared" si="113"/>
        <v>10</v>
      </c>
    </row>
    <row r="1417" spans="1:22" ht="36.75" customHeight="1" x14ac:dyDescent="0.2">
      <c r="A1417" s="7" t="s">
        <v>1516</v>
      </c>
      <c r="B1417" s="7" t="s">
        <v>1517</v>
      </c>
      <c r="C1417" s="8">
        <v>45588</v>
      </c>
      <c r="D1417" s="9">
        <v>45588.542488425926</v>
      </c>
      <c r="E1417" s="10">
        <v>0</v>
      </c>
      <c r="F1417" s="7" t="s">
        <v>339</v>
      </c>
      <c r="G1417" s="10">
        <v>27</v>
      </c>
      <c r="H1417" s="7" t="s">
        <v>340</v>
      </c>
      <c r="I1417" s="7" t="s">
        <v>23</v>
      </c>
      <c r="J1417" s="11">
        <v>211.95</v>
      </c>
      <c r="K1417" s="7" t="s">
        <v>340</v>
      </c>
      <c r="L1417" s="7" t="s">
        <v>41</v>
      </c>
      <c r="M1417" s="7" t="s">
        <v>341</v>
      </c>
      <c r="N1417" s="7" t="s">
        <v>26</v>
      </c>
      <c r="O1417" s="7" t="s">
        <v>110</v>
      </c>
      <c r="P1417" s="7" t="s">
        <v>44</v>
      </c>
      <c r="Q1417" s="7" t="s">
        <v>1585</v>
      </c>
      <c r="R1417" s="7" t="s">
        <v>30</v>
      </c>
      <c r="S1417" s="7" t="s">
        <v>338</v>
      </c>
      <c r="T1417">
        <v>1</v>
      </c>
      <c r="U1417">
        <f t="shared" si="112"/>
        <v>43</v>
      </c>
      <c r="V1417">
        <f t="shared" si="113"/>
        <v>10</v>
      </c>
    </row>
    <row r="1418" spans="1:22" ht="36.75" customHeight="1" x14ac:dyDescent="0.2">
      <c r="A1418" s="2" t="s">
        <v>1516</v>
      </c>
      <c r="B1418" s="2" t="s">
        <v>1519</v>
      </c>
      <c r="C1418" s="3">
        <v>45588</v>
      </c>
      <c r="D1418" s="4">
        <v>45588.528761574074</v>
      </c>
      <c r="E1418" s="5">
        <v>0</v>
      </c>
      <c r="F1418" s="2" t="s">
        <v>339</v>
      </c>
      <c r="G1418" s="5">
        <v>27</v>
      </c>
      <c r="H1418" s="2" t="s">
        <v>340</v>
      </c>
      <c r="I1418" s="2" t="s">
        <v>23</v>
      </c>
      <c r="J1418" s="6">
        <v>135</v>
      </c>
      <c r="K1418" s="2" t="s">
        <v>340</v>
      </c>
      <c r="L1418" s="2" t="s">
        <v>41</v>
      </c>
      <c r="M1418" s="2" t="s">
        <v>341</v>
      </c>
      <c r="N1418" s="2" t="s">
        <v>43</v>
      </c>
      <c r="O1418" s="2" t="s">
        <v>110</v>
      </c>
      <c r="P1418" s="2" t="s">
        <v>44</v>
      </c>
      <c r="Q1418" s="2" t="s">
        <v>1586</v>
      </c>
      <c r="R1418" s="2" t="s">
        <v>30</v>
      </c>
      <c r="S1418" s="2" t="s">
        <v>338</v>
      </c>
      <c r="T1418">
        <v>1</v>
      </c>
      <c r="U1418">
        <f t="shared" si="112"/>
        <v>43</v>
      </c>
      <c r="V1418">
        <f t="shared" si="113"/>
        <v>10</v>
      </c>
    </row>
    <row r="1419" spans="1:22" ht="36.75" customHeight="1" x14ac:dyDescent="0.2">
      <c r="A1419" s="7" t="s">
        <v>1516</v>
      </c>
      <c r="B1419" s="7" t="s">
        <v>1519</v>
      </c>
      <c r="C1419" s="8">
        <v>45588</v>
      </c>
      <c r="D1419" s="9">
        <v>45588.503888888888</v>
      </c>
      <c r="E1419" s="10">
        <v>0</v>
      </c>
      <c r="F1419" s="7" t="s">
        <v>339</v>
      </c>
      <c r="G1419" s="10">
        <v>27</v>
      </c>
      <c r="H1419" s="7" t="s">
        <v>340</v>
      </c>
      <c r="I1419" s="7" t="s">
        <v>23</v>
      </c>
      <c r="J1419" s="11">
        <v>135</v>
      </c>
      <c r="K1419" s="7" t="s">
        <v>340</v>
      </c>
      <c r="L1419" s="7" t="s">
        <v>41</v>
      </c>
      <c r="M1419" s="7" t="s">
        <v>341</v>
      </c>
      <c r="N1419" s="7" t="s">
        <v>43</v>
      </c>
      <c r="O1419" s="7" t="s">
        <v>110</v>
      </c>
      <c r="P1419" s="7" t="s">
        <v>44</v>
      </c>
      <c r="Q1419" s="7" t="s">
        <v>1587</v>
      </c>
      <c r="R1419" s="7" t="s">
        <v>30</v>
      </c>
      <c r="S1419" s="7" t="s">
        <v>338</v>
      </c>
      <c r="T1419">
        <v>1</v>
      </c>
      <c r="U1419">
        <f t="shared" si="112"/>
        <v>43</v>
      </c>
      <c r="V1419">
        <f t="shared" si="113"/>
        <v>10</v>
      </c>
    </row>
    <row r="1420" spans="1:22" ht="36.75" customHeight="1" x14ac:dyDescent="0.2">
      <c r="A1420" s="2" t="s">
        <v>1516</v>
      </c>
      <c r="B1420" s="2" t="s">
        <v>1519</v>
      </c>
      <c r="C1420" s="3">
        <v>45588</v>
      </c>
      <c r="D1420" s="4">
        <v>45588.500833333332</v>
      </c>
      <c r="E1420" s="5">
        <v>0</v>
      </c>
      <c r="F1420" s="2" t="s">
        <v>339</v>
      </c>
      <c r="G1420" s="5">
        <v>27</v>
      </c>
      <c r="H1420" s="2" t="s">
        <v>340</v>
      </c>
      <c r="I1420" s="2" t="s">
        <v>23</v>
      </c>
      <c r="J1420" s="6">
        <v>135</v>
      </c>
      <c r="K1420" s="2" t="s">
        <v>340</v>
      </c>
      <c r="L1420" s="2" t="s">
        <v>41</v>
      </c>
      <c r="M1420" s="2" t="s">
        <v>341</v>
      </c>
      <c r="N1420" s="2" t="s">
        <v>43</v>
      </c>
      <c r="O1420" s="2" t="s">
        <v>110</v>
      </c>
      <c r="P1420" s="2" t="s">
        <v>44</v>
      </c>
      <c r="Q1420" s="2" t="s">
        <v>1588</v>
      </c>
      <c r="R1420" s="2" t="s">
        <v>30</v>
      </c>
      <c r="S1420" s="2" t="s">
        <v>338</v>
      </c>
      <c r="T1420">
        <v>1</v>
      </c>
      <c r="U1420">
        <f t="shared" si="112"/>
        <v>43</v>
      </c>
      <c r="V1420">
        <f t="shared" si="113"/>
        <v>10</v>
      </c>
    </row>
    <row r="1421" spans="1:22" ht="48" customHeight="1" x14ac:dyDescent="0.2">
      <c r="A1421" s="2" t="s">
        <v>1516</v>
      </c>
      <c r="B1421" s="2" t="s">
        <v>1517</v>
      </c>
      <c r="C1421" s="3">
        <v>45588</v>
      </c>
      <c r="D1421" s="4">
        <v>45588.458784722221</v>
      </c>
      <c r="E1421" s="5">
        <v>0</v>
      </c>
      <c r="F1421" s="2" t="s">
        <v>339</v>
      </c>
      <c r="G1421" s="5">
        <v>27</v>
      </c>
      <c r="H1421" s="2" t="s">
        <v>340</v>
      </c>
      <c r="I1421" s="2" t="s">
        <v>23</v>
      </c>
      <c r="J1421" s="6">
        <v>211.95</v>
      </c>
      <c r="K1421" s="2" t="s">
        <v>340</v>
      </c>
      <c r="L1421" s="2" t="s">
        <v>41</v>
      </c>
      <c r="M1421" s="2" t="s">
        <v>341</v>
      </c>
      <c r="N1421" s="2" t="s">
        <v>26</v>
      </c>
      <c r="O1421" s="2" t="s">
        <v>110</v>
      </c>
      <c r="P1421" s="2" t="s">
        <v>44</v>
      </c>
      <c r="Q1421" s="2" t="s">
        <v>1589</v>
      </c>
      <c r="R1421" s="2" t="s">
        <v>30</v>
      </c>
      <c r="S1421" s="2" t="s">
        <v>338</v>
      </c>
      <c r="T1421">
        <v>1</v>
      </c>
      <c r="U1421">
        <f t="shared" si="112"/>
        <v>43</v>
      </c>
      <c r="V1421">
        <f t="shared" si="113"/>
        <v>10</v>
      </c>
    </row>
    <row r="1422" spans="1:22" ht="36.75" customHeight="1" x14ac:dyDescent="0.2">
      <c r="A1422" s="2" t="s">
        <v>1516</v>
      </c>
      <c r="B1422" s="2" t="s">
        <v>1519</v>
      </c>
      <c r="C1422" s="3">
        <v>45588</v>
      </c>
      <c r="D1422" s="4">
        <v>45588.430578703701</v>
      </c>
      <c r="E1422" s="5">
        <v>0</v>
      </c>
      <c r="F1422" s="2" t="s">
        <v>339</v>
      </c>
      <c r="G1422" s="5">
        <v>27</v>
      </c>
      <c r="H1422" s="2" t="s">
        <v>340</v>
      </c>
      <c r="I1422" s="2" t="s">
        <v>23</v>
      </c>
      <c r="J1422" s="6">
        <v>135</v>
      </c>
      <c r="K1422" s="2" t="s">
        <v>340</v>
      </c>
      <c r="L1422" s="2" t="s">
        <v>41</v>
      </c>
      <c r="M1422" s="2" t="s">
        <v>341</v>
      </c>
      <c r="N1422" s="2" t="s">
        <v>43</v>
      </c>
      <c r="O1422" s="2" t="s">
        <v>110</v>
      </c>
      <c r="P1422" s="2" t="s">
        <v>44</v>
      </c>
      <c r="Q1422" s="2" t="s">
        <v>1590</v>
      </c>
      <c r="R1422" s="2" t="s">
        <v>30</v>
      </c>
      <c r="S1422" s="2" t="s">
        <v>338</v>
      </c>
      <c r="T1422">
        <v>1</v>
      </c>
      <c r="U1422">
        <f t="shared" si="112"/>
        <v>43</v>
      </c>
      <c r="V1422">
        <f t="shared" si="113"/>
        <v>10</v>
      </c>
    </row>
    <row r="1423" spans="1:22" ht="48" customHeight="1" x14ac:dyDescent="0.2">
      <c r="A1423" s="7" t="s">
        <v>1516</v>
      </c>
      <c r="B1423" s="7" t="s">
        <v>1519</v>
      </c>
      <c r="C1423" s="8">
        <v>45588</v>
      </c>
      <c r="D1423" s="9">
        <v>45588.379305555551</v>
      </c>
      <c r="E1423" s="10">
        <v>0</v>
      </c>
      <c r="F1423" s="7" t="s">
        <v>339</v>
      </c>
      <c r="G1423" s="10">
        <v>27</v>
      </c>
      <c r="H1423" s="7" t="s">
        <v>340</v>
      </c>
      <c r="I1423" s="7" t="s">
        <v>23</v>
      </c>
      <c r="J1423" s="11">
        <v>135</v>
      </c>
      <c r="K1423" s="7" t="s">
        <v>340</v>
      </c>
      <c r="L1423" s="7" t="s">
        <v>41</v>
      </c>
      <c r="M1423" s="7" t="s">
        <v>341</v>
      </c>
      <c r="N1423" s="7" t="s">
        <v>43</v>
      </c>
      <c r="O1423" s="7" t="s">
        <v>110</v>
      </c>
      <c r="P1423" s="7" t="s">
        <v>44</v>
      </c>
      <c r="Q1423" s="7" t="s">
        <v>1591</v>
      </c>
      <c r="R1423" s="7" t="s">
        <v>30</v>
      </c>
      <c r="S1423" s="7" t="s">
        <v>338</v>
      </c>
      <c r="T1423">
        <v>1</v>
      </c>
      <c r="U1423">
        <f t="shared" si="112"/>
        <v>43</v>
      </c>
      <c r="V1423">
        <f t="shared" si="113"/>
        <v>10</v>
      </c>
    </row>
    <row r="1424" spans="1:22" ht="36.75" customHeight="1" x14ac:dyDescent="0.2">
      <c r="A1424" s="2" t="s">
        <v>1516</v>
      </c>
      <c r="B1424" s="2" t="s">
        <v>1517</v>
      </c>
      <c r="C1424" s="3">
        <v>45588</v>
      </c>
      <c r="D1424" s="4">
        <v>45588.37668981481</v>
      </c>
      <c r="E1424" s="5">
        <v>0</v>
      </c>
      <c r="F1424" s="2" t="s">
        <v>339</v>
      </c>
      <c r="G1424" s="5">
        <v>27</v>
      </c>
      <c r="H1424" s="2" t="s">
        <v>340</v>
      </c>
      <c r="I1424" s="2" t="s">
        <v>23</v>
      </c>
      <c r="J1424" s="6">
        <v>211.95</v>
      </c>
      <c r="K1424" s="2" t="s">
        <v>340</v>
      </c>
      <c r="L1424" s="2" t="s">
        <v>41</v>
      </c>
      <c r="M1424" s="2" t="s">
        <v>341</v>
      </c>
      <c r="N1424" s="2" t="s">
        <v>26</v>
      </c>
      <c r="O1424" s="2" t="s">
        <v>110</v>
      </c>
      <c r="P1424" s="2" t="s">
        <v>44</v>
      </c>
      <c r="Q1424" s="2" t="s">
        <v>1592</v>
      </c>
      <c r="R1424" s="2" t="s">
        <v>30</v>
      </c>
      <c r="S1424" s="2" t="s">
        <v>338</v>
      </c>
      <c r="T1424">
        <v>1</v>
      </c>
      <c r="U1424">
        <f t="shared" si="112"/>
        <v>43</v>
      </c>
      <c r="V1424">
        <f t="shared" si="113"/>
        <v>10</v>
      </c>
    </row>
    <row r="1425" spans="1:22" ht="36.75" customHeight="1" x14ac:dyDescent="0.2">
      <c r="A1425" s="2" t="s">
        <v>1516</v>
      </c>
      <c r="B1425" s="2" t="s">
        <v>1519</v>
      </c>
      <c r="C1425" s="3">
        <v>45588</v>
      </c>
      <c r="D1425" s="4">
        <v>45588.30736111111</v>
      </c>
      <c r="E1425" s="5">
        <v>0</v>
      </c>
      <c r="F1425" s="2" t="s">
        <v>339</v>
      </c>
      <c r="G1425" s="5">
        <v>27</v>
      </c>
      <c r="H1425" s="2" t="s">
        <v>340</v>
      </c>
      <c r="I1425" s="2" t="s">
        <v>23</v>
      </c>
      <c r="J1425" s="6">
        <v>135</v>
      </c>
      <c r="K1425" s="2" t="s">
        <v>340</v>
      </c>
      <c r="L1425" s="2" t="s">
        <v>41</v>
      </c>
      <c r="M1425" s="2" t="s">
        <v>341</v>
      </c>
      <c r="N1425" s="2" t="s">
        <v>43</v>
      </c>
      <c r="O1425" s="2" t="s">
        <v>110</v>
      </c>
      <c r="P1425" s="2" t="s">
        <v>44</v>
      </c>
      <c r="Q1425" s="2" t="s">
        <v>1593</v>
      </c>
      <c r="R1425" s="2" t="s">
        <v>30</v>
      </c>
      <c r="S1425" s="2" t="s">
        <v>338</v>
      </c>
      <c r="T1425">
        <v>1</v>
      </c>
      <c r="U1425">
        <f t="shared" si="112"/>
        <v>43</v>
      </c>
      <c r="V1425">
        <f t="shared" si="113"/>
        <v>10</v>
      </c>
    </row>
    <row r="1426" spans="1:22" ht="48" customHeight="1" x14ac:dyDescent="0.2">
      <c r="A1426" s="7" t="s">
        <v>1516</v>
      </c>
      <c r="B1426" s="7" t="s">
        <v>1519</v>
      </c>
      <c r="C1426" s="8">
        <v>45587</v>
      </c>
      <c r="D1426" s="9">
        <v>45587.764733796292</v>
      </c>
      <c r="E1426" s="10">
        <v>0</v>
      </c>
      <c r="F1426" s="7" t="s">
        <v>339</v>
      </c>
      <c r="G1426" s="10">
        <v>27</v>
      </c>
      <c r="H1426" s="7" t="s">
        <v>340</v>
      </c>
      <c r="I1426" s="7" t="s">
        <v>23</v>
      </c>
      <c r="J1426" s="11">
        <v>135</v>
      </c>
      <c r="K1426" s="7" t="s">
        <v>340</v>
      </c>
      <c r="L1426" s="7" t="s">
        <v>41</v>
      </c>
      <c r="M1426" s="7" t="s">
        <v>341</v>
      </c>
      <c r="N1426" s="7" t="s">
        <v>43</v>
      </c>
      <c r="O1426" s="7" t="s">
        <v>110</v>
      </c>
      <c r="P1426" s="7" t="s">
        <v>44</v>
      </c>
      <c r="Q1426" s="7" t="s">
        <v>1594</v>
      </c>
      <c r="R1426" s="7" t="s">
        <v>30</v>
      </c>
      <c r="S1426" s="7" t="s">
        <v>338</v>
      </c>
      <c r="T1426">
        <v>1</v>
      </c>
      <c r="U1426">
        <f t="shared" si="112"/>
        <v>43</v>
      </c>
      <c r="V1426">
        <f t="shared" si="113"/>
        <v>10</v>
      </c>
    </row>
    <row r="1427" spans="1:22" ht="36.75" customHeight="1" x14ac:dyDescent="0.2">
      <c r="A1427" s="2" t="s">
        <v>1516</v>
      </c>
      <c r="B1427" s="2" t="s">
        <v>1517</v>
      </c>
      <c r="C1427" s="3">
        <v>45587</v>
      </c>
      <c r="D1427" s="4">
        <v>45587.761296296296</v>
      </c>
      <c r="E1427" s="5">
        <v>0</v>
      </c>
      <c r="F1427" s="2" t="s">
        <v>339</v>
      </c>
      <c r="G1427" s="5">
        <v>27</v>
      </c>
      <c r="H1427" s="2" t="s">
        <v>340</v>
      </c>
      <c r="I1427" s="2" t="s">
        <v>23</v>
      </c>
      <c r="J1427" s="6">
        <v>211.95</v>
      </c>
      <c r="K1427" s="2" t="s">
        <v>340</v>
      </c>
      <c r="L1427" s="2" t="s">
        <v>41</v>
      </c>
      <c r="M1427" s="2" t="s">
        <v>341</v>
      </c>
      <c r="N1427" s="2" t="s">
        <v>26</v>
      </c>
      <c r="O1427" s="2" t="s">
        <v>110</v>
      </c>
      <c r="P1427" s="2" t="s">
        <v>44</v>
      </c>
      <c r="Q1427" s="2" t="s">
        <v>1595</v>
      </c>
      <c r="R1427" s="2" t="s">
        <v>30</v>
      </c>
      <c r="S1427" s="2" t="s">
        <v>338</v>
      </c>
      <c r="T1427">
        <v>1</v>
      </c>
      <c r="U1427">
        <f t="shared" si="112"/>
        <v>43</v>
      </c>
      <c r="V1427">
        <f t="shared" si="113"/>
        <v>10</v>
      </c>
    </row>
    <row r="1428" spans="1:22" ht="48" customHeight="1" x14ac:dyDescent="0.2">
      <c r="A1428" s="7" t="s">
        <v>1516</v>
      </c>
      <c r="B1428" s="7" t="s">
        <v>1517</v>
      </c>
      <c r="C1428" s="8">
        <v>45587</v>
      </c>
      <c r="D1428" s="9">
        <v>45587.710243055553</v>
      </c>
      <c r="E1428" s="10">
        <v>0</v>
      </c>
      <c r="F1428" s="7" t="s">
        <v>339</v>
      </c>
      <c r="G1428" s="10">
        <v>27</v>
      </c>
      <c r="H1428" s="7" t="s">
        <v>340</v>
      </c>
      <c r="I1428" s="7" t="s">
        <v>23</v>
      </c>
      <c r="J1428" s="11">
        <v>211.95</v>
      </c>
      <c r="K1428" s="7" t="s">
        <v>340</v>
      </c>
      <c r="L1428" s="7" t="s">
        <v>41</v>
      </c>
      <c r="M1428" s="7" t="s">
        <v>341</v>
      </c>
      <c r="N1428" s="7" t="s">
        <v>26</v>
      </c>
      <c r="O1428" s="7" t="s">
        <v>110</v>
      </c>
      <c r="P1428" s="7" t="s">
        <v>44</v>
      </c>
      <c r="Q1428" s="7" t="s">
        <v>1596</v>
      </c>
      <c r="R1428" s="7" t="s">
        <v>30</v>
      </c>
      <c r="S1428" s="7" t="s">
        <v>338</v>
      </c>
      <c r="T1428">
        <v>1</v>
      </c>
      <c r="U1428">
        <f t="shared" si="112"/>
        <v>43</v>
      </c>
      <c r="V1428">
        <f t="shared" si="113"/>
        <v>10</v>
      </c>
    </row>
    <row r="1429" spans="1:22" ht="36.75" customHeight="1" x14ac:dyDescent="0.2">
      <c r="A1429" s="2" t="s">
        <v>1516</v>
      </c>
      <c r="B1429" s="2" t="s">
        <v>1519</v>
      </c>
      <c r="C1429" s="3">
        <v>45587</v>
      </c>
      <c r="D1429" s="4">
        <v>45587.668599537035</v>
      </c>
      <c r="E1429" s="5">
        <v>0</v>
      </c>
      <c r="F1429" s="2" t="s">
        <v>339</v>
      </c>
      <c r="G1429" s="5">
        <v>27</v>
      </c>
      <c r="H1429" s="2" t="s">
        <v>340</v>
      </c>
      <c r="I1429" s="2" t="s">
        <v>23</v>
      </c>
      <c r="J1429" s="6">
        <v>135</v>
      </c>
      <c r="K1429" s="2" t="s">
        <v>340</v>
      </c>
      <c r="L1429" s="2" t="s">
        <v>41</v>
      </c>
      <c r="M1429" s="2" t="s">
        <v>341</v>
      </c>
      <c r="N1429" s="2" t="s">
        <v>43</v>
      </c>
      <c r="O1429" s="2" t="s">
        <v>110</v>
      </c>
      <c r="P1429" s="2" t="s">
        <v>44</v>
      </c>
      <c r="Q1429" s="2" t="s">
        <v>1597</v>
      </c>
      <c r="R1429" s="2" t="s">
        <v>30</v>
      </c>
      <c r="S1429" s="2" t="s">
        <v>338</v>
      </c>
      <c r="T1429">
        <v>1</v>
      </c>
      <c r="U1429">
        <f t="shared" si="112"/>
        <v>43</v>
      </c>
      <c r="V1429">
        <f t="shared" si="113"/>
        <v>10</v>
      </c>
    </row>
    <row r="1430" spans="1:22" ht="36.75" customHeight="1" x14ac:dyDescent="0.2">
      <c r="A1430" s="2" t="s">
        <v>1516</v>
      </c>
      <c r="B1430" s="2" t="s">
        <v>1517</v>
      </c>
      <c r="C1430" s="3">
        <v>45587</v>
      </c>
      <c r="D1430" s="4">
        <v>45587.627349537033</v>
      </c>
      <c r="E1430" s="5">
        <v>0</v>
      </c>
      <c r="F1430" s="2" t="s">
        <v>339</v>
      </c>
      <c r="G1430" s="5">
        <v>27</v>
      </c>
      <c r="H1430" s="2" t="s">
        <v>340</v>
      </c>
      <c r="I1430" s="2" t="s">
        <v>23</v>
      </c>
      <c r="J1430" s="6">
        <v>211.95</v>
      </c>
      <c r="K1430" s="2" t="s">
        <v>340</v>
      </c>
      <c r="L1430" s="2" t="s">
        <v>41</v>
      </c>
      <c r="M1430" s="2" t="s">
        <v>341</v>
      </c>
      <c r="N1430" s="2" t="s">
        <v>26</v>
      </c>
      <c r="O1430" s="2" t="s">
        <v>110</v>
      </c>
      <c r="P1430" s="2" t="s">
        <v>44</v>
      </c>
      <c r="Q1430" s="2" t="s">
        <v>1598</v>
      </c>
      <c r="R1430" s="2" t="s">
        <v>30</v>
      </c>
      <c r="S1430" s="2" t="s">
        <v>338</v>
      </c>
      <c r="T1430">
        <v>1</v>
      </c>
      <c r="U1430">
        <f t="shared" si="112"/>
        <v>43</v>
      </c>
      <c r="V1430">
        <f t="shared" si="113"/>
        <v>10</v>
      </c>
    </row>
    <row r="1431" spans="1:22" ht="48" customHeight="1" x14ac:dyDescent="0.2">
      <c r="A1431" s="7" t="s">
        <v>1516</v>
      </c>
      <c r="B1431" s="7" t="s">
        <v>1517</v>
      </c>
      <c r="C1431" s="8">
        <v>45587</v>
      </c>
      <c r="D1431" s="9">
        <v>45587.585729166662</v>
      </c>
      <c r="E1431" s="10">
        <v>0</v>
      </c>
      <c r="F1431" s="7" t="s">
        <v>339</v>
      </c>
      <c r="G1431" s="10">
        <v>27</v>
      </c>
      <c r="H1431" s="7" t="s">
        <v>340</v>
      </c>
      <c r="I1431" s="7" t="s">
        <v>23</v>
      </c>
      <c r="J1431" s="11">
        <v>211.95</v>
      </c>
      <c r="K1431" s="7" t="s">
        <v>340</v>
      </c>
      <c r="L1431" s="7" t="s">
        <v>41</v>
      </c>
      <c r="M1431" s="7" t="s">
        <v>341</v>
      </c>
      <c r="N1431" s="7" t="s">
        <v>26</v>
      </c>
      <c r="O1431" s="7" t="s">
        <v>110</v>
      </c>
      <c r="P1431" s="7" t="s">
        <v>44</v>
      </c>
      <c r="Q1431" s="7" t="s">
        <v>1599</v>
      </c>
      <c r="R1431" s="7" t="s">
        <v>30</v>
      </c>
      <c r="S1431" s="7" t="s">
        <v>338</v>
      </c>
      <c r="T1431">
        <v>1</v>
      </c>
      <c r="U1431">
        <f t="shared" si="112"/>
        <v>43</v>
      </c>
      <c r="V1431">
        <f t="shared" si="113"/>
        <v>10</v>
      </c>
    </row>
    <row r="1432" spans="1:22" ht="36.75" customHeight="1" x14ac:dyDescent="0.2">
      <c r="A1432" s="2" t="s">
        <v>1516</v>
      </c>
      <c r="B1432" s="2" t="s">
        <v>1519</v>
      </c>
      <c r="C1432" s="3">
        <v>45587</v>
      </c>
      <c r="D1432" s="4">
        <v>45587.58520833333</v>
      </c>
      <c r="E1432" s="5">
        <v>0</v>
      </c>
      <c r="F1432" s="2" t="s">
        <v>339</v>
      </c>
      <c r="G1432" s="5">
        <v>27</v>
      </c>
      <c r="H1432" s="2" t="s">
        <v>340</v>
      </c>
      <c r="I1432" s="2" t="s">
        <v>23</v>
      </c>
      <c r="J1432" s="6">
        <v>135</v>
      </c>
      <c r="K1432" s="2" t="s">
        <v>340</v>
      </c>
      <c r="L1432" s="2" t="s">
        <v>41</v>
      </c>
      <c r="M1432" s="2" t="s">
        <v>341</v>
      </c>
      <c r="N1432" s="2" t="s">
        <v>43</v>
      </c>
      <c r="O1432" s="2" t="s">
        <v>110</v>
      </c>
      <c r="P1432" s="2" t="s">
        <v>44</v>
      </c>
      <c r="Q1432" s="2" t="s">
        <v>1600</v>
      </c>
      <c r="R1432" s="2" t="s">
        <v>30</v>
      </c>
      <c r="S1432" s="2" t="s">
        <v>338</v>
      </c>
      <c r="T1432">
        <v>1</v>
      </c>
      <c r="U1432">
        <f t="shared" si="112"/>
        <v>43</v>
      </c>
      <c r="V1432">
        <f t="shared" si="113"/>
        <v>10</v>
      </c>
    </row>
    <row r="1433" spans="1:22" ht="36.75" customHeight="1" x14ac:dyDescent="0.2">
      <c r="A1433" s="2" t="s">
        <v>1516</v>
      </c>
      <c r="B1433" s="2" t="s">
        <v>1519</v>
      </c>
      <c r="C1433" s="3">
        <v>45587</v>
      </c>
      <c r="D1433" s="4">
        <v>45587.573148148149</v>
      </c>
      <c r="E1433" s="5">
        <v>0</v>
      </c>
      <c r="F1433" s="2" t="s">
        <v>339</v>
      </c>
      <c r="G1433" s="5">
        <v>27</v>
      </c>
      <c r="H1433" s="2" t="s">
        <v>340</v>
      </c>
      <c r="I1433" s="2" t="s">
        <v>23</v>
      </c>
      <c r="J1433" s="6">
        <v>135</v>
      </c>
      <c r="K1433" s="2" t="s">
        <v>340</v>
      </c>
      <c r="L1433" s="2" t="s">
        <v>41</v>
      </c>
      <c r="M1433" s="2" t="s">
        <v>341</v>
      </c>
      <c r="N1433" s="2" t="s">
        <v>43</v>
      </c>
      <c r="O1433" s="2" t="s">
        <v>110</v>
      </c>
      <c r="P1433" s="2" t="s">
        <v>44</v>
      </c>
      <c r="Q1433" s="2" t="s">
        <v>1601</v>
      </c>
      <c r="R1433" s="2" t="s">
        <v>30</v>
      </c>
      <c r="S1433" s="2" t="s">
        <v>338</v>
      </c>
      <c r="T1433">
        <v>1</v>
      </c>
      <c r="U1433">
        <f t="shared" si="112"/>
        <v>43</v>
      </c>
      <c r="V1433">
        <f t="shared" si="113"/>
        <v>10</v>
      </c>
    </row>
    <row r="1434" spans="1:22" ht="48" customHeight="1" x14ac:dyDescent="0.2">
      <c r="A1434" s="2" t="s">
        <v>1516</v>
      </c>
      <c r="B1434" s="2" t="s">
        <v>1517</v>
      </c>
      <c r="C1434" s="3">
        <v>45587</v>
      </c>
      <c r="D1434" s="4">
        <v>45587.544293981482</v>
      </c>
      <c r="E1434" s="5">
        <v>0</v>
      </c>
      <c r="F1434" s="2" t="s">
        <v>339</v>
      </c>
      <c r="G1434" s="5">
        <v>27</v>
      </c>
      <c r="H1434" s="2" t="s">
        <v>340</v>
      </c>
      <c r="I1434" s="2" t="s">
        <v>23</v>
      </c>
      <c r="J1434" s="6">
        <v>211.95</v>
      </c>
      <c r="K1434" s="2" t="s">
        <v>340</v>
      </c>
      <c r="L1434" s="2" t="s">
        <v>41</v>
      </c>
      <c r="M1434" s="2" t="s">
        <v>341</v>
      </c>
      <c r="N1434" s="2" t="s">
        <v>26</v>
      </c>
      <c r="O1434" s="2" t="s">
        <v>110</v>
      </c>
      <c r="P1434" s="2" t="s">
        <v>44</v>
      </c>
      <c r="Q1434" s="2" t="s">
        <v>1602</v>
      </c>
      <c r="R1434" s="2" t="s">
        <v>30</v>
      </c>
      <c r="S1434" s="2" t="s">
        <v>338</v>
      </c>
      <c r="T1434">
        <v>1</v>
      </c>
      <c r="U1434">
        <f t="shared" si="112"/>
        <v>43</v>
      </c>
      <c r="V1434">
        <f t="shared" si="113"/>
        <v>10</v>
      </c>
    </row>
    <row r="1435" spans="1:22" ht="48" customHeight="1" x14ac:dyDescent="0.2">
      <c r="A1435" s="7" t="s">
        <v>1516</v>
      </c>
      <c r="B1435" s="7" t="s">
        <v>1519</v>
      </c>
      <c r="C1435" s="8">
        <v>45587</v>
      </c>
      <c r="D1435" s="9">
        <v>45587.532361111109</v>
      </c>
      <c r="E1435" s="10">
        <v>0</v>
      </c>
      <c r="F1435" s="7" t="s">
        <v>339</v>
      </c>
      <c r="G1435" s="10">
        <v>27</v>
      </c>
      <c r="H1435" s="7" t="s">
        <v>340</v>
      </c>
      <c r="I1435" s="7" t="s">
        <v>23</v>
      </c>
      <c r="J1435" s="11">
        <v>135</v>
      </c>
      <c r="K1435" s="7" t="s">
        <v>340</v>
      </c>
      <c r="L1435" s="7" t="s">
        <v>41</v>
      </c>
      <c r="M1435" s="7" t="s">
        <v>341</v>
      </c>
      <c r="N1435" s="7" t="s">
        <v>43</v>
      </c>
      <c r="O1435" s="7" t="s">
        <v>110</v>
      </c>
      <c r="P1435" s="7" t="s">
        <v>44</v>
      </c>
      <c r="Q1435" s="7" t="s">
        <v>1603</v>
      </c>
      <c r="R1435" s="7" t="s">
        <v>30</v>
      </c>
      <c r="S1435" s="7" t="s">
        <v>338</v>
      </c>
      <c r="T1435">
        <v>1</v>
      </c>
      <c r="U1435">
        <f t="shared" si="112"/>
        <v>43</v>
      </c>
      <c r="V1435">
        <f t="shared" si="113"/>
        <v>10</v>
      </c>
    </row>
    <row r="1436" spans="1:22" ht="48" customHeight="1" x14ac:dyDescent="0.2">
      <c r="A1436" s="2" t="s">
        <v>1516</v>
      </c>
      <c r="B1436" s="2" t="s">
        <v>1519</v>
      </c>
      <c r="C1436" s="3">
        <v>45587</v>
      </c>
      <c r="D1436" s="4">
        <v>45587.504606481481</v>
      </c>
      <c r="E1436" s="5">
        <v>0</v>
      </c>
      <c r="F1436" s="2" t="s">
        <v>339</v>
      </c>
      <c r="G1436" s="5">
        <v>27</v>
      </c>
      <c r="H1436" s="2" t="s">
        <v>340</v>
      </c>
      <c r="I1436" s="2" t="s">
        <v>23</v>
      </c>
      <c r="J1436" s="6">
        <v>135</v>
      </c>
      <c r="K1436" s="2" t="s">
        <v>340</v>
      </c>
      <c r="L1436" s="2" t="s">
        <v>41</v>
      </c>
      <c r="M1436" s="2" t="s">
        <v>341</v>
      </c>
      <c r="N1436" s="2" t="s">
        <v>43</v>
      </c>
      <c r="O1436" s="2" t="s">
        <v>110</v>
      </c>
      <c r="P1436" s="2" t="s">
        <v>44</v>
      </c>
      <c r="Q1436" s="2" t="s">
        <v>1604</v>
      </c>
      <c r="R1436" s="2" t="s">
        <v>30</v>
      </c>
      <c r="S1436" s="2" t="s">
        <v>338</v>
      </c>
      <c r="T1436">
        <v>1</v>
      </c>
      <c r="U1436">
        <f t="shared" si="112"/>
        <v>43</v>
      </c>
      <c r="V1436">
        <f t="shared" si="113"/>
        <v>10</v>
      </c>
    </row>
    <row r="1437" spans="1:22" ht="36.75" customHeight="1" x14ac:dyDescent="0.2">
      <c r="A1437" s="7" t="s">
        <v>1516</v>
      </c>
      <c r="B1437" s="7" t="s">
        <v>1519</v>
      </c>
      <c r="C1437" s="8">
        <v>45587</v>
      </c>
      <c r="D1437" s="9">
        <v>45587.501550925925</v>
      </c>
      <c r="E1437" s="10">
        <v>0</v>
      </c>
      <c r="F1437" s="7" t="s">
        <v>339</v>
      </c>
      <c r="G1437" s="10">
        <v>27</v>
      </c>
      <c r="H1437" s="7" t="s">
        <v>340</v>
      </c>
      <c r="I1437" s="7" t="s">
        <v>23</v>
      </c>
      <c r="J1437" s="11">
        <v>135</v>
      </c>
      <c r="K1437" s="7" t="s">
        <v>340</v>
      </c>
      <c r="L1437" s="7" t="s">
        <v>41</v>
      </c>
      <c r="M1437" s="7" t="s">
        <v>341</v>
      </c>
      <c r="N1437" s="7" t="s">
        <v>43</v>
      </c>
      <c r="O1437" s="7" t="s">
        <v>110</v>
      </c>
      <c r="P1437" s="7" t="s">
        <v>44</v>
      </c>
      <c r="Q1437" s="7" t="s">
        <v>1605</v>
      </c>
      <c r="R1437" s="7" t="s">
        <v>30</v>
      </c>
      <c r="S1437" s="7" t="s">
        <v>338</v>
      </c>
      <c r="T1437">
        <v>1</v>
      </c>
      <c r="U1437">
        <f t="shared" si="112"/>
        <v>43</v>
      </c>
      <c r="V1437">
        <f t="shared" si="113"/>
        <v>10</v>
      </c>
    </row>
    <row r="1438" spans="1:22" ht="36.75" customHeight="1" x14ac:dyDescent="0.2">
      <c r="A1438" s="2" t="s">
        <v>1516</v>
      </c>
      <c r="B1438" s="2" t="s">
        <v>1517</v>
      </c>
      <c r="C1438" s="3">
        <v>45587</v>
      </c>
      <c r="D1438" s="4">
        <v>45587.47351851852</v>
      </c>
      <c r="E1438" s="5">
        <v>0</v>
      </c>
      <c r="F1438" s="2" t="s">
        <v>339</v>
      </c>
      <c r="G1438" s="5">
        <v>27</v>
      </c>
      <c r="H1438" s="2" t="s">
        <v>340</v>
      </c>
      <c r="I1438" s="2" t="s">
        <v>23</v>
      </c>
      <c r="J1438" s="6">
        <v>211.95</v>
      </c>
      <c r="K1438" s="2" t="s">
        <v>340</v>
      </c>
      <c r="L1438" s="2" t="s">
        <v>41</v>
      </c>
      <c r="M1438" s="2" t="s">
        <v>341</v>
      </c>
      <c r="N1438" s="2" t="s">
        <v>26</v>
      </c>
      <c r="O1438" s="2" t="s">
        <v>110</v>
      </c>
      <c r="P1438" s="2" t="s">
        <v>44</v>
      </c>
      <c r="Q1438" s="2" t="s">
        <v>1606</v>
      </c>
      <c r="R1438" s="2" t="s">
        <v>30</v>
      </c>
      <c r="S1438" s="2" t="s">
        <v>338</v>
      </c>
      <c r="T1438">
        <v>1</v>
      </c>
      <c r="U1438">
        <f t="shared" si="112"/>
        <v>43</v>
      </c>
      <c r="V1438">
        <f t="shared" si="113"/>
        <v>10</v>
      </c>
    </row>
    <row r="1439" spans="1:22" ht="48" customHeight="1" x14ac:dyDescent="0.2">
      <c r="A1439" s="7" t="s">
        <v>1516</v>
      </c>
      <c r="B1439" s="7" t="s">
        <v>1517</v>
      </c>
      <c r="C1439" s="8">
        <v>45587</v>
      </c>
      <c r="D1439" s="9">
        <v>45587.42356481481</v>
      </c>
      <c r="E1439" s="10">
        <v>0</v>
      </c>
      <c r="F1439" s="7" t="s">
        <v>339</v>
      </c>
      <c r="G1439" s="10">
        <v>27</v>
      </c>
      <c r="H1439" s="7" t="s">
        <v>340</v>
      </c>
      <c r="I1439" s="7" t="s">
        <v>23</v>
      </c>
      <c r="J1439" s="11">
        <v>211.95</v>
      </c>
      <c r="K1439" s="7" t="s">
        <v>340</v>
      </c>
      <c r="L1439" s="7" t="s">
        <v>41</v>
      </c>
      <c r="M1439" s="7" t="s">
        <v>341</v>
      </c>
      <c r="N1439" s="7" t="s">
        <v>26</v>
      </c>
      <c r="O1439" s="7" t="s">
        <v>110</v>
      </c>
      <c r="P1439" s="7" t="s">
        <v>44</v>
      </c>
      <c r="Q1439" s="7" t="s">
        <v>1607</v>
      </c>
      <c r="R1439" s="7" t="s">
        <v>30</v>
      </c>
      <c r="S1439" s="7" t="s">
        <v>338</v>
      </c>
      <c r="T1439">
        <v>1</v>
      </c>
      <c r="U1439">
        <f t="shared" si="112"/>
        <v>43</v>
      </c>
      <c r="V1439">
        <f t="shared" si="113"/>
        <v>10</v>
      </c>
    </row>
    <row r="1440" spans="1:22" ht="36.75" customHeight="1" x14ac:dyDescent="0.2">
      <c r="A1440" s="2" t="s">
        <v>1516</v>
      </c>
      <c r="B1440" s="2" t="s">
        <v>1519</v>
      </c>
      <c r="C1440" s="3">
        <v>45587</v>
      </c>
      <c r="D1440" s="4">
        <v>45587.421932870369</v>
      </c>
      <c r="E1440" s="5">
        <v>0</v>
      </c>
      <c r="F1440" s="2" t="s">
        <v>339</v>
      </c>
      <c r="G1440" s="5">
        <v>27</v>
      </c>
      <c r="H1440" s="2" t="s">
        <v>340</v>
      </c>
      <c r="I1440" s="2" t="s">
        <v>23</v>
      </c>
      <c r="J1440" s="6">
        <v>135</v>
      </c>
      <c r="K1440" s="2" t="s">
        <v>340</v>
      </c>
      <c r="L1440" s="2" t="s">
        <v>41</v>
      </c>
      <c r="M1440" s="2" t="s">
        <v>341</v>
      </c>
      <c r="N1440" s="2" t="s">
        <v>43</v>
      </c>
      <c r="O1440" s="2" t="s">
        <v>110</v>
      </c>
      <c r="P1440" s="2" t="s">
        <v>44</v>
      </c>
      <c r="Q1440" s="2" t="s">
        <v>1608</v>
      </c>
      <c r="R1440" s="2" t="s">
        <v>30</v>
      </c>
      <c r="S1440" s="2" t="s">
        <v>338</v>
      </c>
      <c r="T1440">
        <v>1</v>
      </c>
      <c r="U1440">
        <f t="shared" si="112"/>
        <v>43</v>
      </c>
      <c r="V1440">
        <f t="shared" si="113"/>
        <v>10</v>
      </c>
    </row>
    <row r="1441" spans="1:22" ht="36.75" customHeight="1" x14ac:dyDescent="0.2">
      <c r="A1441" s="7" t="s">
        <v>1516</v>
      </c>
      <c r="B1441" s="7" t="s">
        <v>1517</v>
      </c>
      <c r="C1441" s="8">
        <v>45587</v>
      </c>
      <c r="D1441" s="9">
        <v>45587.393715277773</v>
      </c>
      <c r="E1441" s="10">
        <v>0</v>
      </c>
      <c r="F1441" s="7" t="s">
        <v>339</v>
      </c>
      <c r="G1441" s="10">
        <v>27</v>
      </c>
      <c r="H1441" s="7" t="s">
        <v>340</v>
      </c>
      <c r="I1441" s="7" t="s">
        <v>23</v>
      </c>
      <c r="J1441" s="11">
        <v>211.95</v>
      </c>
      <c r="K1441" s="7" t="s">
        <v>340</v>
      </c>
      <c r="L1441" s="7" t="s">
        <v>41</v>
      </c>
      <c r="M1441" s="7" t="s">
        <v>341</v>
      </c>
      <c r="N1441" s="7" t="s">
        <v>26</v>
      </c>
      <c r="O1441" s="7" t="s">
        <v>110</v>
      </c>
      <c r="P1441" s="7" t="s">
        <v>44</v>
      </c>
      <c r="Q1441" s="7" t="s">
        <v>1609</v>
      </c>
      <c r="R1441" s="7" t="s">
        <v>30</v>
      </c>
      <c r="S1441" s="7" t="s">
        <v>338</v>
      </c>
      <c r="T1441">
        <v>1</v>
      </c>
      <c r="U1441">
        <f t="shared" si="112"/>
        <v>43</v>
      </c>
      <c r="V1441">
        <f t="shared" si="113"/>
        <v>10</v>
      </c>
    </row>
    <row r="1442" spans="1:22" ht="36.75" customHeight="1" x14ac:dyDescent="0.2">
      <c r="A1442" s="7" t="s">
        <v>1516</v>
      </c>
      <c r="B1442" s="7" t="s">
        <v>1519</v>
      </c>
      <c r="C1442" s="8">
        <v>45587</v>
      </c>
      <c r="D1442" s="9">
        <v>45587.376909722218</v>
      </c>
      <c r="E1442" s="10">
        <v>0</v>
      </c>
      <c r="F1442" s="7" t="s">
        <v>339</v>
      </c>
      <c r="G1442" s="10">
        <v>27</v>
      </c>
      <c r="H1442" s="7" t="s">
        <v>340</v>
      </c>
      <c r="I1442" s="7" t="s">
        <v>23</v>
      </c>
      <c r="J1442" s="11">
        <v>135</v>
      </c>
      <c r="K1442" s="7" t="s">
        <v>340</v>
      </c>
      <c r="L1442" s="7" t="s">
        <v>41</v>
      </c>
      <c r="M1442" s="7" t="s">
        <v>341</v>
      </c>
      <c r="N1442" s="7" t="s">
        <v>43</v>
      </c>
      <c r="O1442" s="7" t="s">
        <v>110</v>
      </c>
      <c r="P1442" s="7" t="s">
        <v>44</v>
      </c>
      <c r="Q1442" s="7" t="s">
        <v>1610</v>
      </c>
      <c r="R1442" s="7" t="s">
        <v>30</v>
      </c>
      <c r="S1442" s="7" t="s">
        <v>338</v>
      </c>
      <c r="T1442">
        <v>1</v>
      </c>
      <c r="U1442">
        <f t="shared" si="112"/>
        <v>43</v>
      </c>
      <c r="V1442">
        <f t="shared" si="113"/>
        <v>10</v>
      </c>
    </row>
    <row r="1443" spans="1:22" ht="36.75" customHeight="1" x14ac:dyDescent="0.2">
      <c r="A1443" s="7" t="s">
        <v>1516</v>
      </c>
      <c r="B1443" s="7" t="s">
        <v>1519</v>
      </c>
      <c r="C1443" s="8">
        <v>45587</v>
      </c>
      <c r="D1443" s="9">
        <v>45587.315694444442</v>
      </c>
      <c r="E1443" s="10">
        <v>0</v>
      </c>
      <c r="F1443" s="7" t="s">
        <v>339</v>
      </c>
      <c r="G1443" s="10">
        <v>27</v>
      </c>
      <c r="H1443" s="7" t="s">
        <v>340</v>
      </c>
      <c r="I1443" s="7" t="s">
        <v>23</v>
      </c>
      <c r="J1443" s="11">
        <v>135</v>
      </c>
      <c r="K1443" s="7" t="s">
        <v>340</v>
      </c>
      <c r="L1443" s="7" t="s">
        <v>41</v>
      </c>
      <c r="M1443" s="7" t="s">
        <v>341</v>
      </c>
      <c r="N1443" s="7" t="s">
        <v>43</v>
      </c>
      <c r="O1443" s="7" t="s">
        <v>110</v>
      </c>
      <c r="P1443" s="7" t="s">
        <v>44</v>
      </c>
      <c r="Q1443" s="7" t="s">
        <v>1611</v>
      </c>
      <c r="R1443" s="7" t="s">
        <v>30</v>
      </c>
      <c r="S1443" s="7" t="s">
        <v>338</v>
      </c>
      <c r="T1443">
        <v>1</v>
      </c>
      <c r="U1443">
        <f t="shared" si="112"/>
        <v>43</v>
      </c>
      <c r="V1443">
        <f t="shared" si="113"/>
        <v>10</v>
      </c>
    </row>
    <row r="1444" spans="1:22" ht="36.75" customHeight="1" x14ac:dyDescent="0.2">
      <c r="A1444" s="2" t="s">
        <v>1516</v>
      </c>
      <c r="B1444" s="2" t="s">
        <v>1519</v>
      </c>
      <c r="C1444" s="3">
        <v>45586</v>
      </c>
      <c r="D1444" s="4">
        <v>45586.766527777778</v>
      </c>
      <c r="E1444" s="5">
        <v>0</v>
      </c>
      <c r="F1444" s="2" t="s">
        <v>339</v>
      </c>
      <c r="G1444" s="5">
        <v>27</v>
      </c>
      <c r="H1444" s="2" t="s">
        <v>340</v>
      </c>
      <c r="I1444" s="2" t="s">
        <v>23</v>
      </c>
      <c r="J1444" s="6">
        <v>135</v>
      </c>
      <c r="K1444" s="2" t="s">
        <v>340</v>
      </c>
      <c r="L1444" s="2" t="s">
        <v>41</v>
      </c>
      <c r="M1444" s="2" t="s">
        <v>341</v>
      </c>
      <c r="N1444" s="2" t="s">
        <v>43</v>
      </c>
      <c r="O1444" s="2" t="s">
        <v>110</v>
      </c>
      <c r="P1444" s="2" t="s">
        <v>44</v>
      </c>
      <c r="Q1444" s="2" t="s">
        <v>1612</v>
      </c>
      <c r="R1444" s="2" t="s">
        <v>30</v>
      </c>
      <c r="S1444" s="2" t="s">
        <v>338</v>
      </c>
      <c r="T1444">
        <v>1</v>
      </c>
      <c r="U1444">
        <f t="shared" si="112"/>
        <v>43</v>
      </c>
      <c r="V1444">
        <f t="shared" si="113"/>
        <v>10</v>
      </c>
    </row>
    <row r="1445" spans="1:22" ht="36.75" customHeight="1" x14ac:dyDescent="0.2">
      <c r="A1445" s="7" t="s">
        <v>1516</v>
      </c>
      <c r="B1445" s="7" t="s">
        <v>1517</v>
      </c>
      <c r="C1445" s="8">
        <v>45586</v>
      </c>
      <c r="D1445" s="9">
        <v>45586.752696759257</v>
      </c>
      <c r="E1445" s="10">
        <v>0</v>
      </c>
      <c r="F1445" s="7" t="s">
        <v>339</v>
      </c>
      <c r="G1445" s="10">
        <v>27</v>
      </c>
      <c r="H1445" s="7" t="s">
        <v>340</v>
      </c>
      <c r="I1445" s="7" t="s">
        <v>23</v>
      </c>
      <c r="J1445" s="11">
        <v>211.95</v>
      </c>
      <c r="K1445" s="7" t="s">
        <v>340</v>
      </c>
      <c r="L1445" s="7" t="s">
        <v>41</v>
      </c>
      <c r="M1445" s="7" t="s">
        <v>341</v>
      </c>
      <c r="N1445" s="7" t="s">
        <v>26</v>
      </c>
      <c r="O1445" s="7" t="s">
        <v>110</v>
      </c>
      <c r="P1445" s="7" t="s">
        <v>44</v>
      </c>
      <c r="Q1445" s="7" t="s">
        <v>1613</v>
      </c>
      <c r="R1445" s="7" t="s">
        <v>30</v>
      </c>
      <c r="S1445" s="7" t="s">
        <v>338</v>
      </c>
      <c r="T1445">
        <v>1</v>
      </c>
      <c r="U1445">
        <f t="shared" si="112"/>
        <v>43</v>
      </c>
      <c r="V1445">
        <f t="shared" si="113"/>
        <v>10</v>
      </c>
    </row>
    <row r="1446" spans="1:22" ht="36.75" customHeight="1" x14ac:dyDescent="0.2">
      <c r="A1446" s="2" t="s">
        <v>1516</v>
      </c>
      <c r="B1446" s="2" t="s">
        <v>1517</v>
      </c>
      <c r="C1446" s="3">
        <v>45586</v>
      </c>
      <c r="D1446" s="4">
        <v>45586.737951388888</v>
      </c>
      <c r="E1446" s="5">
        <v>0</v>
      </c>
      <c r="F1446" s="2" t="s">
        <v>339</v>
      </c>
      <c r="G1446" s="5">
        <v>27</v>
      </c>
      <c r="H1446" s="2" t="s">
        <v>340</v>
      </c>
      <c r="I1446" s="2" t="s">
        <v>23</v>
      </c>
      <c r="J1446" s="6">
        <v>211.95</v>
      </c>
      <c r="K1446" s="2" t="s">
        <v>340</v>
      </c>
      <c r="L1446" s="2" t="s">
        <v>41</v>
      </c>
      <c r="M1446" s="2" t="s">
        <v>341</v>
      </c>
      <c r="N1446" s="2" t="s">
        <v>26</v>
      </c>
      <c r="O1446" s="2" t="s">
        <v>110</v>
      </c>
      <c r="P1446" s="2" t="s">
        <v>44</v>
      </c>
      <c r="Q1446" s="2" t="s">
        <v>1614</v>
      </c>
      <c r="R1446" s="2" t="s">
        <v>30</v>
      </c>
      <c r="S1446" s="2" t="s">
        <v>338</v>
      </c>
      <c r="T1446">
        <v>1</v>
      </c>
      <c r="U1446">
        <f t="shared" si="112"/>
        <v>43</v>
      </c>
      <c r="V1446">
        <f t="shared" si="113"/>
        <v>10</v>
      </c>
    </row>
    <row r="1447" spans="1:22" ht="48" customHeight="1" x14ac:dyDescent="0.2">
      <c r="A1447" s="2" t="s">
        <v>1516</v>
      </c>
      <c r="B1447" s="2" t="s">
        <v>1519</v>
      </c>
      <c r="C1447" s="3">
        <v>45586</v>
      </c>
      <c r="D1447" s="4">
        <v>45586.668645833328</v>
      </c>
      <c r="E1447" s="5">
        <v>0</v>
      </c>
      <c r="F1447" s="2" t="s">
        <v>339</v>
      </c>
      <c r="G1447" s="5">
        <v>27</v>
      </c>
      <c r="H1447" s="2" t="s">
        <v>340</v>
      </c>
      <c r="I1447" s="2" t="s">
        <v>23</v>
      </c>
      <c r="J1447" s="6">
        <v>135</v>
      </c>
      <c r="K1447" s="2" t="s">
        <v>340</v>
      </c>
      <c r="L1447" s="2" t="s">
        <v>41</v>
      </c>
      <c r="M1447" s="2" t="s">
        <v>341</v>
      </c>
      <c r="N1447" s="2" t="s">
        <v>43</v>
      </c>
      <c r="O1447" s="2" t="s">
        <v>110</v>
      </c>
      <c r="P1447" s="2" t="s">
        <v>44</v>
      </c>
      <c r="Q1447" s="2" t="s">
        <v>1615</v>
      </c>
      <c r="R1447" s="2" t="s">
        <v>30</v>
      </c>
      <c r="S1447" s="2" t="s">
        <v>338</v>
      </c>
      <c r="T1447">
        <v>1</v>
      </c>
      <c r="U1447">
        <f t="shared" ref="U1447:U1461" si="114">WEEKNUM(C1447)</f>
        <v>43</v>
      </c>
      <c r="V1447">
        <f t="shared" ref="V1447:V1461" si="115">MONTH(C1447)</f>
        <v>10</v>
      </c>
    </row>
    <row r="1448" spans="1:22" ht="36.75" customHeight="1" x14ac:dyDescent="0.2">
      <c r="A1448" s="7" t="s">
        <v>1516</v>
      </c>
      <c r="B1448" s="7" t="s">
        <v>1517</v>
      </c>
      <c r="C1448" s="8">
        <v>45586</v>
      </c>
      <c r="D1448" s="9">
        <v>45586.627581018518</v>
      </c>
      <c r="E1448" s="10">
        <v>0</v>
      </c>
      <c r="F1448" s="7" t="s">
        <v>339</v>
      </c>
      <c r="G1448" s="10">
        <v>27</v>
      </c>
      <c r="H1448" s="7" t="s">
        <v>340</v>
      </c>
      <c r="I1448" s="7" t="s">
        <v>23</v>
      </c>
      <c r="J1448" s="11">
        <v>211.95</v>
      </c>
      <c r="K1448" s="7" t="s">
        <v>340</v>
      </c>
      <c r="L1448" s="7" t="s">
        <v>41</v>
      </c>
      <c r="M1448" s="7" t="s">
        <v>341</v>
      </c>
      <c r="N1448" s="7" t="s">
        <v>26</v>
      </c>
      <c r="O1448" s="7" t="s">
        <v>110</v>
      </c>
      <c r="P1448" s="7" t="s">
        <v>44</v>
      </c>
      <c r="Q1448" s="7" t="s">
        <v>1616</v>
      </c>
      <c r="R1448" s="7" t="s">
        <v>30</v>
      </c>
      <c r="S1448" s="7" t="s">
        <v>338</v>
      </c>
      <c r="T1448">
        <v>1</v>
      </c>
      <c r="U1448">
        <f t="shared" si="114"/>
        <v>43</v>
      </c>
      <c r="V1448">
        <f t="shared" si="115"/>
        <v>10</v>
      </c>
    </row>
    <row r="1449" spans="1:22" ht="36.75" customHeight="1" x14ac:dyDescent="0.2">
      <c r="A1449" s="2" t="s">
        <v>1516</v>
      </c>
      <c r="B1449" s="2" t="s">
        <v>1519</v>
      </c>
      <c r="C1449" s="3">
        <v>45586</v>
      </c>
      <c r="D1449" s="4">
        <v>45586.586967592593</v>
      </c>
      <c r="E1449" s="5">
        <v>0</v>
      </c>
      <c r="F1449" s="2" t="s">
        <v>339</v>
      </c>
      <c r="G1449" s="5">
        <v>27</v>
      </c>
      <c r="H1449" s="2" t="s">
        <v>340</v>
      </c>
      <c r="I1449" s="2" t="s">
        <v>23</v>
      </c>
      <c r="J1449" s="6">
        <v>135</v>
      </c>
      <c r="K1449" s="2" t="s">
        <v>340</v>
      </c>
      <c r="L1449" s="2" t="s">
        <v>41</v>
      </c>
      <c r="M1449" s="2" t="s">
        <v>341</v>
      </c>
      <c r="N1449" s="2" t="s">
        <v>43</v>
      </c>
      <c r="O1449" s="2" t="s">
        <v>110</v>
      </c>
      <c r="P1449" s="2" t="s">
        <v>44</v>
      </c>
      <c r="Q1449" s="2" t="s">
        <v>1617</v>
      </c>
      <c r="R1449" s="2" t="s">
        <v>30</v>
      </c>
      <c r="S1449" s="2" t="s">
        <v>338</v>
      </c>
      <c r="T1449">
        <v>1</v>
      </c>
      <c r="U1449">
        <f t="shared" si="114"/>
        <v>43</v>
      </c>
      <c r="V1449">
        <f t="shared" si="115"/>
        <v>10</v>
      </c>
    </row>
    <row r="1450" spans="1:22" ht="36.75" customHeight="1" x14ac:dyDescent="0.2">
      <c r="A1450" s="2" t="s">
        <v>1516</v>
      </c>
      <c r="B1450" s="2" t="s">
        <v>1519</v>
      </c>
      <c r="C1450" s="3">
        <v>45586</v>
      </c>
      <c r="D1450" s="4">
        <v>45586.572511574072</v>
      </c>
      <c r="E1450" s="5">
        <v>0</v>
      </c>
      <c r="F1450" s="2" t="s">
        <v>339</v>
      </c>
      <c r="G1450" s="5">
        <v>27</v>
      </c>
      <c r="H1450" s="2" t="s">
        <v>340</v>
      </c>
      <c r="I1450" s="2" t="s">
        <v>23</v>
      </c>
      <c r="J1450" s="6">
        <v>135</v>
      </c>
      <c r="K1450" s="2" t="s">
        <v>340</v>
      </c>
      <c r="L1450" s="2" t="s">
        <v>41</v>
      </c>
      <c r="M1450" s="2" t="s">
        <v>341</v>
      </c>
      <c r="N1450" s="2" t="s">
        <v>43</v>
      </c>
      <c r="O1450" s="2" t="s">
        <v>110</v>
      </c>
      <c r="P1450" s="2" t="s">
        <v>44</v>
      </c>
      <c r="Q1450" s="2" t="s">
        <v>1618</v>
      </c>
      <c r="R1450" s="2" t="s">
        <v>30</v>
      </c>
      <c r="S1450" s="2" t="s">
        <v>338</v>
      </c>
      <c r="T1450">
        <v>1</v>
      </c>
      <c r="U1450">
        <f t="shared" si="114"/>
        <v>43</v>
      </c>
      <c r="V1450">
        <f t="shared" si="115"/>
        <v>10</v>
      </c>
    </row>
    <row r="1451" spans="1:22" ht="36.75" customHeight="1" x14ac:dyDescent="0.2">
      <c r="A1451" s="7" t="s">
        <v>1516</v>
      </c>
      <c r="B1451" s="7" t="s">
        <v>1517</v>
      </c>
      <c r="C1451" s="8">
        <v>45586</v>
      </c>
      <c r="D1451" s="9">
        <v>45586.572465277779</v>
      </c>
      <c r="E1451" s="10">
        <v>0</v>
      </c>
      <c r="F1451" s="7" t="s">
        <v>339</v>
      </c>
      <c r="G1451" s="10">
        <v>27</v>
      </c>
      <c r="H1451" s="7" t="s">
        <v>340</v>
      </c>
      <c r="I1451" s="7" t="s">
        <v>23</v>
      </c>
      <c r="J1451" s="11">
        <v>211.95</v>
      </c>
      <c r="K1451" s="7" t="s">
        <v>340</v>
      </c>
      <c r="L1451" s="7" t="s">
        <v>41</v>
      </c>
      <c r="M1451" s="7" t="s">
        <v>341</v>
      </c>
      <c r="N1451" s="7" t="s">
        <v>26</v>
      </c>
      <c r="O1451" s="7" t="s">
        <v>110</v>
      </c>
      <c r="P1451" s="7" t="s">
        <v>44</v>
      </c>
      <c r="Q1451" s="7" t="s">
        <v>1619</v>
      </c>
      <c r="R1451" s="7" t="s">
        <v>30</v>
      </c>
      <c r="S1451" s="7" t="s">
        <v>338</v>
      </c>
      <c r="T1451">
        <v>1</v>
      </c>
      <c r="U1451">
        <f t="shared" si="114"/>
        <v>43</v>
      </c>
      <c r="V1451">
        <f t="shared" si="115"/>
        <v>10</v>
      </c>
    </row>
    <row r="1452" spans="1:22" ht="36.75" customHeight="1" x14ac:dyDescent="0.2">
      <c r="A1452" s="7" t="s">
        <v>1516</v>
      </c>
      <c r="B1452" s="7" t="s">
        <v>1517</v>
      </c>
      <c r="C1452" s="8">
        <v>45586</v>
      </c>
      <c r="D1452" s="9">
        <v>45586.542534722219</v>
      </c>
      <c r="E1452" s="10">
        <v>0</v>
      </c>
      <c r="F1452" s="7" t="s">
        <v>339</v>
      </c>
      <c r="G1452" s="10">
        <v>27</v>
      </c>
      <c r="H1452" s="7" t="s">
        <v>340</v>
      </c>
      <c r="I1452" s="7" t="s">
        <v>23</v>
      </c>
      <c r="J1452" s="11">
        <v>211.95</v>
      </c>
      <c r="K1452" s="7" t="s">
        <v>340</v>
      </c>
      <c r="L1452" s="7" t="s">
        <v>41</v>
      </c>
      <c r="M1452" s="7" t="s">
        <v>341</v>
      </c>
      <c r="N1452" s="7" t="s">
        <v>26</v>
      </c>
      <c r="O1452" s="7" t="s">
        <v>110</v>
      </c>
      <c r="P1452" s="7" t="s">
        <v>44</v>
      </c>
      <c r="Q1452" s="7" t="s">
        <v>1620</v>
      </c>
      <c r="R1452" s="7" t="s">
        <v>30</v>
      </c>
      <c r="S1452" s="7" t="s">
        <v>338</v>
      </c>
      <c r="T1452">
        <v>1</v>
      </c>
      <c r="U1452">
        <f t="shared" si="114"/>
        <v>43</v>
      </c>
      <c r="V1452">
        <f t="shared" si="115"/>
        <v>10</v>
      </c>
    </row>
    <row r="1453" spans="1:22" ht="36.75" customHeight="1" x14ac:dyDescent="0.2">
      <c r="A1453" s="2" t="s">
        <v>1516</v>
      </c>
      <c r="B1453" s="2" t="s">
        <v>1519</v>
      </c>
      <c r="C1453" s="3">
        <v>45586</v>
      </c>
      <c r="D1453" s="4">
        <v>45586.529791666668</v>
      </c>
      <c r="E1453" s="5">
        <v>0</v>
      </c>
      <c r="F1453" s="2" t="s">
        <v>339</v>
      </c>
      <c r="G1453" s="5">
        <v>27</v>
      </c>
      <c r="H1453" s="2" t="s">
        <v>340</v>
      </c>
      <c r="I1453" s="2" t="s">
        <v>23</v>
      </c>
      <c r="J1453" s="6">
        <v>135</v>
      </c>
      <c r="K1453" s="2" t="s">
        <v>340</v>
      </c>
      <c r="L1453" s="2" t="s">
        <v>41</v>
      </c>
      <c r="M1453" s="2" t="s">
        <v>341</v>
      </c>
      <c r="N1453" s="2" t="s">
        <v>43</v>
      </c>
      <c r="O1453" s="2" t="s">
        <v>110</v>
      </c>
      <c r="P1453" s="2" t="s">
        <v>44</v>
      </c>
      <c r="Q1453" s="2" t="s">
        <v>1621</v>
      </c>
      <c r="R1453" s="2" t="s">
        <v>30</v>
      </c>
      <c r="S1453" s="2" t="s">
        <v>338</v>
      </c>
      <c r="T1453">
        <v>1</v>
      </c>
      <c r="U1453">
        <f t="shared" si="114"/>
        <v>43</v>
      </c>
      <c r="V1453">
        <f t="shared" si="115"/>
        <v>10</v>
      </c>
    </row>
    <row r="1454" spans="1:22" ht="36.75" customHeight="1" x14ac:dyDescent="0.2">
      <c r="A1454" s="7" t="s">
        <v>1516</v>
      </c>
      <c r="B1454" s="7" t="s">
        <v>1519</v>
      </c>
      <c r="C1454" s="8">
        <v>45586</v>
      </c>
      <c r="D1454" s="9">
        <v>45586.517048611109</v>
      </c>
      <c r="E1454" s="10">
        <v>0</v>
      </c>
      <c r="F1454" s="7" t="s">
        <v>339</v>
      </c>
      <c r="G1454" s="10">
        <v>27</v>
      </c>
      <c r="H1454" s="7" t="s">
        <v>340</v>
      </c>
      <c r="I1454" s="7" t="s">
        <v>23</v>
      </c>
      <c r="J1454" s="11">
        <v>135</v>
      </c>
      <c r="K1454" s="7" t="s">
        <v>340</v>
      </c>
      <c r="L1454" s="7" t="s">
        <v>41</v>
      </c>
      <c r="M1454" s="7" t="s">
        <v>341</v>
      </c>
      <c r="N1454" s="7" t="s">
        <v>43</v>
      </c>
      <c r="O1454" s="7" t="s">
        <v>110</v>
      </c>
      <c r="P1454" s="7" t="s">
        <v>44</v>
      </c>
      <c r="Q1454" s="7" t="s">
        <v>1622</v>
      </c>
      <c r="R1454" s="7" t="s">
        <v>30</v>
      </c>
      <c r="S1454" s="7" t="s">
        <v>338</v>
      </c>
      <c r="T1454">
        <v>1</v>
      </c>
      <c r="U1454">
        <f t="shared" si="114"/>
        <v>43</v>
      </c>
      <c r="V1454">
        <f t="shared" si="115"/>
        <v>10</v>
      </c>
    </row>
    <row r="1455" spans="1:22" ht="48" customHeight="1" x14ac:dyDescent="0.2">
      <c r="A1455" s="2" t="s">
        <v>1516</v>
      </c>
      <c r="B1455" s="2" t="s">
        <v>1519</v>
      </c>
      <c r="C1455" s="3">
        <v>45586</v>
      </c>
      <c r="D1455" s="4">
        <v>45586.514004629629</v>
      </c>
      <c r="E1455" s="5">
        <v>0</v>
      </c>
      <c r="F1455" s="2" t="s">
        <v>339</v>
      </c>
      <c r="G1455" s="5">
        <v>27</v>
      </c>
      <c r="H1455" s="2" t="s">
        <v>340</v>
      </c>
      <c r="I1455" s="2" t="s">
        <v>23</v>
      </c>
      <c r="J1455" s="6">
        <v>135</v>
      </c>
      <c r="K1455" s="2" t="s">
        <v>340</v>
      </c>
      <c r="L1455" s="2" t="s">
        <v>41</v>
      </c>
      <c r="M1455" s="2" t="s">
        <v>341</v>
      </c>
      <c r="N1455" s="2" t="s">
        <v>43</v>
      </c>
      <c r="O1455" s="2" t="s">
        <v>110</v>
      </c>
      <c r="P1455" s="2" t="s">
        <v>44</v>
      </c>
      <c r="Q1455" s="2" t="s">
        <v>1623</v>
      </c>
      <c r="R1455" s="2" t="s">
        <v>30</v>
      </c>
      <c r="S1455" s="2" t="s">
        <v>338</v>
      </c>
      <c r="T1455">
        <v>1</v>
      </c>
      <c r="U1455">
        <f t="shared" si="114"/>
        <v>43</v>
      </c>
      <c r="V1455">
        <f t="shared" si="115"/>
        <v>10</v>
      </c>
    </row>
    <row r="1456" spans="1:22" ht="36.75" customHeight="1" x14ac:dyDescent="0.2">
      <c r="A1456" s="7" t="s">
        <v>1516</v>
      </c>
      <c r="B1456" s="7" t="s">
        <v>1517</v>
      </c>
      <c r="C1456" s="8">
        <v>45586</v>
      </c>
      <c r="D1456" s="9">
        <v>45586.480486111112</v>
      </c>
      <c r="E1456" s="10">
        <v>0</v>
      </c>
      <c r="F1456" s="7" t="s">
        <v>339</v>
      </c>
      <c r="G1456" s="10">
        <v>27</v>
      </c>
      <c r="H1456" s="7" t="s">
        <v>340</v>
      </c>
      <c r="I1456" s="7" t="s">
        <v>23</v>
      </c>
      <c r="J1456" s="11">
        <v>211.95</v>
      </c>
      <c r="K1456" s="7" t="s">
        <v>340</v>
      </c>
      <c r="L1456" s="7" t="s">
        <v>41</v>
      </c>
      <c r="M1456" s="7" t="s">
        <v>341</v>
      </c>
      <c r="N1456" s="7" t="s">
        <v>26</v>
      </c>
      <c r="O1456" s="7" t="s">
        <v>110</v>
      </c>
      <c r="P1456" s="7" t="s">
        <v>44</v>
      </c>
      <c r="Q1456" s="7" t="s">
        <v>1624</v>
      </c>
      <c r="R1456" s="7" t="s">
        <v>30</v>
      </c>
      <c r="S1456" s="7" t="s">
        <v>338</v>
      </c>
      <c r="T1456">
        <v>1</v>
      </c>
      <c r="U1456">
        <f t="shared" si="114"/>
        <v>43</v>
      </c>
      <c r="V1456">
        <f t="shared" si="115"/>
        <v>10</v>
      </c>
    </row>
    <row r="1457" spans="1:22" ht="36.75" customHeight="1" x14ac:dyDescent="0.2">
      <c r="A1457" s="2" t="s">
        <v>1516</v>
      </c>
      <c r="B1457" s="2" t="s">
        <v>1519</v>
      </c>
      <c r="C1457" s="3">
        <v>45586</v>
      </c>
      <c r="D1457" s="4">
        <v>45586.421712962961</v>
      </c>
      <c r="E1457" s="5">
        <v>0</v>
      </c>
      <c r="F1457" s="2" t="s">
        <v>339</v>
      </c>
      <c r="G1457" s="5">
        <v>27</v>
      </c>
      <c r="H1457" s="2" t="s">
        <v>340</v>
      </c>
      <c r="I1457" s="2" t="s">
        <v>23</v>
      </c>
      <c r="J1457" s="6">
        <v>135</v>
      </c>
      <c r="K1457" s="2" t="s">
        <v>340</v>
      </c>
      <c r="L1457" s="2" t="s">
        <v>41</v>
      </c>
      <c r="M1457" s="2" t="s">
        <v>341</v>
      </c>
      <c r="N1457" s="2" t="s">
        <v>43</v>
      </c>
      <c r="O1457" s="2" t="s">
        <v>110</v>
      </c>
      <c r="P1457" s="2" t="s">
        <v>44</v>
      </c>
      <c r="Q1457" s="2" t="s">
        <v>1625</v>
      </c>
      <c r="R1457" s="2" t="s">
        <v>30</v>
      </c>
      <c r="S1457" s="2" t="s">
        <v>338</v>
      </c>
      <c r="T1457">
        <v>1</v>
      </c>
      <c r="U1457">
        <f t="shared" si="114"/>
        <v>43</v>
      </c>
      <c r="V1457">
        <f t="shared" si="115"/>
        <v>10</v>
      </c>
    </row>
    <row r="1458" spans="1:22" ht="36.75" customHeight="1" x14ac:dyDescent="0.2">
      <c r="A1458" s="7" t="s">
        <v>1516</v>
      </c>
      <c r="B1458" s="7" t="s">
        <v>1517</v>
      </c>
      <c r="C1458" s="8">
        <v>45586</v>
      </c>
      <c r="D1458" s="9">
        <v>45586.419895833329</v>
      </c>
      <c r="E1458" s="10">
        <v>0</v>
      </c>
      <c r="F1458" s="7" t="s">
        <v>339</v>
      </c>
      <c r="G1458" s="10">
        <v>27</v>
      </c>
      <c r="H1458" s="7" t="s">
        <v>340</v>
      </c>
      <c r="I1458" s="7" t="s">
        <v>23</v>
      </c>
      <c r="J1458" s="11">
        <v>211.95</v>
      </c>
      <c r="K1458" s="7" t="s">
        <v>340</v>
      </c>
      <c r="L1458" s="7" t="s">
        <v>41</v>
      </c>
      <c r="M1458" s="7" t="s">
        <v>341</v>
      </c>
      <c r="N1458" s="7" t="s">
        <v>26</v>
      </c>
      <c r="O1458" s="7" t="s">
        <v>110</v>
      </c>
      <c r="P1458" s="7" t="s">
        <v>44</v>
      </c>
      <c r="Q1458" s="7" t="s">
        <v>1626</v>
      </c>
      <c r="R1458" s="7" t="s">
        <v>30</v>
      </c>
      <c r="S1458" s="7" t="s">
        <v>338</v>
      </c>
      <c r="T1458">
        <v>1</v>
      </c>
      <c r="U1458">
        <f t="shared" si="114"/>
        <v>43</v>
      </c>
      <c r="V1458">
        <f t="shared" si="115"/>
        <v>10</v>
      </c>
    </row>
    <row r="1459" spans="1:22" ht="36.75" customHeight="1" x14ac:dyDescent="0.2">
      <c r="A1459" s="2" t="s">
        <v>1516</v>
      </c>
      <c r="B1459" s="2" t="s">
        <v>1517</v>
      </c>
      <c r="C1459" s="3">
        <v>45586</v>
      </c>
      <c r="D1459" s="4">
        <v>45586.387164351851</v>
      </c>
      <c r="E1459" s="5">
        <v>0</v>
      </c>
      <c r="F1459" s="2" t="s">
        <v>339</v>
      </c>
      <c r="G1459" s="5">
        <v>27</v>
      </c>
      <c r="H1459" s="2" t="s">
        <v>340</v>
      </c>
      <c r="I1459" s="2" t="s">
        <v>23</v>
      </c>
      <c r="J1459" s="6">
        <v>211.95</v>
      </c>
      <c r="K1459" s="2" t="s">
        <v>340</v>
      </c>
      <c r="L1459" s="2" t="s">
        <v>41</v>
      </c>
      <c r="M1459" s="2" t="s">
        <v>341</v>
      </c>
      <c r="N1459" s="2" t="s">
        <v>26</v>
      </c>
      <c r="O1459" s="2" t="s">
        <v>110</v>
      </c>
      <c r="P1459" s="2" t="s">
        <v>44</v>
      </c>
      <c r="Q1459" s="2" t="s">
        <v>1627</v>
      </c>
      <c r="R1459" s="2" t="s">
        <v>30</v>
      </c>
      <c r="S1459" s="2" t="s">
        <v>338</v>
      </c>
      <c r="T1459">
        <v>1</v>
      </c>
      <c r="U1459">
        <f t="shared" si="114"/>
        <v>43</v>
      </c>
      <c r="V1459">
        <f t="shared" si="115"/>
        <v>10</v>
      </c>
    </row>
    <row r="1460" spans="1:22" ht="36.75" customHeight="1" x14ac:dyDescent="0.2">
      <c r="A1460" s="2" t="s">
        <v>1516</v>
      </c>
      <c r="B1460" s="2" t="s">
        <v>1519</v>
      </c>
      <c r="C1460" s="3">
        <v>45586</v>
      </c>
      <c r="D1460" s="4">
        <v>45586.382361111107</v>
      </c>
      <c r="E1460" s="5">
        <v>0</v>
      </c>
      <c r="F1460" s="2" t="s">
        <v>339</v>
      </c>
      <c r="G1460" s="5">
        <v>27</v>
      </c>
      <c r="H1460" s="2" t="s">
        <v>340</v>
      </c>
      <c r="I1460" s="2" t="s">
        <v>23</v>
      </c>
      <c r="J1460" s="6">
        <v>135</v>
      </c>
      <c r="K1460" s="2" t="s">
        <v>340</v>
      </c>
      <c r="L1460" s="2" t="s">
        <v>41</v>
      </c>
      <c r="M1460" s="2" t="s">
        <v>341</v>
      </c>
      <c r="N1460" s="2" t="s">
        <v>43</v>
      </c>
      <c r="O1460" s="2" t="s">
        <v>110</v>
      </c>
      <c r="P1460" s="2" t="s">
        <v>44</v>
      </c>
      <c r="Q1460" s="2" t="s">
        <v>1628</v>
      </c>
      <c r="R1460" s="2" t="s">
        <v>30</v>
      </c>
      <c r="S1460" s="2" t="s">
        <v>338</v>
      </c>
      <c r="T1460">
        <v>1</v>
      </c>
      <c r="U1460">
        <f t="shared" si="114"/>
        <v>43</v>
      </c>
      <c r="V1460">
        <f t="shared" si="115"/>
        <v>10</v>
      </c>
    </row>
    <row r="1461" spans="1:22" ht="36.75" customHeight="1" x14ac:dyDescent="0.2">
      <c r="A1461" s="7" t="s">
        <v>1516</v>
      </c>
      <c r="B1461" s="7" t="s">
        <v>1519</v>
      </c>
      <c r="C1461" s="8">
        <v>45586</v>
      </c>
      <c r="D1461" s="9">
        <v>45586.30945601852</v>
      </c>
      <c r="E1461" s="10">
        <v>0</v>
      </c>
      <c r="F1461" s="7" t="s">
        <v>339</v>
      </c>
      <c r="G1461" s="10">
        <v>27</v>
      </c>
      <c r="H1461" s="7" t="s">
        <v>340</v>
      </c>
      <c r="I1461" s="7" t="s">
        <v>23</v>
      </c>
      <c r="J1461" s="11">
        <v>135</v>
      </c>
      <c r="K1461" s="7" t="s">
        <v>340</v>
      </c>
      <c r="L1461" s="7" t="s">
        <v>41</v>
      </c>
      <c r="M1461" s="7" t="s">
        <v>341</v>
      </c>
      <c r="N1461" s="7" t="s">
        <v>43</v>
      </c>
      <c r="O1461" s="7" t="s">
        <v>110</v>
      </c>
      <c r="P1461" s="7" t="s">
        <v>44</v>
      </c>
      <c r="Q1461" s="7" t="s">
        <v>1629</v>
      </c>
      <c r="R1461" s="7" t="s">
        <v>30</v>
      </c>
      <c r="S1461" s="7" t="s">
        <v>338</v>
      </c>
      <c r="T1461">
        <v>1</v>
      </c>
      <c r="U1461">
        <f t="shared" si="114"/>
        <v>43</v>
      </c>
      <c r="V1461">
        <f t="shared" si="115"/>
        <v>10</v>
      </c>
    </row>
    <row r="1462" spans="1:22" ht="14.25" customHeight="1" x14ac:dyDescent="0.2">
      <c r="A1462" s="17"/>
      <c r="B1462" s="17"/>
      <c r="C1462" s="17"/>
      <c r="D1462" s="17"/>
      <c r="E1462" s="18"/>
      <c r="F1462" s="17"/>
      <c r="G1462" s="18"/>
      <c r="H1462" s="17" t="s">
        <v>1630</v>
      </c>
      <c r="I1462" s="17"/>
      <c r="J1462" s="18"/>
      <c r="K1462" s="17"/>
      <c r="L1462" s="17"/>
      <c r="M1462" s="17"/>
      <c r="N1462" s="17"/>
      <c r="O1462" s="17"/>
      <c r="P1462" s="17"/>
      <c r="Q1462" s="17"/>
      <c r="R1462" s="17"/>
      <c r="S1462" s="17"/>
    </row>
    <row r="1463" spans="1:22" ht="15" x14ac:dyDescent="0.2"/>
    <row r="1464" spans="1:22" ht="15" x14ac:dyDescent="0.2"/>
    <row r="1465" spans="1:22" ht="15" x14ac:dyDescent="0.2"/>
    <row r="1466" spans="1:22" ht="15" x14ac:dyDescent="0.2"/>
    <row r="1467" spans="1:22" ht="15" x14ac:dyDescent="0.2"/>
    <row r="1468" spans="1:22" ht="15" x14ac:dyDescent="0.2"/>
    <row r="1469" spans="1:22" ht="15" x14ac:dyDescent="0.2"/>
    <row r="1470" spans="1:22" ht="15" x14ac:dyDescent="0.2"/>
    <row r="1471" spans="1:22" ht="15" x14ac:dyDescent="0.2"/>
    <row r="1472" spans="1:2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  <row r="3064" ht="15" x14ac:dyDescent="0.2"/>
    <row r="3065" ht="15" x14ac:dyDescent="0.2"/>
    <row r="3066" ht="15" x14ac:dyDescent="0.2"/>
    <row r="3067" ht="15" x14ac:dyDescent="0.2"/>
    <row r="3068" ht="15" x14ac:dyDescent="0.2"/>
    <row r="3069" ht="15" x14ac:dyDescent="0.2"/>
    <row r="3070" ht="15" x14ac:dyDescent="0.2"/>
    <row r="3071" ht="15" x14ac:dyDescent="0.2"/>
    <row r="3072" ht="15" x14ac:dyDescent="0.2"/>
    <row r="3073" ht="15" x14ac:dyDescent="0.2"/>
    <row r="3074" ht="15" x14ac:dyDescent="0.2"/>
    <row r="3075" ht="15" x14ac:dyDescent="0.2"/>
    <row r="3076" ht="15" x14ac:dyDescent="0.2"/>
    <row r="3077" ht="15" x14ac:dyDescent="0.2"/>
    <row r="3078" ht="15" x14ac:dyDescent="0.2"/>
    <row r="3079" ht="15" x14ac:dyDescent="0.2"/>
    <row r="3080" ht="15" x14ac:dyDescent="0.2"/>
    <row r="3081" ht="15" x14ac:dyDescent="0.2"/>
    <row r="3082" ht="15" x14ac:dyDescent="0.2"/>
    <row r="3083" ht="15" x14ac:dyDescent="0.2"/>
    <row r="3084" ht="15" x14ac:dyDescent="0.2"/>
    <row r="3085" ht="15" x14ac:dyDescent="0.2"/>
    <row r="3086" ht="15" x14ac:dyDescent="0.2"/>
    <row r="3087" ht="15" x14ac:dyDescent="0.2"/>
    <row r="3088" ht="15" x14ac:dyDescent="0.2"/>
    <row r="3089" ht="15" x14ac:dyDescent="0.2"/>
    <row r="3090" ht="15" x14ac:dyDescent="0.2"/>
    <row r="3091" ht="15" x14ac:dyDescent="0.2"/>
    <row r="3092" ht="15" x14ac:dyDescent="0.2"/>
    <row r="3093" ht="15" x14ac:dyDescent="0.2"/>
    <row r="3094" ht="15" x14ac:dyDescent="0.2"/>
    <row r="3095" ht="15" x14ac:dyDescent="0.2"/>
    <row r="3096" ht="15" x14ac:dyDescent="0.2"/>
    <row r="3097" ht="15" x14ac:dyDescent="0.2"/>
    <row r="3098" ht="15" x14ac:dyDescent="0.2"/>
    <row r="3099" ht="15" x14ac:dyDescent="0.2"/>
    <row r="3100" ht="15" x14ac:dyDescent="0.2"/>
    <row r="3101" ht="15" x14ac:dyDescent="0.2"/>
    <row r="3102" ht="15" x14ac:dyDescent="0.2"/>
    <row r="3103" ht="15" x14ac:dyDescent="0.2"/>
    <row r="3104" ht="15" x14ac:dyDescent="0.2"/>
    <row r="3105" ht="15" x14ac:dyDescent="0.2"/>
    <row r="3106" ht="15" x14ac:dyDescent="0.2"/>
    <row r="3107" ht="15" x14ac:dyDescent="0.2"/>
    <row r="3108" ht="15" x14ac:dyDescent="0.2"/>
    <row r="3109" ht="15" x14ac:dyDescent="0.2"/>
    <row r="3110" ht="15" x14ac:dyDescent="0.2"/>
    <row r="3111" ht="15" x14ac:dyDescent="0.2"/>
    <row r="3112" ht="15" x14ac:dyDescent="0.2"/>
    <row r="3113" ht="15" x14ac:dyDescent="0.2"/>
    <row r="3114" ht="15" x14ac:dyDescent="0.2"/>
    <row r="3115" ht="15" x14ac:dyDescent="0.2"/>
    <row r="3116" ht="15" x14ac:dyDescent="0.2"/>
    <row r="3117" ht="15" x14ac:dyDescent="0.2"/>
    <row r="3118" ht="15" x14ac:dyDescent="0.2"/>
    <row r="3119" ht="15" x14ac:dyDescent="0.2"/>
    <row r="3120" ht="15" x14ac:dyDescent="0.2"/>
    <row r="3121" ht="15" x14ac:dyDescent="0.2"/>
    <row r="3122" ht="15" x14ac:dyDescent="0.2"/>
    <row r="3123" ht="15" x14ac:dyDescent="0.2"/>
    <row r="3124" ht="15" x14ac:dyDescent="0.2"/>
    <row r="3125" ht="15" x14ac:dyDescent="0.2"/>
    <row r="3126" ht="15" x14ac:dyDescent="0.2"/>
    <row r="3127" ht="15" x14ac:dyDescent="0.2"/>
    <row r="3128" ht="15" x14ac:dyDescent="0.2"/>
    <row r="3129" ht="15" x14ac:dyDescent="0.2"/>
    <row r="3130" ht="15" x14ac:dyDescent="0.2"/>
    <row r="3131" ht="15" x14ac:dyDescent="0.2"/>
    <row r="3132" ht="15" x14ac:dyDescent="0.2"/>
    <row r="3133" ht="15" x14ac:dyDescent="0.2"/>
    <row r="3134" ht="15" x14ac:dyDescent="0.2"/>
    <row r="3135" ht="15" x14ac:dyDescent="0.2"/>
    <row r="3136" ht="15" x14ac:dyDescent="0.2"/>
    <row r="3137" ht="15" x14ac:dyDescent="0.2"/>
    <row r="3138" ht="15" x14ac:dyDescent="0.2"/>
    <row r="3139" ht="15" x14ac:dyDescent="0.2"/>
    <row r="3140" ht="15" x14ac:dyDescent="0.2"/>
    <row r="3141" ht="15" x14ac:dyDescent="0.2"/>
    <row r="3142" ht="15" x14ac:dyDescent="0.2"/>
    <row r="3143" ht="15" x14ac:dyDescent="0.2"/>
    <row r="3144" ht="15" x14ac:dyDescent="0.2"/>
    <row r="3145" ht="15" x14ac:dyDescent="0.2"/>
    <row r="3146" ht="15" x14ac:dyDescent="0.2"/>
    <row r="3147" ht="15" x14ac:dyDescent="0.2"/>
    <row r="3148" ht="15" x14ac:dyDescent="0.2"/>
    <row r="3149" ht="15" x14ac:dyDescent="0.2"/>
    <row r="3150" ht="15" x14ac:dyDescent="0.2"/>
    <row r="3151" ht="15" x14ac:dyDescent="0.2"/>
    <row r="3152" ht="15" x14ac:dyDescent="0.2"/>
    <row r="3153" ht="15" x14ac:dyDescent="0.2"/>
    <row r="3154" ht="15" x14ac:dyDescent="0.2"/>
    <row r="3155" ht="15" x14ac:dyDescent="0.2"/>
    <row r="3156" ht="15" x14ac:dyDescent="0.2"/>
    <row r="3157" ht="15" x14ac:dyDescent="0.2"/>
    <row r="3158" ht="15" x14ac:dyDescent="0.2"/>
    <row r="3159" ht="15" x14ac:dyDescent="0.2"/>
    <row r="3160" ht="15" x14ac:dyDescent="0.2"/>
    <row r="3161" ht="15" x14ac:dyDescent="0.2"/>
    <row r="3162" ht="15" x14ac:dyDescent="0.2"/>
    <row r="3163" ht="15" x14ac:dyDescent="0.2"/>
    <row r="3164" ht="15" x14ac:dyDescent="0.2"/>
    <row r="3165" ht="15" x14ac:dyDescent="0.2"/>
    <row r="3166" ht="15" x14ac:dyDescent="0.2"/>
    <row r="3167" ht="15" x14ac:dyDescent="0.2"/>
    <row r="3168" ht="15" x14ac:dyDescent="0.2"/>
    <row r="3169" ht="15" x14ac:dyDescent="0.2"/>
    <row r="3170" ht="15" x14ac:dyDescent="0.2"/>
    <row r="3171" ht="15" x14ac:dyDescent="0.2"/>
    <row r="3172" ht="15" x14ac:dyDescent="0.2"/>
    <row r="3173" ht="15" x14ac:dyDescent="0.2"/>
    <row r="3174" ht="15" x14ac:dyDescent="0.2"/>
    <row r="3175" ht="15" x14ac:dyDescent="0.2"/>
    <row r="3176" ht="15" x14ac:dyDescent="0.2"/>
    <row r="3177" ht="15" x14ac:dyDescent="0.2"/>
    <row r="3178" ht="15" x14ac:dyDescent="0.2"/>
    <row r="3179" ht="15" x14ac:dyDescent="0.2"/>
    <row r="3180" ht="15" x14ac:dyDescent="0.2"/>
    <row r="3181" ht="15" x14ac:dyDescent="0.2"/>
    <row r="3182" ht="15" x14ac:dyDescent="0.2"/>
    <row r="3183" ht="15" x14ac:dyDescent="0.2"/>
    <row r="3184" ht="15" x14ac:dyDescent="0.2"/>
    <row r="3185" ht="15" x14ac:dyDescent="0.2"/>
    <row r="3186" ht="15" x14ac:dyDescent="0.2"/>
    <row r="3187" ht="15" x14ac:dyDescent="0.2"/>
    <row r="3188" ht="15" x14ac:dyDescent="0.2"/>
    <row r="3189" ht="15" x14ac:dyDescent="0.2"/>
    <row r="3190" ht="15" x14ac:dyDescent="0.2"/>
    <row r="3191" ht="15" x14ac:dyDescent="0.2"/>
    <row r="3192" ht="15" x14ac:dyDescent="0.2"/>
    <row r="3193" ht="15" x14ac:dyDescent="0.2"/>
    <row r="3194" ht="15" x14ac:dyDescent="0.2"/>
    <row r="3195" ht="15" x14ac:dyDescent="0.2"/>
    <row r="3196" ht="15" x14ac:dyDescent="0.2"/>
    <row r="3197" ht="15" x14ac:dyDescent="0.2"/>
    <row r="3198" ht="15" x14ac:dyDescent="0.2"/>
    <row r="3199" ht="15" x14ac:dyDescent="0.2"/>
    <row r="3200" ht="15" x14ac:dyDescent="0.2"/>
    <row r="3201" ht="15" x14ac:dyDescent="0.2"/>
    <row r="3202" ht="15" x14ac:dyDescent="0.2"/>
    <row r="3203" ht="15" x14ac:dyDescent="0.2"/>
    <row r="3204" ht="15" x14ac:dyDescent="0.2"/>
    <row r="3205" ht="15" x14ac:dyDescent="0.2"/>
    <row r="3206" ht="15" x14ac:dyDescent="0.2"/>
    <row r="3207" ht="15" x14ac:dyDescent="0.2"/>
    <row r="3208" ht="15" x14ac:dyDescent="0.2"/>
    <row r="3209" ht="15" x14ac:dyDescent="0.2"/>
    <row r="3210" ht="15" x14ac:dyDescent="0.2"/>
    <row r="3211" ht="15" x14ac:dyDescent="0.2"/>
    <row r="3212" ht="15" x14ac:dyDescent="0.2"/>
    <row r="3213" ht="15" x14ac:dyDescent="0.2"/>
    <row r="3214" ht="15" x14ac:dyDescent="0.2"/>
    <row r="3215" ht="15" x14ac:dyDescent="0.2"/>
    <row r="3216" ht="15" x14ac:dyDescent="0.2"/>
    <row r="3217" ht="15" x14ac:dyDescent="0.2"/>
    <row r="3218" ht="15" x14ac:dyDescent="0.2"/>
    <row r="3219" ht="15" x14ac:dyDescent="0.2"/>
    <row r="3220" ht="15" x14ac:dyDescent="0.2"/>
    <row r="3221" ht="15" x14ac:dyDescent="0.2"/>
    <row r="3222" ht="15" x14ac:dyDescent="0.2"/>
    <row r="3223" ht="15" x14ac:dyDescent="0.2"/>
    <row r="3224" ht="15" x14ac:dyDescent="0.2"/>
    <row r="3225" ht="15" x14ac:dyDescent="0.2"/>
    <row r="3226" ht="15" x14ac:dyDescent="0.2"/>
    <row r="3227" ht="15" x14ac:dyDescent="0.2"/>
    <row r="3228" ht="15" x14ac:dyDescent="0.2"/>
    <row r="3229" ht="15" x14ac:dyDescent="0.2"/>
    <row r="3230" ht="15" x14ac:dyDescent="0.2"/>
    <row r="3231" ht="15" x14ac:dyDescent="0.2"/>
    <row r="3232" ht="15" x14ac:dyDescent="0.2"/>
    <row r="3233" ht="15" x14ac:dyDescent="0.2"/>
    <row r="3234" ht="15" x14ac:dyDescent="0.2"/>
    <row r="3235" ht="15" x14ac:dyDescent="0.2"/>
    <row r="3236" ht="15" x14ac:dyDescent="0.2"/>
    <row r="3237" ht="15" x14ac:dyDescent="0.2"/>
    <row r="3238" ht="15" x14ac:dyDescent="0.2"/>
    <row r="3239" ht="15" x14ac:dyDescent="0.2"/>
    <row r="3240" ht="15" x14ac:dyDescent="0.2"/>
    <row r="3241" ht="15" x14ac:dyDescent="0.2"/>
    <row r="3242" ht="15" x14ac:dyDescent="0.2"/>
    <row r="3243" ht="15" x14ac:dyDescent="0.2"/>
    <row r="3244" ht="15" x14ac:dyDescent="0.2"/>
    <row r="3245" ht="15" x14ac:dyDescent="0.2"/>
    <row r="3246" ht="15" x14ac:dyDescent="0.2"/>
    <row r="3247" ht="15" x14ac:dyDescent="0.2"/>
    <row r="3248" ht="15" x14ac:dyDescent="0.2"/>
    <row r="3249" ht="15" x14ac:dyDescent="0.2"/>
    <row r="3250" ht="15" x14ac:dyDescent="0.2"/>
    <row r="3251" ht="15" x14ac:dyDescent="0.2"/>
    <row r="3252" ht="15" x14ac:dyDescent="0.2"/>
    <row r="3253" ht="15" x14ac:dyDescent="0.2"/>
    <row r="3254" ht="15" x14ac:dyDescent="0.2"/>
    <row r="3255" ht="15" x14ac:dyDescent="0.2"/>
    <row r="3256" ht="15" x14ac:dyDescent="0.2"/>
    <row r="3257" ht="15" x14ac:dyDescent="0.2"/>
    <row r="3258" ht="15" x14ac:dyDescent="0.2"/>
    <row r="3259" ht="15" x14ac:dyDescent="0.2"/>
    <row r="3260" ht="15" x14ac:dyDescent="0.2"/>
    <row r="3261" ht="15" x14ac:dyDescent="0.2"/>
    <row r="3262" ht="15" x14ac:dyDescent="0.2"/>
    <row r="3263" ht="15" x14ac:dyDescent="0.2"/>
    <row r="3264" ht="15" x14ac:dyDescent="0.2"/>
    <row r="3265" ht="15" x14ac:dyDescent="0.2"/>
    <row r="3266" ht="15" x14ac:dyDescent="0.2"/>
    <row r="3267" ht="15" x14ac:dyDescent="0.2"/>
    <row r="3268" ht="15" x14ac:dyDescent="0.2"/>
    <row r="3269" ht="15" x14ac:dyDescent="0.2"/>
    <row r="3270" ht="15" x14ac:dyDescent="0.2"/>
    <row r="3271" ht="15" x14ac:dyDescent="0.2"/>
    <row r="3272" ht="15" x14ac:dyDescent="0.2"/>
    <row r="3273" ht="15" x14ac:dyDescent="0.2"/>
    <row r="3274" ht="15" x14ac:dyDescent="0.2"/>
    <row r="3275" ht="15" x14ac:dyDescent="0.2"/>
    <row r="3276" ht="15" x14ac:dyDescent="0.2"/>
    <row r="3277" ht="15" x14ac:dyDescent="0.2"/>
    <row r="3278" ht="15" x14ac:dyDescent="0.2"/>
    <row r="3279" ht="15" x14ac:dyDescent="0.2"/>
    <row r="3280" ht="15" x14ac:dyDescent="0.2"/>
    <row r="3281" ht="15" x14ac:dyDescent="0.2"/>
    <row r="3282" ht="15" x14ac:dyDescent="0.2"/>
    <row r="3283" ht="15" x14ac:dyDescent="0.2"/>
    <row r="3284" ht="15" x14ac:dyDescent="0.2"/>
    <row r="3285" ht="15" x14ac:dyDescent="0.2"/>
    <row r="3286" ht="15" x14ac:dyDescent="0.2"/>
    <row r="3287" ht="15" x14ac:dyDescent="0.2"/>
    <row r="3288" ht="15" x14ac:dyDescent="0.2"/>
    <row r="3289" ht="15" x14ac:dyDescent="0.2"/>
    <row r="3290" ht="15" x14ac:dyDescent="0.2"/>
    <row r="3291" ht="15" x14ac:dyDescent="0.2"/>
    <row r="3292" ht="15" x14ac:dyDescent="0.2"/>
    <row r="3293" ht="15" x14ac:dyDescent="0.2"/>
    <row r="3294" ht="15" x14ac:dyDescent="0.2"/>
    <row r="3295" ht="15" x14ac:dyDescent="0.2"/>
    <row r="3296" ht="15" x14ac:dyDescent="0.2"/>
    <row r="3297" ht="15" x14ac:dyDescent="0.2"/>
    <row r="3298" ht="15" x14ac:dyDescent="0.2"/>
    <row r="3299" ht="15" x14ac:dyDescent="0.2"/>
    <row r="3300" ht="15" x14ac:dyDescent="0.2"/>
    <row r="3301" ht="15" x14ac:dyDescent="0.2"/>
    <row r="3302" ht="15" x14ac:dyDescent="0.2"/>
    <row r="3303" ht="15" x14ac:dyDescent="0.2"/>
    <row r="3304" ht="15" x14ac:dyDescent="0.2"/>
    <row r="3305" ht="15" x14ac:dyDescent="0.2"/>
    <row r="3306" ht="15" x14ac:dyDescent="0.2"/>
    <row r="3307" ht="15" x14ac:dyDescent="0.2"/>
    <row r="3308" ht="15" x14ac:dyDescent="0.2"/>
    <row r="3309" ht="15" x14ac:dyDescent="0.2"/>
    <row r="3310" ht="15" x14ac:dyDescent="0.2"/>
    <row r="3311" ht="15" x14ac:dyDescent="0.2"/>
    <row r="3312" ht="15" x14ac:dyDescent="0.2"/>
    <row r="3313" ht="15" x14ac:dyDescent="0.2"/>
    <row r="3314" ht="15" x14ac:dyDescent="0.2"/>
    <row r="3315" ht="15" x14ac:dyDescent="0.2"/>
    <row r="3316" ht="15" x14ac:dyDescent="0.2"/>
    <row r="3317" ht="15" x14ac:dyDescent="0.2"/>
    <row r="3318" ht="15" x14ac:dyDescent="0.2"/>
    <row r="3319" ht="15" x14ac:dyDescent="0.2"/>
    <row r="3320" ht="15" x14ac:dyDescent="0.2"/>
    <row r="3321" ht="15" x14ac:dyDescent="0.2"/>
    <row r="3322" ht="15" x14ac:dyDescent="0.2"/>
    <row r="3323" ht="15" x14ac:dyDescent="0.2"/>
    <row r="3324" ht="15" x14ac:dyDescent="0.2"/>
    <row r="3325" ht="15" x14ac:dyDescent="0.2"/>
    <row r="3326" ht="15" x14ac:dyDescent="0.2"/>
    <row r="3327" ht="15" x14ac:dyDescent="0.2"/>
    <row r="3328" ht="15" x14ac:dyDescent="0.2"/>
    <row r="3329" ht="15" x14ac:dyDescent="0.2"/>
    <row r="3330" ht="15" x14ac:dyDescent="0.2"/>
    <row r="3331" ht="15" x14ac:dyDescent="0.2"/>
    <row r="3332" ht="15" x14ac:dyDescent="0.2"/>
    <row r="3333" ht="15" x14ac:dyDescent="0.2"/>
    <row r="3334" ht="15" x14ac:dyDescent="0.2"/>
    <row r="3335" ht="15" x14ac:dyDescent="0.2"/>
    <row r="3336" ht="15" x14ac:dyDescent="0.2"/>
    <row r="3337" ht="15" x14ac:dyDescent="0.2"/>
    <row r="3338" ht="15" x14ac:dyDescent="0.2"/>
    <row r="3339" ht="15" x14ac:dyDescent="0.2"/>
    <row r="3340" ht="15" x14ac:dyDescent="0.2"/>
    <row r="3341" ht="15" x14ac:dyDescent="0.2"/>
    <row r="3342" ht="15" x14ac:dyDescent="0.2"/>
    <row r="3343" ht="15" x14ac:dyDescent="0.2"/>
    <row r="3344" ht="15" x14ac:dyDescent="0.2"/>
    <row r="3345" ht="15" x14ac:dyDescent="0.2"/>
    <row r="3346" ht="15" x14ac:dyDescent="0.2"/>
    <row r="3347" ht="15" x14ac:dyDescent="0.2"/>
    <row r="3348" ht="15" x14ac:dyDescent="0.2"/>
    <row r="3349" ht="15" x14ac:dyDescent="0.2"/>
    <row r="3350" ht="15" x14ac:dyDescent="0.2"/>
    <row r="3351" ht="15" x14ac:dyDescent="0.2"/>
    <row r="3352" ht="15" x14ac:dyDescent="0.2"/>
    <row r="3353" ht="15" x14ac:dyDescent="0.2"/>
    <row r="3354" ht="15" x14ac:dyDescent="0.2"/>
    <row r="3355" ht="15" x14ac:dyDescent="0.2"/>
    <row r="3356" ht="15" x14ac:dyDescent="0.2"/>
    <row r="3357" ht="15" x14ac:dyDescent="0.2"/>
    <row r="3358" ht="15" x14ac:dyDescent="0.2"/>
    <row r="3359" ht="15" x14ac:dyDescent="0.2"/>
    <row r="3360" ht="15" x14ac:dyDescent="0.2"/>
    <row r="3361" ht="15" x14ac:dyDescent="0.2"/>
    <row r="3362" ht="15" x14ac:dyDescent="0.2"/>
    <row r="3363" ht="15" x14ac:dyDescent="0.2"/>
    <row r="3364" ht="15" x14ac:dyDescent="0.2"/>
    <row r="3365" ht="15" x14ac:dyDescent="0.2"/>
    <row r="3366" ht="15" x14ac:dyDescent="0.2"/>
    <row r="3367" ht="15" x14ac:dyDescent="0.2"/>
    <row r="3368" ht="15" x14ac:dyDescent="0.2"/>
    <row r="3369" ht="15" x14ac:dyDescent="0.2"/>
    <row r="3370" ht="15" x14ac:dyDescent="0.2"/>
    <row r="3371" ht="15" x14ac:dyDescent="0.2"/>
    <row r="3372" ht="15" x14ac:dyDescent="0.2"/>
    <row r="3373" ht="15" x14ac:dyDescent="0.2"/>
    <row r="3374" ht="15" x14ac:dyDescent="0.2"/>
    <row r="3375" ht="15" x14ac:dyDescent="0.2"/>
    <row r="3376" ht="15" x14ac:dyDescent="0.2"/>
    <row r="3377" ht="15" x14ac:dyDescent="0.2"/>
    <row r="3378" ht="15" x14ac:dyDescent="0.2"/>
    <row r="3379" ht="15" x14ac:dyDescent="0.2"/>
    <row r="3380" ht="15" x14ac:dyDescent="0.2"/>
    <row r="3381" ht="15" x14ac:dyDescent="0.2"/>
    <row r="3382" ht="15" x14ac:dyDescent="0.2"/>
    <row r="3383" ht="15" x14ac:dyDescent="0.2"/>
    <row r="3384" ht="15" x14ac:dyDescent="0.2"/>
    <row r="3385" ht="15" x14ac:dyDescent="0.2"/>
    <row r="3386" ht="15" x14ac:dyDescent="0.2"/>
    <row r="3387" ht="15" x14ac:dyDescent="0.2"/>
    <row r="3388" ht="15" x14ac:dyDescent="0.2"/>
    <row r="3389" ht="15" x14ac:dyDescent="0.2"/>
    <row r="3390" ht="15" x14ac:dyDescent="0.2"/>
    <row r="3391" ht="15" x14ac:dyDescent="0.2"/>
    <row r="3392" ht="15" x14ac:dyDescent="0.2"/>
    <row r="3393" ht="15" x14ac:dyDescent="0.2"/>
    <row r="3394" ht="15" x14ac:dyDescent="0.2"/>
    <row r="3395" ht="15" x14ac:dyDescent="0.2"/>
    <row r="3396" ht="15" x14ac:dyDescent="0.2"/>
    <row r="3397" ht="15" x14ac:dyDescent="0.2"/>
    <row r="3398" ht="15" x14ac:dyDescent="0.2"/>
    <row r="3399" ht="15" x14ac:dyDescent="0.2"/>
    <row r="3400" ht="15" x14ac:dyDescent="0.2"/>
    <row r="3401" ht="15" x14ac:dyDescent="0.2"/>
    <row r="3402" ht="15" x14ac:dyDescent="0.2"/>
    <row r="3403" ht="15" x14ac:dyDescent="0.2"/>
    <row r="3404" ht="15" x14ac:dyDescent="0.2"/>
    <row r="3405" ht="15" x14ac:dyDescent="0.2"/>
    <row r="3406" ht="15" x14ac:dyDescent="0.2"/>
    <row r="3407" ht="15" x14ac:dyDescent="0.2"/>
    <row r="3408" ht="15" x14ac:dyDescent="0.2"/>
    <row r="3409" ht="15" x14ac:dyDescent="0.2"/>
    <row r="3410" ht="15" x14ac:dyDescent="0.2"/>
    <row r="3411" ht="15" x14ac:dyDescent="0.2"/>
    <row r="3412" ht="15" x14ac:dyDescent="0.2"/>
    <row r="3413" ht="15" x14ac:dyDescent="0.2"/>
    <row r="3414" ht="15" x14ac:dyDescent="0.2"/>
    <row r="3415" ht="15" x14ac:dyDescent="0.2"/>
    <row r="3416" ht="15" x14ac:dyDescent="0.2"/>
    <row r="3417" ht="15" x14ac:dyDescent="0.2"/>
    <row r="3418" ht="15" x14ac:dyDescent="0.2"/>
    <row r="3419" ht="15" x14ac:dyDescent="0.2"/>
    <row r="3420" ht="15" x14ac:dyDescent="0.2"/>
    <row r="3421" ht="15" x14ac:dyDescent="0.2"/>
    <row r="3422" ht="15" x14ac:dyDescent="0.2"/>
    <row r="3423" ht="15" x14ac:dyDescent="0.2"/>
    <row r="3424" ht="15" x14ac:dyDescent="0.2"/>
    <row r="3425" ht="15" x14ac:dyDescent="0.2"/>
    <row r="3426" ht="15" x14ac:dyDescent="0.2"/>
    <row r="3427" ht="15" x14ac:dyDescent="0.2"/>
    <row r="3428" ht="15" x14ac:dyDescent="0.2"/>
    <row r="3429" ht="15" x14ac:dyDescent="0.2"/>
    <row r="3430" ht="15" x14ac:dyDescent="0.2"/>
    <row r="3431" ht="15" x14ac:dyDescent="0.2"/>
    <row r="3432" ht="15" x14ac:dyDescent="0.2"/>
    <row r="3433" ht="15" x14ac:dyDescent="0.2"/>
    <row r="3434" ht="15" x14ac:dyDescent="0.2"/>
    <row r="3435" ht="15" x14ac:dyDescent="0.2"/>
    <row r="3436" ht="15" x14ac:dyDescent="0.2"/>
    <row r="3437" ht="15" x14ac:dyDescent="0.2"/>
    <row r="3438" ht="15" x14ac:dyDescent="0.2"/>
    <row r="3439" ht="15" x14ac:dyDescent="0.2"/>
    <row r="3440" ht="15" x14ac:dyDescent="0.2"/>
    <row r="3441" ht="15" x14ac:dyDescent="0.2"/>
    <row r="3442" ht="15" x14ac:dyDescent="0.2"/>
    <row r="3443" ht="15" x14ac:dyDescent="0.2"/>
    <row r="3444" ht="15" x14ac:dyDescent="0.2"/>
    <row r="3445" ht="15" x14ac:dyDescent="0.2"/>
    <row r="3446" ht="15" x14ac:dyDescent="0.2"/>
    <row r="3447" ht="15" x14ac:dyDescent="0.2"/>
    <row r="3448" ht="15" x14ac:dyDescent="0.2"/>
    <row r="3449" ht="15" x14ac:dyDescent="0.2"/>
    <row r="3450" ht="15" x14ac:dyDescent="0.2"/>
    <row r="3451" ht="15" x14ac:dyDescent="0.2"/>
    <row r="3452" ht="15" x14ac:dyDescent="0.2"/>
    <row r="3453" ht="15" x14ac:dyDescent="0.2"/>
    <row r="3454" ht="15" x14ac:dyDescent="0.2"/>
    <row r="3455" ht="15" x14ac:dyDescent="0.2"/>
    <row r="3456" ht="15" x14ac:dyDescent="0.2"/>
    <row r="3457" ht="15" x14ac:dyDescent="0.2"/>
    <row r="3458" ht="15" x14ac:dyDescent="0.2"/>
    <row r="3459" ht="15" x14ac:dyDescent="0.2"/>
    <row r="3460" ht="15" x14ac:dyDescent="0.2"/>
    <row r="3461" ht="15" x14ac:dyDescent="0.2"/>
    <row r="3462" ht="15" x14ac:dyDescent="0.2"/>
    <row r="3463" ht="15" x14ac:dyDescent="0.2"/>
    <row r="3464" ht="15" x14ac:dyDescent="0.2"/>
    <row r="3465" ht="15" x14ac:dyDescent="0.2"/>
    <row r="3466" ht="15" x14ac:dyDescent="0.2"/>
    <row r="3467" ht="15" x14ac:dyDescent="0.2"/>
    <row r="3468" ht="15" x14ac:dyDescent="0.2"/>
    <row r="3469" ht="15" x14ac:dyDescent="0.2"/>
    <row r="3470" ht="15" x14ac:dyDescent="0.2"/>
    <row r="3471" ht="15" x14ac:dyDescent="0.2"/>
    <row r="3472" ht="15" x14ac:dyDescent="0.2"/>
    <row r="3473" ht="15" x14ac:dyDescent="0.2"/>
    <row r="3474" ht="15" x14ac:dyDescent="0.2"/>
    <row r="3475" ht="15" x14ac:dyDescent="0.2"/>
    <row r="3476" ht="15" x14ac:dyDescent="0.2"/>
    <row r="3477" ht="15" x14ac:dyDescent="0.2"/>
    <row r="3478" ht="15" x14ac:dyDescent="0.2"/>
    <row r="3479" ht="15" x14ac:dyDescent="0.2"/>
    <row r="3480" ht="15" x14ac:dyDescent="0.2"/>
    <row r="3481" ht="15" x14ac:dyDescent="0.2"/>
    <row r="3482" ht="15" x14ac:dyDescent="0.2"/>
    <row r="3483" ht="15" x14ac:dyDescent="0.2"/>
    <row r="3484" ht="15" x14ac:dyDescent="0.2"/>
    <row r="3485" ht="15" x14ac:dyDescent="0.2"/>
    <row r="3486" ht="15" x14ac:dyDescent="0.2"/>
    <row r="3487" ht="15" x14ac:dyDescent="0.2"/>
    <row r="3488" ht="15" x14ac:dyDescent="0.2"/>
    <row r="3489" ht="15" x14ac:dyDescent="0.2"/>
    <row r="3490" ht="15" x14ac:dyDescent="0.2"/>
    <row r="3491" ht="15" x14ac:dyDescent="0.2"/>
    <row r="3492" ht="15" x14ac:dyDescent="0.2"/>
    <row r="3493" ht="15" x14ac:dyDescent="0.2"/>
    <row r="3494" ht="15" x14ac:dyDescent="0.2"/>
    <row r="3495" ht="15" x14ac:dyDescent="0.2"/>
    <row r="3496" ht="15" x14ac:dyDescent="0.2"/>
    <row r="3497" ht="15" x14ac:dyDescent="0.2"/>
    <row r="3498" ht="15" x14ac:dyDescent="0.2"/>
    <row r="3499" ht="15" x14ac:dyDescent="0.2"/>
    <row r="3500" ht="15" x14ac:dyDescent="0.2"/>
    <row r="3501" ht="15" x14ac:dyDescent="0.2"/>
    <row r="3502" ht="15" x14ac:dyDescent="0.2"/>
    <row r="3503" ht="15" x14ac:dyDescent="0.2"/>
    <row r="3504" ht="15" x14ac:dyDescent="0.2"/>
    <row r="3505" ht="15" x14ac:dyDescent="0.2"/>
    <row r="3506" ht="15" x14ac:dyDescent="0.2"/>
    <row r="3507" ht="15" x14ac:dyDescent="0.2"/>
    <row r="3508" ht="15" x14ac:dyDescent="0.2"/>
    <row r="3509" ht="15" x14ac:dyDescent="0.2"/>
    <row r="3510" ht="15" x14ac:dyDescent="0.2"/>
    <row r="3511" ht="15" x14ac:dyDescent="0.2"/>
    <row r="3512" ht="15" x14ac:dyDescent="0.2"/>
    <row r="3513" ht="15" x14ac:dyDescent="0.2"/>
    <row r="3514" ht="15" x14ac:dyDescent="0.2"/>
    <row r="3515" ht="15" x14ac:dyDescent="0.2"/>
    <row r="3516" ht="15" x14ac:dyDescent="0.2"/>
    <row r="3517" ht="15" x14ac:dyDescent="0.2"/>
    <row r="3518" ht="15" x14ac:dyDescent="0.2"/>
    <row r="3519" ht="15" x14ac:dyDescent="0.2"/>
    <row r="3520" ht="15" x14ac:dyDescent="0.2"/>
    <row r="3521" ht="15" x14ac:dyDescent="0.2"/>
    <row r="3522" ht="15" x14ac:dyDescent="0.2"/>
    <row r="3523" ht="15" x14ac:dyDescent="0.2"/>
    <row r="3524" ht="15" x14ac:dyDescent="0.2"/>
    <row r="3525" ht="15" x14ac:dyDescent="0.2"/>
    <row r="3526" ht="15" x14ac:dyDescent="0.2"/>
    <row r="3527" ht="15" x14ac:dyDescent="0.2"/>
    <row r="3528" ht="15" x14ac:dyDescent="0.2"/>
    <row r="3529" ht="15" x14ac:dyDescent="0.2"/>
    <row r="3530" ht="15" x14ac:dyDescent="0.2"/>
    <row r="3531" ht="15" x14ac:dyDescent="0.2"/>
    <row r="3532" ht="15" x14ac:dyDescent="0.2"/>
    <row r="3533" ht="15" x14ac:dyDescent="0.2"/>
    <row r="3534" ht="15" x14ac:dyDescent="0.2"/>
    <row r="3535" ht="15" x14ac:dyDescent="0.2"/>
    <row r="3536" ht="15" x14ac:dyDescent="0.2"/>
    <row r="3537" ht="15" x14ac:dyDescent="0.2"/>
    <row r="3538" ht="15" x14ac:dyDescent="0.2"/>
    <row r="3539" ht="15" x14ac:dyDescent="0.2"/>
    <row r="3540" ht="15" x14ac:dyDescent="0.2"/>
    <row r="3541" ht="15" x14ac:dyDescent="0.2"/>
    <row r="3542" ht="15" x14ac:dyDescent="0.2"/>
    <row r="3543" ht="15" x14ac:dyDescent="0.2"/>
    <row r="3544" ht="15" x14ac:dyDescent="0.2"/>
    <row r="3545" ht="15" x14ac:dyDescent="0.2"/>
    <row r="3546" ht="15" x14ac:dyDescent="0.2"/>
    <row r="3547" ht="15" x14ac:dyDescent="0.2"/>
    <row r="3548" ht="15" x14ac:dyDescent="0.2"/>
    <row r="3549" ht="15" x14ac:dyDescent="0.2"/>
    <row r="3550" ht="15" x14ac:dyDescent="0.2"/>
    <row r="3551" ht="15" x14ac:dyDescent="0.2"/>
    <row r="3552" ht="15" x14ac:dyDescent="0.2"/>
    <row r="3553" ht="15" x14ac:dyDescent="0.2"/>
    <row r="3554" ht="15" x14ac:dyDescent="0.2"/>
    <row r="3555" ht="15" x14ac:dyDescent="0.2"/>
    <row r="3556" ht="15" x14ac:dyDescent="0.2"/>
    <row r="3557" ht="15" x14ac:dyDescent="0.2"/>
    <row r="3558" ht="15" x14ac:dyDescent="0.2"/>
    <row r="3559" ht="15" x14ac:dyDescent="0.2"/>
    <row r="3560" ht="15" x14ac:dyDescent="0.2"/>
    <row r="3561" ht="15" x14ac:dyDescent="0.2"/>
    <row r="3562" ht="15" x14ac:dyDescent="0.2"/>
    <row r="3563" ht="15" x14ac:dyDescent="0.2"/>
    <row r="3564" ht="15" x14ac:dyDescent="0.2"/>
    <row r="3565" ht="15" x14ac:dyDescent="0.2"/>
    <row r="3566" ht="15" x14ac:dyDescent="0.2"/>
    <row r="3567" ht="15" x14ac:dyDescent="0.2"/>
    <row r="3568" ht="15" x14ac:dyDescent="0.2"/>
    <row r="3569" ht="15" x14ac:dyDescent="0.2"/>
    <row r="3570" ht="15" x14ac:dyDescent="0.2"/>
    <row r="3571" ht="15" x14ac:dyDescent="0.2"/>
    <row r="3572" ht="15" x14ac:dyDescent="0.2"/>
    <row r="3573" ht="15" x14ac:dyDescent="0.2"/>
    <row r="3574" ht="15" x14ac:dyDescent="0.2"/>
    <row r="3575" ht="15" x14ac:dyDescent="0.2"/>
    <row r="3576" ht="15" x14ac:dyDescent="0.2"/>
    <row r="3577" ht="15" x14ac:dyDescent="0.2"/>
    <row r="3578" ht="15" x14ac:dyDescent="0.2"/>
    <row r="3579" ht="15" x14ac:dyDescent="0.2"/>
    <row r="3580" ht="15" x14ac:dyDescent="0.2"/>
    <row r="3581" ht="15" x14ac:dyDescent="0.2"/>
    <row r="3582" ht="15" x14ac:dyDescent="0.2"/>
    <row r="3583" ht="15" x14ac:dyDescent="0.2"/>
    <row r="3584" ht="15" x14ac:dyDescent="0.2"/>
    <row r="3585" ht="15" x14ac:dyDescent="0.2"/>
    <row r="3586" ht="15" x14ac:dyDescent="0.2"/>
    <row r="3587" ht="15" x14ac:dyDescent="0.2"/>
    <row r="3588" ht="15" x14ac:dyDescent="0.2"/>
    <row r="3589" ht="15" x14ac:dyDescent="0.2"/>
    <row r="3590" ht="15" x14ac:dyDescent="0.2"/>
    <row r="3591" ht="15" x14ac:dyDescent="0.2"/>
    <row r="3592" ht="15" x14ac:dyDescent="0.2"/>
    <row r="3593" ht="15" x14ac:dyDescent="0.2"/>
    <row r="3594" ht="15" x14ac:dyDescent="0.2"/>
    <row r="3595" ht="15" x14ac:dyDescent="0.2"/>
    <row r="3596" ht="15" x14ac:dyDescent="0.2"/>
    <row r="3597" ht="15" x14ac:dyDescent="0.2"/>
    <row r="3598" ht="15" x14ac:dyDescent="0.2"/>
    <row r="3599" ht="15" x14ac:dyDescent="0.2"/>
    <row r="3600" ht="15" x14ac:dyDescent="0.2"/>
    <row r="3601" ht="15" x14ac:dyDescent="0.2"/>
    <row r="3602" ht="15" x14ac:dyDescent="0.2"/>
    <row r="3603" ht="15" x14ac:dyDescent="0.2"/>
    <row r="3604" ht="15" x14ac:dyDescent="0.2"/>
    <row r="3605" ht="15" x14ac:dyDescent="0.2"/>
    <row r="3606" ht="15" x14ac:dyDescent="0.2"/>
    <row r="3607" ht="15" x14ac:dyDescent="0.2"/>
    <row r="3608" ht="15" x14ac:dyDescent="0.2"/>
    <row r="3609" ht="15" x14ac:dyDescent="0.2"/>
    <row r="3610" ht="15" x14ac:dyDescent="0.2"/>
    <row r="3611" ht="15" x14ac:dyDescent="0.2"/>
    <row r="3612" ht="15" x14ac:dyDescent="0.2"/>
    <row r="3613" ht="15" x14ac:dyDescent="0.2"/>
    <row r="3614" ht="15" x14ac:dyDescent="0.2"/>
    <row r="3615" ht="15" x14ac:dyDescent="0.2"/>
    <row r="3616" ht="15" x14ac:dyDescent="0.2"/>
    <row r="3617" ht="15" x14ac:dyDescent="0.2"/>
    <row r="3618" ht="15" x14ac:dyDescent="0.2"/>
    <row r="3619" ht="15" x14ac:dyDescent="0.2"/>
    <row r="3620" ht="15" x14ac:dyDescent="0.2"/>
    <row r="3621" ht="15" x14ac:dyDescent="0.2"/>
    <row r="3622" ht="15" x14ac:dyDescent="0.2"/>
    <row r="3623" ht="15" x14ac:dyDescent="0.2"/>
    <row r="3624" ht="15" x14ac:dyDescent="0.2"/>
    <row r="3625" ht="15" x14ac:dyDescent="0.2"/>
    <row r="3626" ht="15" x14ac:dyDescent="0.2"/>
    <row r="3627" ht="15" x14ac:dyDescent="0.2"/>
    <row r="3628" ht="15" x14ac:dyDescent="0.2"/>
    <row r="3629" ht="15" x14ac:dyDescent="0.2"/>
    <row r="3630" ht="15" x14ac:dyDescent="0.2"/>
    <row r="3631" ht="15" x14ac:dyDescent="0.2"/>
    <row r="3632" ht="15" x14ac:dyDescent="0.2"/>
    <row r="3633" ht="15" x14ac:dyDescent="0.2"/>
    <row r="3634" ht="15" x14ac:dyDescent="0.2"/>
    <row r="3635" ht="15" x14ac:dyDescent="0.2"/>
    <row r="3636" ht="15" x14ac:dyDescent="0.2"/>
    <row r="3637" ht="15" x14ac:dyDescent="0.2"/>
    <row r="3638" ht="15" x14ac:dyDescent="0.2"/>
    <row r="3639" ht="15" x14ac:dyDescent="0.2"/>
    <row r="3640" ht="15" x14ac:dyDescent="0.2"/>
    <row r="3641" ht="15" x14ac:dyDescent="0.2"/>
    <row r="3642" ht="15" x14ac:dyDescent="0.2"/>
    <row r="3643" ht="15" x14ac:dyDescent="0.2"/>
    <row r="3644" ht="15" x14ac:dyDescent="0.2"/>
    <row r="3645" ht="15" x14ac:dyDescent="0.2"/>
    <row r="3646" ht="15" x14ac:dyDescent="0.2"/>
    <row r="3647" ht="15" x14ac:dyDescent="0.2"/>
    <row r="3648" ht="15" x14ac:dyDescent="0.2"/>
    <row r="3649" ht="15" x14ac:dyDescent="0.2"/>
    <row r="3650" ht="15" x14ac:dyDescent="0.2"/>
    <row r="3651" ht="15" x14ac:dyDescent="0.2"/>
    <row r="3652" ht="15" x14ac:dyDescent="0.2"/>
    <row r="3653" ht="15" x14ac:dyDescent="0.2"/>
    <row r="3654" ht="15" x14ac:dyDescent="0.2"/>
    <row r="3655" ht="15" x14ac:dyDescent="0.2"/>
    <row r="3656" ht="15" x14ac:dyDescent="0.2"/>
    <row r="3657" ht="15" x14ac:dyDescent="0.2"/>
    <row r="3658" ht="15" x14ac:dyDescent="0.2"/>
    <row r="3659" ht="15" x14ac:dyDescent="0.2"/>
    <row r="3660" ht="15" x14ac:dyDescent="0.2"/>
    <row r="3661" ht="15" x14ac:dyDescent="0.2"/>
    <row r="3662" ht="15" x14ac:dyDescent="0.2"/>
    <row r="3663" ht="15" x14ac:dyDescent="0.2"/>
    <row r="3664" ht="15" x14ac:dyDescent="0.2"/>
    <row r="3665" ht="15" x14ac:dyDescent="0.2"/>
    <row r="3666" ht="15" x14ac:dyDescent="0.2"/>
    <row r="3667" ht="15" x14ac:dyDescent="0.2"/>
    <row r="3668" ht="15" x14ac:dyDescent="0.2"/>
    <row r="3669" ht="15" x14ac:dyDescent="0.2"/>
    <row r="3670" ht="15" x14ac:dyDescent="0.2"/>
    <row r="3671" ht="15" x14ac:dyDescent="0.2"/>
    <row r="3672" ht="15" x14ac:dyDescent="0.2"/>
    <row r="3673" ht="15" x14ac:dyDescent="0.2"/>
    <row r="3674" ht="15" x14ac:dyDescent="0.2"/>
    <row r="3675" ht="15" x14ac:dyDescent="0.2"/>
    <row r="3676" ht="15" x14ac:dyDescent="0.2"/>
    <row r="3677" ht="15" x14ac:dyDescent="0.2"/>
    <row r="3678" ht="15" x14ac:dyDescent="0.2"/>
    <row r="3679" ht="15" x14ac:dyDescent="0.2"/>
    <row r="3680" ht="15" x14ac:dyDescent="0.2"/>
    <row r="3681" ht="15" x14ac:dyDescent="0.2"/>
    <row r="3682" ht="15" x14ac:dyDescent="0.2"/>
    <row r="3683" ht="15" x14ac:dyDescent="0.2"/>
    <row r="3684" ht="15" x14ac:dyDescent="0.2"/>
    <row r="3685" ht="15" x14ac:dyDescent="0.2"/>
    <row r="3686" ht="15" x14ac:dyDescent="0.2"/>
    <row r="3687" ht="15" x14ac:dyDescent="0.2"/>
    <row r="3688" ht="15" x14ac:dyDescent="0.2"/>
    <row r="3689" ht="15" x14ac:dyDescent="0.2"/>
    <row r="3690" ht="15" x14ac:dyDescent="0.2"/>
    <row r="3691" ht="15" x14ac:dyDescent="0.2"/>
    <row r="3692" ht="15" x14ac:dyDescent="0.2"/>
    <row r="3693" ht="15" x14ac:dyDescent="0.2"/>
    <row r="3694" ht="15" x14ac:dyDescent="0.2"/>
    <row r="3695" ht="15" x14ac:dyDescent="0.2"/>
    <row r="3696" ht="15" x14ac:dyDescent="0.2"/>
    <row r="3697" ht="15" x14ac:dyDescent="0.2"/>
    <row r="3698" ht="15" x14ac:dyDescent="0.2"/>
    <row r="3699" ht="15" x14ac:dyDescent="0.2"/>
    <row r="3700" ht="15" x14ac:dyDescent="0.2"/>
    <row r="3701" ht="15" x14ac:dyDescent="0.2"/>
    <row r="3702" ht="15" x14ac:dyDescent="0.2"/>
    <row r="3703" ht="15" x14ac:dyDescent="0.2"/>
    <row r="3704" ht="15" x14ac:dyDescent="0.2"/>
    <row r="3705" ht="15" x14ac:dyDescent="0.2"/>
    <row r="3706" ht="15" x14ac:dyDescent="0.2"/>
    <row r="3707" ht="15" x14ac:dyDescent="0.2"/>
    <row r="3708" ht="15" x14ac:dyDescent="0.2"/>
    <row r="3709" ht="15" x14ac:dyDescent="0.2"/>
    <row r="3710" ht="15" x14ac:dyDescent="0.2"/>
    <row r="3711" ht="15" x14ac:dyDescent="0.2"/>
    <row r="3712" ht="15" x14ac:dyDescent="0.2"/>
    <row r="3713" ht="15" x14ac:dyDescent="0.2"/>
    <row r="3714" ht="15" x14ac:dyDescent="0.2"/>
    <row r="3715" ht="15" x14ac:dyDescent="0.2"/>
    <row r="3716" ht="15" x14ac:dyDescent="0.2"/>
    <row r="3717" ht="15" x14ac:dyDescent="0.2"/>
    <row r="3718" ht="15" x14ac:dyDescent="0.2"/>
    <row r="3719" ht="15" x14ac:dyDescent="0.2"/>
    <row r="3720" ht="15" x14ac:dyDescent="0.2"/>
    <row r="3721" ht="15" x14ac:dyDescent="0.2"/>
    <row r="3722" ht="15" x14ac:dyDescent="0.2"/>
    <row r="3723" ht="15" x14ac:dyDescent="0.2"/>
    <row r="3724" ht="15" x14ac:dyDescent="0.2"/>
    <row r="3725" ht="15" x14ac:dyDescent="0.2"/>
    <row r="3726" ht="15" x14ac:dyDescent="0.2"/>
    <row r="3727" ht="15" x14ac:dyDescent="0.2"/>
    <row r="3728" ht="15" x14ac:dyDescent="0.2"/>
    <row r="3729" ht="15" x14ac:dyDescent="0.2"/>
    <row r="3730" ht="15" x14ac:dyDescent="0.2"/>
    <row r="3731" ht="15" x14ac:dyDescent="0.2"/>
    <row r="3732" ht="15" x14ac:dyDescent="0.2"/>
    <row r="3733" ht="15" x14ac:dyDescent="0.2"/>
    <row r="3734" ht="15" x14ac:dyDescent="0.2"/>
    <row r="3735" ht="15" x14ac:dyDescent="0.2"/>
    <row r="3736" ht="15" x14ac:dyDescent="0.2"/>
    <row r="3737" ht="15" x14ac:dyDescent="0.2"/>
    <row r="3738" ht="15" x14ac:dyDescent="0.2"/>
    <row r="3739" ht="15" x14ac:dyDescent="0.2"/>
    <row r="3740" ht="15" x14ac:dyDescent="0.2"/>
    <row r="3741" ht="15" x14ac:dyDescent="0.2"/>
    <row r="3742" ht="15" x14ac:dyDescent="0.2"/>
    <row r="3743" ht="15" x14ac:dyDescent="0.2"/>
    <row r="3744" ht="15" x14ac:dyDescent="0.2"/>
    <row r="3745" ht="15" x14ac:dyDescent="0.2"/>
    <row r="3746" ht="15" x14ac:dyDescent="0.2"/>
    <row r="3747" ht="15" x14ac:dyDescent="0.2"/>
    <row r="3748" ht="15" x14ac:dyDescent="0.2"/>
    <row r="3749" ht="15" x14ac:dyDescent="0.2"/>
    <row r="3750" ht="15" x14ac:dyDescent="0.2"/>
    <row r="3751" ht="15" x14ac:dyDescent="0.2"/>
    <row r="3752" ht="15" x14ac:dyDescent="0.2"/>
    <row r="3753" ht="15" x14ac:dyDescent="0.2"/>
    <row r="3754" ht="15" x14ac:dyDescent="0.2"/>
    <row r="3755" ht="15" x14ac:dyDescent="0.2"/>
    <row r="3756" ht="15" x14ac:dyDescent="0.2"/>
    <row r="3757" ht="15" x14ac:dyDescent="0.2"/>
    <row r="3758" ht="15" x14ac:dyDescent="0.2"/>
    <row r="3759" ht="15" x14ac:dyDescent="0.2"/>
    <row r="3760" ht="15" x14ac:dyDescent="0.2"/>
    <row r="3761" ht="15" x14ac:dyDescent="0.2"/>
    <row r="3762" ht="15" x14ac:dyDescent="0.2"/>
    <row r="3763" ht="15" x14ac:dyDescent="0.2"/>
    <row r="3764" ht="15" x14ac:dyDescent="0.2"/>
    <row r="3765" ht="15" x14ac:dyDescent="0.2"/>
    <row r="3766" ht="15" x14ac:dyDescent="0.2"/>
    <row r="3767" ht="15" x14ac:dyDescent="0.2"/>
    <row r="3768" ht="15" x14ac:dyDescent="0.2"/>
    <row r="3769" ht="15" x14ac:dyDescent="0.2"/>
    <row r="3770" ht="15" x14ac:dyDescent="0.2"/>
    <row r="3771" ht="15" x14ac:dyDescent="0.2"/>
    <row r="3772" ht="15" x14ac:dyDescent="0.2"/>
    <row r="3773" ht="15" x14ac:dyDescent="0.2"/>
    <row r="3774" ht="15" x14ac:dyDescent="0.2"/>
    <row r="3775" ht="15" x14ac:dyDescent="0.2"/>
    <row r="3776" ht="15" x14ac:dyDescent="0.2"/>
    <row r="3777" ht="15" x14ac:dyDescent="0.2"/>
    <row r="3778" ht="15" x14ac:dyDescent="0.2"/>
    <row r="3779" ht="15" x14ac:dyDescent="0.2"/>
    <row r="3780" ht="15" x14ac:dyDescent="0.2"/>
    <row r="3781" ht="15" x14ac:dyDescent="0.2"/>
    <row r="3782" ht="15" x14ac:dyDescent="0.2"/>
    <row r="3783" ht="15" x14ac:dyDescent="0.2"/>
    <row r="3784" ht="15" x14ac:dyDescent="0.2"/>
    <row r="3785" ht="15" x14ac:dyDescent="0.2"/>
    <row r="3786" ht="15" x14ac:dyDescent="0.2"/>
    <row r="3787" ht="15" x14ac:dyDescent="0.2"/>
    <row r="3788" ht="15" x14ac:dyDescent="0.2"/>
    <row r="3789" ht="15" x14ac:dyDescent="0.2"/>
    <row r="3790" ht="15" x14ac:dyDescent="0.2"/>
    <row r="3791" ht="15" x14ac:dyDescent="0.2"/>
    <row r="3792" ht="15" x14ac:dyDescent="0.2"/>
    <row r="3793" ht="15" x14ac:dyDescent="0.2"/>
    <row r="3794" ht="15" x14ac:dyDescent="0.2"/>
    <row r="3795" ht="15" x14ac:dyDescent="0.2"/>
    <row r="3796" ht="15" x14ac:dyDescent="0.2"/>
    <row r="3797" ht="15" x14ac:dyDescent="0.2"/>
    <row r="3798" ht="15" x14ac:dyDescent="0.2"/>
    <row r="3799" ht="15" x14ac:dyDescent="0.2"/>
    <row r="3800" ht="15" x14ac:dyDescent="0.2"/>
    <row r="3801" ht="15" x14ac:dyDescent="0.2"/>
    <row r="3802" ht="15" x14ac:dyDescent="0.2"/>
    <row r="3803" ht="15" x14ac:dyDescent="0.2"/>
    <row r="3804" ht="15" x14ac:dyDescent="0.2"/>
    <row r="3805" ht="15" x14ac:dyDescent="0.2"/>
    <row r="3806" ht="15" x14ac:dyDescent="0.2"/>
    <row r="3807" ht="15" x14ac:dyDescent="0.2"/>
    <row r="3808" ht="15" x14ac:dyDescent="0.2"/>
    <row r="3809" ht="15" x14ac:dyDescent="0.2"/>
    <row r="3810" ht="15" x14ac:dyDescent="0.2"/>
    <row r="3811" ht="15" x14ac:dyDescent="0.2"/>
    <row r="3812" ht="15" x14ac:dyDescent="0.2"/>
    <row r="3813" ht="15" x14ac:dyDescent="0.2"/>
    <row r="3814" ht="15" x14ac:dyDescent="0.2"/>
    <row r="3815" ht="15" x14ac:dyDescent="0.2"/>
    <row r="3816" ht="15" x14ac:dyDescent="0.2"/>
    <row r="3817" ht="15" x14ac:dyDescent="0.2"/>
    <row r="3818" ht="15" x14ac:dyDescent="0.2"/>
    <row r="3819" ht="15" x14ac:dyDescent="0.2"/>
    <row r="3820" ht="15" x14ac:dyDescent="0.2"/>
    <row r="3821" ht="15" x14ac:dyDescent="0.2"/>
    <row r="3822" ht="15" x14ac:dyDescent="0.2"/>
    <row r="3823" ht="15" x14ac:dyDescent="0.2"/>
    <row r="3824" ht="15" x14ac:dyDescent="0.2"/>
    <row r="3825" ht="15" x14ac:dyDescent="0.2"/>
    <row r="3826" ht="15" x14ac:dyDescent="0.2"/>
    <row r="3827" ht="15" x14ac:dyDescent="0.2"/>
    <row r="3828" ht="15" x14ac:dyDescent="0.2"/>
    <row r="3829" ht="15" x14ac:dyDescent="0.2"/>
    <row r="3830" ht="15" x14ac:dyDescent="0.2"/>
    <row r="3831" ht="15" x14ac:dyDescent="0.2"/>
    <row r="3832" ht="15" x14ac:dyDescent="0.2"/>
    <row r="3833" ht="15" x14ac:dyDescent="0.2"/>
    <row r="3834" ht="15" x14ac:dyDescent="0.2"/>
    <row r="3835" ht="15" x14ac:dyDescent="0.2"/>
    <row r="3836" ht="15" x14ac:dyDescent="0.2"/>
    <row r="3837" ht="15" x14ac:dyDescent="0.2"/>
    <row r="3838" ht="15" x14ac:dyDescent="0.2"/>
    <row r="3839" ht="15" x14ac:dyDescent="0.2"/>
    <row r="3840" ht="15" x14ac:dyDescent="0.2"/>
    <row r="3841" ht="15" x14ac:dyDescent="0.2"/>
    <row r="3842" ht="15" x14ac:dyDescent="0.2"/>
    <row r="3843" ht="15" x14ac:dyDescent="0.2"/>
    <row r="3844" ht="15" x14ac:dyDescent="0.2"/>
    <row r="3845" ht="15" x14ac:dyDescent="0.2"/>
    <row r="3846" ht="15" x14ac:dyDescent="0.2"/>
    <row r="3847" ht="15" x14ac:dyDescent="0.2"/>
    <row r="3848" ht="15" x14ac:dyDescent="0.2"/>
    <row r="3849" ht="15" x14ac:dyDescent="0.2"/>
    <row r="3850" ht="15" x14ac:dyDescent="0.2"/>
    <row r="3851" ht="15" x14ac:dyDescent="0.2"/>
    <row r="3852" ht="15" x14ac:dyDescent="0.2"/>
    <row r="3853" ht="15" x14ac:dyDescent="0.2"/>
    <row r="3854" ht="15" x14ac:dyDescent="0.2"/>
    <row r="3855" ht="15" x14ac:dyDescent="0.2"/>
    <row r="3856" ht="15" x14ac:dyDescent="0.2"/>
    <row r="3857" ht="15" x14ac:dyDescent="0.2"/>
    <row r="3858" ht="15" x14ac:dyDescent="0.2"/>
    <row r="3859" ht="15" x14ac:dyDescent="0.2"/>
    <row r="3860" ht="15" x14ac:dyDescent="0.2"/>
    <row r="3861" ht="15" x14ac:dyDescent="0.2"/>
    <row r="3862" ht="15" x14ac:dyDescent="0.2"/>
    <row r="3863" ht="15" x14ac:dyDescent="0.2"/>
    <row r="3864" ht="15" x14ac:dyDescent="0.2"/>
    <row r="3865" ht="15" x14ac:dyDescent="0.2"/>
    <row r="3866" ht="15" x14ac:dyDescent="0.2"/>
    <row r="3867" ht="15" x14ac:dyDescent="0.2"/>
    <row r="3868" ht="15" x14ac:dyDescent="0.2"/>
    <row r="3869" ht="15" x14ac:dyDescent="0.2"/>
    <row r="3870" ht="15" x14ac:dyDescent="0.2"/>
    <row r="3871" ht="15" x14ac:dyDescent="0.2"/>
  </sheetData>
  <autoFilter ref="A1:V1462" xr:uid="{00000000-0001-0000-0000-000000000000}"/>
  <pageMargins left="1" right="1" top="1" bottom="1" header="0.3" footer="0.3"/>
  <pageSetup orientation="portrait"/>
  <ignoredErrors>
    <ignoredError sqref="A1:S7 A1462:S1462 A1461:S1461 A1460:S1460 A1459:S1459 A1457:S1458 A1452:S1456 A1450:S1451 A1448:S1449 A1447:S1447 A1444:S1446 A1443:S1443 A1442:S1442 A1441:S1441 A1439:S1440 A1434:S1438 A1433:S1433 A1430:S1432 A1429:S1429 A1425:S1428 A1423:S1424 A1422:S1422 A1421:S1421 A1417:S1420 A1416:S1416 A1414:S1415 A1413:S1413 A1412:S1412 A1408:S1411 A1402:S1407 A1398:S1401 A1397:S1397 A1393:S1396 A1391:S1392 A1389:S1390 A1388:S1388 A1384:S1387 A1383:S1383 A1380:S1382 A1379:S1379 A1354:S1378 A1350:S1353 A1346:S1349 A1344:S1345 A1342:S1343 A1338:S1341 A1334:S1337 A1330:S1333 A1328:S1329 A1326:S1327 A1322:S1325 A1318:S1321 A1314:S1317 A1312:S1313 A1310:S1311 A1307:S1309 A1305:S1306 A1303:S1304 A1301:S1302 A1297:S1300 A1293:S1296 A1289:S1292 A1287:S1288 A1285:S1286 A1283:S1284 A1281:S1282 A1279:S1280 A1277:S1278 A1275:S1276 A1273:S1274 A1259:S1272 A1235:S1258 A1233:S1234 A1231:S1232 A1227:S1230 A1225:S1226 A1224:S1224 A1222:S1223 A1220:S1221 A1218:S1219 A1217:S1217 A1216:S1216 A1214:S1215 A1212:S1213 A1210:S1211 A1208:S1209 A1207:S1207 A1206:S1206 A1204:S1205 A1203:S1203 A1202:S1202 A1201:S1201 A1199:S1200 A1197:S1198 A1196:S1196 A1195:S1195 A1193:S1194 A1191:S1192 A1189:S1190 A1186:S1188 A1185:S1185 A1184:S1184 A1183:S1183 A1182:S1182 A1181:S1181 A1180:S1180 A1178:S1179 A1176:S1177 A1175:S1175 A1174:S1174 A1172:S1173 A1171:S1171 A1168:S1170 A1164:S1167 A1163:S1163 A1161:S1162 A1159:S1160 A1157:S1158 A1156:S1156 A1155:S1155 A1153:S1154 A1151:S1152 A1149:S1150 A1145:S1148 A1143:S1144 A1142:S1142 A1141:S1141 A1140:S1140 A1138:S1139 A1137:S1137 A1135:S1136 A1132:S1134 A1131:S1131 A1130:S1130 A1129:S1129 A1128:S1128 A1127:S1127 A1126:S1126 A1125:S1125 A1119:S1124 A1084:S1118 A1083:S1083 A1082:S1082 A1081:S1081 A1080:S1080 A1079:S1079 A1078:S1078 A1077:S1077 A1076:S1076 A1075:S1075 A1074:S1074 A1073:S1073 A1072:S1072 A1071:S1071 A1070:S1070 A1001:S1069 A1000:S1000 A999:S999 A998:S998 A997:S997 A996:S996 A995:S995 A994:S994 A993:S993 A992:S992 A991:S991 A990:S990 A989:S989 A988:S988 A987:S987 A986:S986 A985:S985 A984:S984 A983:S983 A982:S982 A981:S981 A980:S980 A979:S979 A978:S978 A977:S977 A976:S976 A975:S975 A974:S974 A973:S973 A972:S972 A971:S971 A970:S970 A969:S969 A968:S968 A967:S967 A966:S966 A965:S965 A964:S964 A963:S963 A962:S962 A961:S961 A960:S960 A959:S959 A958:S958 A957:S957 A956:S956 A955:S955 A954:S954 A953:S953 A952:S952 A951:S951 A950:S950 A949:S949 A948:S948 A947:S947 A946:S946 A945:S945 A944:S944 A943:S943 A942:S942 A941:S941 A940:S940 A939:S939 A938:S938 A937:S937 A936:S936 A935:S935 A934:S934 A925:S933 A922:S924 A900:S921 A897:S899 A768:S896 A762:S767 A759:S761 A756:S758 A754:S755 A753:S753 A748:S752 A747:S747 A746:S746 A745:S745 A743:S744 A735:S742 A731:S734 A730:S730 A727:S729 A726:S726 A725:S725 A723:S724 A719:S722 A717:S718 A715:S716 A713:S714 A707:S712 A704:S706 A701:S703 A699:S700 A698:S698 A693:S697 A692:S692 A691:S691 A690:S690 A688:S689 A680:S687 A678:S679 A677:S677 A675:S676 A671:S674 A669:S670 A668:S668 A667:S667 A661:S666 A658:S660 A655:S657 A653:S654 A652:S652 A647:S651 A646:S646 A645:S645 A644:S644 A642:S643 A640:S641 A638:S639 A636:S637 A635:S635 A633:S634 A632:S632 A630:S631 A628:S629 A626:S627 A624:S625 A623:S623 A621:S622 A618:S620 A585:S617 A575:S584 A574:S574 A573:S573 A572:S572 A469:S571 A464:S468 A462:S463 A460:S461 A459:S459 A457:S458 A455:S456 A454:S454 A453:S453 A452:S452 A451:S451 A450:S450 A449:S449 A448:S448 A447:S447 A446:S446 A445:S445 A444:S444 A443:S443 A442:S442 A441:S441 A440:S440 A439:S439 A438:S438 A437:S437 A436:S436 A435:S435 A433:S434 A432:S432 A431:S431 A430:S430 A428:S429 A427:S427 A426:S426 A425:S425 A423:S424 A422:S422 A421:S421 A420:S420 A418:S419 A417:S417 A415:S416 A414:S414 A413:S413 A412:S412 A411:S411 A410:S410 A409:S409 A408:S408 A407:S407 A406:S406 A405:S405 A404:S404 A403:S403 A402:S402 A398:S401 A395:S397 A391:S394 A388:S390 A384:S387 A381:S383 A380:S380 A377:S379 A374:S376 A371:S373 A357:S370 A349:S356 A341:S348 A335:S340 A327:S334 A311:S326 A310:S310 A309:S309 A308:S308 A307:S307 A306:S306 A305:S305 A304:S304 A303:S303 A302:S302 A301:S301 A300:S300 A299:S299 A298:S298 A297:S297 A296:S296 A295:S295 A294:S294 A293:S293 A292:S292 A291:S291 A290:S290 A289:S289 A288:S288 A287:S287 A286:S286 A285:S285 A281:S284 A272:S280 A271:S271 A270:S270 A268:S269 A267:S267 A266:S266 A263:S265 A262:S262 A261:S261 A258:S260 A257:S257 A256:S256 A253:S255 A252:S252 A249:S251 A248:S248 A247:S247 A241:S246 A238:S240 A236:S237 A233:S235 A231:S232 A229:S230 A228:S228 A227:S227 A225:S226 A222:S224 A219:S221 A211:S218 A209:S210 A206:S208 A204:S205 A202:S203 A201:S201 A200:S200 A198:S199 A195:S197 A192:S194 A184:S191 A182:S183 A179:S181 A177:S178 A175:S176 A174:S174 A173:S173 A171:S172 A168:S170 A165:S167 A157:S164 A155:S156 A152:S154 A150:S151 A148:S149 A147:S147 A146:S146 A144:S145 A141:S143 A138:S140 A130:S137 A128:S129 A125:S127 A123:S124 A121:S122 A120:S120 A119:S119 A117:S118 A114:S116 A111:S113 A103:S110 A101:S102 A98:S100 A96:S97 A94:S95 A93:S93 A92:S92 A90:S91 A87:S89 A84:S86 A52:S83 A50:S51 A48:S49 A46:S47 A44:S45 A42:S43 A41:S41 A40:S40 A39:S39 A38:S38 A36:S37 A35:S35 A33:S34 A32:S32 A31:S31 A30:S30 A28:S29 A27:S27 A25:S26 A24:S24 A23:S23 A22:S22 A21:S21 A20:S20 A13:S19 A12:S12 A11:S11 A10:S10 A9:S9 A8:S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2024-10-28T13:14:07Z</dcterms:created>
  <dcterms:modified xsi:type="dcterms:W3CDTF">2024-10-28T13:43:23Z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