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FCD8191D-90AB-BB44-9756-2FB194CDC2C5}" xr6:coauthVersionLast="47" xr6:coauthVersionMax="47" xr10:uidLastSave="{00000000-0000-0000-0000-000000000000}"/>
  <bookViews>
    <workbookView xWindow="26960" yWindow="460" windowWidth="2644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Sheet!$A$1:$V$998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997" i="1" l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9" i="2"/>
  <c r="E7" i="2"/>
</calcChain>
</file>

<file path=xl/sharedStrings.xml><?xml version="1.0" encoding="utf-8"?>
<sst xmlns="http://schemas.openxmlformats.org/spreadsheetml/2006/main" count="13979" uniqueCount="1182">
  <si>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</si>
  <si>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</si>
  <si>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</si>
  <si>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</si>
  <si>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</si>
  <si>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</si>
  <si>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</si>
  <si>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</si>
  <si>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</si>
  <si>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</si>
  <si>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</si>
  <si>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</si>
  <si>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</si>
  <si>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</si>
  <si>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</si>
  <si>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</si>
  <si>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</si>
  <si>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</si>
  <si>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</si>
  <si>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</si>
  <si>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</si>
  <si>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30</t>
  </si>
  <si>
    <t>Italika</t>
  </si>
  <si>
    <t>(GENERAL)</t>
  </si>
  <si>
    <t>Motocicletas</t>
  </si>
  <si>
    <t>CON HASTA 45% DESCUENTO B150 LPS.5999 Y LPS.319 SEMANALES DM150 A LPS.5299 Y LPS.312 SEMANALES</t>
  </si>
  <si>
    <t>Tegucigalpa</t>
  </si>
  <si>
    <t>TVN</t>
  </si>
  <si>
    <t>MOTOCICLETAS/MOTONETAS/MOTO SKI</t>
  </si>
  <si>
    <t>http://df.auditsa.com.mx/TestigosHandler/TestigosExtHandler.ashx?hit=-405637060&amp;key=e915249a2904094acc668b69b087c94b</t>
  </si>
  <si>
    <t>REGULAR PROMOCION</t>
  </si>
  <si>
    <t>TIGO HONDURAS</t>
  </si>
  <si>
    <t>http://df.auditsa.com.mx/TestigosHandler/TestigosExtHandler.ashx?hit=-405827012&amp;key=279d5ff10952a344dbe1df67cd6cf0c6</t>
  </si>
  <si>
    <t>http://df.auditsa.com.mx/TestigosHandler/TestigosExtHandler.ashx?hit=-407310337&amp;key=4f5beeff6bda6d4025a50c55f3134b2a</t>
  </si>
  <si>
    <t>http://df.auditsa.com.mx/TestigosHandler/TestigosExtHandler.ashx?hit=-407318893&amp;key=6341ec0a34b5849bf62a55ef8e1106d2</t>
  </si>
  <si>
    <t>http://df.auditsa.com.mx/TestigosHandler/TestigosExtHandler.ashx?hit=-407337476&amp;key=2d433c7257812a6ca212b1b07070e7b1</t>
  </si>
  <si>
    <t>28</t>
  </si>
  <si>
    <t>CON HASTA 45% DE DESCUENTO ITÁLICA FF 125 T ADICIONA LPS.1999 Y LPS.233 SEMANALES ITÁLICA 125 Z ADICIONA 1499 Y LPS.319 SEMANALES</t>
  </si>
  <si>
    <t>http://df.auditsa.com.mx/TestigosHandler/TestigosExtHandler.ashx?hit=-407557564&amp;key=a0c0ab79aa8c29aa7400cf5d7ff29f6c</t>
  </si>
  <si>
    <t>http://df.auditsa.com.mx/TestigosHandler/TestigosExtHandler.ashx?hit=-407559916&amp;key=4c89ae81dde511f01f847f9b77ef0b1c</t>
  </si>
  <si>
    <t>25( 28 )</t>
  </si>
  <si>
    <t>http://df.auditsa.com.mx/TestigosHandler/TestigosExtHandler.ashx?hit=-407595931&amp;key=86c27c38554f6548700b9da0eba38fc0</t>
  </si>
  <si>
    <t>http://df.auditsa.com.mx/TestigosHandler/TestigosExtHandler.ashx?hit=-407654237&amp;key=33cba66c09445fd7e90bcd188b3e6d0b</t>
  </si>
  <si>
    <t>http://df.auditsa.com.mx/TestigosHandler/TestigosExtHandler.ashx?hit=-409219186&amp;key=0a01e3762159d408c3b89e0bbfd2db86</t>
  </si>
  <si>
    <t>http://df.auditsa.com.mx/TestigosHandler/TestigosExtHandler.ashx?hit=-409273606&amp;key=df20514b1850a0205767c914f69388d5</t>
  </si>
  <si>
    <t>http://df.auditsa.com.mx/TestigosHandler/TestigosExtHandler.ashx?hit=-410053340&amp;key=0858a621d11012c9527e5282d3fc212f</t>
  </si>
  <si>
    <t>http://df.auditsa.com.mx/TestigosHandler/TestigosExtHandler.ashx?hit=-410506675&amp;key=cd34be52541480cad9ff13f3f19de525</t>
  </si>
  <si>
    <t>http://df.auditsa.com.mx/TestigosHandler/TestigosExtHandler.ashx?hit=-411265278&amp;key=86b70be26b57ec90fd233008c83a9a7d</t>
  </si>
  <si>
    <t>http://df.auditsa.com.mx/TestigosHandler/TestigosExtHandler.ashx?hit=-411317960&amp;key=6e9e05110aceb0fb3aa10b1e37df2482</t>
  </si>
  <si>
    <t>http://df.auditsa.com.mx/TestigosHandler/TestigosExtHandler.ashx?hit=-412032486&amp;key=4121168bc1f761f2f2b6ab8e0739eed1</t>
  </si>
  <si>
    <t>27( 28 )</t>
  </si>
  <si>
    <t>http://df.auditsa.com.mx/TestigosHandler/TestigosExtHandler.ashx?hit=-412112786&amp;key=1370f838e4bc322f5683ba5ba146536f</t>
  </si>
  <si>
    <t>http://df.auditsa.com.mx/TestigosHandler/TestigosExtHandler.ashx?hit=-412526128&amp;key=dc73dafd1fd77e9e8ed4448fe754e4df</t>
  </si>
  <si>
    <t>http://df.auditsa.com.mx/TestigosHandler/TestigosExtHandler.ashx?hit=-412580888&amp;key=34198112c91b36c336a2a2a018e59d8a</t>
  </si>
  <si>
    <t>http://df.auditsa.com.mx/TestigosHandler/TestigosExtHandler.ashx?hit=-413272695&amp;key=d929e75d13734393e2df1aea350643ea</t>
  </si>
  <si>
    <t>http://df.auditsa.com.mx/TestigosHandler/TestigosExtHandler.ashx?hit=-414461773&amp;key=d0e02151b207dd351a0769225376737b</t>
  </si>
  <si>
    <t>Canal 11</t>
  </si>
  <si>
    <t>SPS SPS11-TV - (11 TVN) Canal 11</t>
  </si>
  <si>
    <t>14</t>
  </si>
  <si>
    <t>MotoMundo</t>
  </si>
  <si>
    <t>Distribuidor de Motocicletas</t>
  </si>
  <si>
    <t>CON LOS MEJORES DESCUENTOS CON DESCUENTOS HASTA LPS.17000 Y CUOTAS DESDE LPS.917 VISITANOS HOY TE ESPERAMOS</t>
  </si>
  <si>
    <t>San Pedro Sula</t>
  </si>
  <si>
    <t>DISTRIBUIDORES Y SERVICIO</t>
  </si>
  <si>
    <t>http://df.auditsa.com.mx/TestigosHandler/TestigosExtHandler.ashx?hit=-405804270&amp;key=0e1b844fadab996c2fb52bb3971f7789</t>
  </si>
  <si>
    <t>Cable Color Honduras</t>
  </si>
  <si>
    <t>http://df.auditsa.com.mx/TestigosHandler/TestigosExtHandler.ashx?hit=-405804611&amp;key=8125dcd43eca5f412f431ca9b17f0c7c</t>
  </si>
  <si>
    <t>http://df.auditsa.com.mx/TestigosHandler/TestigosExtHandler.ashx?hit=-405828331&amp;key=80ee2def02c1b5f28362f03f41731e16</t>
  </si>
  <si>
    <t>http://df.auditsa.com.mx/TestigosHandler/TestigosExtHandler.ashx?hit=-405828544&amp;key=11c0075e938f772f54a90c5d7a616ef7</t>
  </si>
  <si>
    <t>Préstamos y Créditos</t>
  </si>
  <si>
    <t>INVERSIONES NO BANCARIAS/CASAS DE EMPEÑO/PRESTAMO</t>
  </si>
  <si>
    <t>SPOT REGULAR</t>
  </si>
  <si>
    <t>http://df.auditsa.com.mx/TestigosHandler/TestigosExtHandler.ashx?hit=-409193030&amp;key=395c3989045112dd7f01dbabb6073daf</t>
  </si>
  <si>
    <t>http://df.auditsa.com.mx/TestigosHandler/TestigosExtHandler.ashx?hit=-409193450&amp;key=22d513059fc9ddf59d28d8999346b7ff</t>
  </si>
  <si>
    <t>34( 35 )</t>
  </si>
  <si>
    <t>Multicréditos La Paz</t>
  </si>
  <si>
    <t>Solvenza</t>
  </si>
  <si>
    <t>LA MAGIA DE COMPARTIR EN FAMILIA CON LA MEJOR TECNOLOGÍA Y HAZ QUE CADA MOMENTO SEA ÚNICO Y ESPECIAL SORPRENDE A QUIEN MÁS AMAS</t>
  </si>
  <si>
    <t>http://df.auditsa.com.mx/TestigosHandler/TestigosExtHandler.ashx?hit=-406911157&amp;key=d7012045b1dde0ed1f544c78a595bd41</t>
  </si>
  <si>
    <t>http://df.auditsa.com.mx/TestigosHandler/TestigosExtHandler.ashx?hit=-406895094&amp;key=bbabb65e7c80005013e99c71d56ea17d</t>
  </si>
  <si>
    <t>http://df.auditsa.com.mx/TestigosHandler/TestigosExtHandler.ashx?hit=-412058759&amp;key=0d6ec921d940023b54575bad0b61fbb8</t>
  </si>
  <si>
    <t>http://df.auditsa.com.mx/TestigosHandler/TestigosExtHandler.ashx?hit=-412059175&amp;key=95d356876f6bcb35bdb4aee58900d795</t>
  </si>
  <si>
    <t>http://df.auditsa.com.mx/TestigosHandler/TestigosExtHandler.ashx?hit=-413591998&amp;key=50dcd514ff404f9ab93e752e128da748</t>
  </si>
  <si>
    <t>http://df.auditsa.com.mx/TestigosHandler/TestigosExtHandler.ashx?hit=-413592316&amp;key=ce47606328945ee108d3c32856fb41a3</t>
  </si>
  <si>
    <t>http://df.auditsa.com.mx/TestigosHandler/TestigosExtHandler.ashx?hit=-415051412&amp;key=622c8d6a47b2d60e453658e09dfcf292</t>
  </si>
  <si>
    <t>http://df.auditsa.com.mx/TestigosHandler/TestigosExtHandler.ashx?hit=-415051728&amp;key=ec83ca9585a2005f19b2bd51fb75ca3c</t>
  </si>
  <si>
    <t>http://df.auditsa.com.mx/TestigosHandler/TestigosExtHandler.ashx?hit=-417775803&amp;key=8195bb997bac8815fd0954f13cd7a597</t>
  </si>
  <si>
    <t>http://df.auditsa.com.mx/TestigosHandler/TestigosExtHandler.ashx?hit=-417776154&amp;key=c80e16275d24c0dcd08e1de4e3c04fe4</t>
  </si>
  <si>
    <t>33</t>
  </si>
  <si>
    <t>36</t>
  </si>
  <si>
    <t>Canal 6</t>
  </si>
  <si>
    <t>SPS SPS6-TV - (6 TVN) Canal 6</t>
  </si>
  <si>
    <t>COMPAÑÍA BROADCASTING CENTRO AMERICANA S.A. DE C.V.</t>
  </si>
  <si>
    <t>http://df.auditsa.com.mx/TestigosHandler/TestigosExtHandler.ashx?hit=-408737916&amp;key=a7fc86a129b152aca5cf09074d16f6f0</t>
  </si>
  <si>
    <t>http://df.auditsa.com.mx/TestigosHandler/TestigosExtHandler.ashx?hit=-409404675&amp;key=4e6b85da74bcf8d269c19f1b4726ed5c</t>
  </si>
  <si>
    <t>29( 30 )</t>
  </si>
  <si>
    <t>http://df.auditsa.com.mx/TestigosHandler/TestigosExtHandler.ashx?hit=-412630380&amp;key=5dc193c3d8846c24b72dcd3e314b104c</t>
  </si>
  <si>
    <t>http://df.auditsa.com.mx/TestigosHandler/TestigosExtHandler.ashx?hit=-412753734&amp;key=fcf670c58cbad9bbfc06331c4bcbf7aa</t>
  </si>
  <si>
    <t>http://df.auditsa.com.mx/TestigosHandler/TestigosExtHandler.ashx?hit=-413365905&amp;key=f30424084de04ccbf279bc922356b331</t>
  </si>
  <si>
    <t>http://df.auditsa.com.mx/TestigosHandler/TestigosExtHandler.ashx?hit=-415857547&amp;key=6ce44c04c13044fc2fc55c34c795d1f7</t>
  </si>
  <si>
    <t>http://df.auditsa.com.mx/TestigosHandler/TestigosExtHandler.ashx?hit=-416575078&amp;key=70015a6946dcff8c864520240e171943</t>
  </si>
  <si>
    <t>27( 30 )</t>
  </si>
  <si>
    <t>http://df.auditsa.com.mx/TestigosHandler/TestigosExtHandler.ashx?hit=-417220351&amp;key=e9b77f7b87e1d8b2626261637eadc4c0</t>
  </si>
  <si>
    <t>Cholusat Sur</t>
  </si>
  <si>
    <t>TGC TGC36-TV - (36 TVN) Cholusat Sur</t>
  </si>
  <si>
    <t>26</t>
  </si>
  <si>
    <t>Credidemo</t>
  </si>
  <si>
    <t>COMPRA LA MOTO QUE SIEMPRE HAS QUERIDO Y DISFRUTA 3 MESES DE NAVEGACION GRATIS CON TIGO MONEY PUEDES REALIZAR PAGOS</t>
  </si>
  <si>
    <t>http://df.auditsa.com.mx/TestigosHandler/TestigosExtHandler.ashx?hit=-407553734&amp;key=68b25facdd5693b1ee90b2d2b84723a4</t>
  </si>
  <si>
    <t>http://df.auditsa.com.mx/TestigosHandler/TestigosExtHandler.ashx?hit=-407569432&amp;key=c652a4e7973ec0f173876c0cebb9070d</t>
  </si>
  <si>
    <t>http://df.auditsa.com.mx/TestigosHandler/TestigosExtHandler.ashx?hit=-409080104&amp;key=b9b3cf8913e8d117491ecd9ad3af25e5</t>
  </si>
  <si>
    <t>http://df.auditsa.com.mx/TestigosHandler/TestigosExtHandler.ashx?hit=-409092795&amp;key=6f9ad8a27781b8bc96377bbef6a6d7fc</t>
  </si>
  <si>
    <t>RECARGA TU FUTURO CON VELOCIDAD Y COMIENZA A GENERAR GRANDES INGRESOS PUEDES FINANCIAR TU MOTO CELULAR Y KIT COMPLETO PRIMA LPS.1000</t>
  </si>
  <si>
    <t>http://df.auditsa.com.mx/TestigosHandler/TestigosExtHandler.ashx?hit=-409293245&amp;key=0a1ae0c2118b200d0910c788806da4a7</t>
  </si>
  <si>
    <t>http://df.auditsa.com.mx/TestigosHandler/TestigosExtHandler.ashx?hit=-409494842&amp;key=1e0e297dd8ac1062f66b9ffaf51d47c9</t>
  </si>
  <si>
    <t>http://df.auditsa.com.mx/TestigosHandler/TestigosExtHandler.ashx?hit=-409508515&amp;key=41f3ebf52db1967cb8cbfe1706198676</t>
  </si>
  <si>
    <t>http://df.auditsa.com.mx/TestigosHandler/TestigosExtHandler.ashx?hit=-410207300&amp;key=8d4ad248355a613eb6245c2e9313df85</t>
  </si>
  <si>
    <t>http://df.auditsa.com.mx/TestigosHandler/TestigosExtHandler.ashx?hit=-411116079&amp;key=e7471eae0f8eb2596334183a9b4415c0</t>
  </si>
  <si>
    <t>http://df.auditsa.com.mx/TestigosHandler/TestigosExtHandler.ashx?hit=-411146791&amp;key=f033d506da61cc5211f1b57252356811</t>
  </si>
  <si>
    <t>http://df.auditsa.com.mx/TestigosHandler/TestigosExtHandler.ashx?hit=-411516104&amp;key=0578c4609ed44a43c5afb176d2b06a48</t>
  </si>
  <si>
    <t>http://df.auditsa.com.mx/TestigosHandler/TestigosExtHandler.ashx?hit=-411548038&amp;key=078309b4389926ae825e86912c3f90c9</t>
  </si>
  <si>
    <t>25( 26 )</t>
  </si>
  <si>
    <t>http://df.auditsa.com.mx/TestigosHandler/TestigosExtHandler.ashx?hit=-412270723&amp;key=48f23cbba84c26d006ab24614472b5f0</t>
  </si>
  <si>
    <t>http://df.auditsa.com.mx/TestigosHandler/TestigosExtHandler.ashx?hit=-413097429&amp;key=9ea0324150b072d16197504954b00dbf</t>
  </si>
  <si>
    <t>http://df.auditsa.com.mx/TestigosHandler/TestigosExtHandler.ashx?hit=-413124588&amp;key=9525d3b4e36fbef1d85a233bf99a8acb</t>
  </si>
  <si>
    <t>http://df.auditsa.com.mx/TestigosHandler/TestigosExtHandler.ashx?hit=-413261420&amp;key=b34d37232620646c291c0e06f8c9a450</t>
  </si>
  <si>
    <t>http://df.auditsa.com.mx/TestigosHandler/TestigosExtHandler.ashx?hit=-413472805&amp;key=32f9717495c40c78c50c3fdb3ff86076</t>
  </si>
  <si>
    <t>http://df.auditsa.com.mx/TestigosHandler/TestigosExtHandler.ashx?hit=-413504900&amp;key=43060aa0076d46c4b93c9f388af443fa</t>
  </si>
  <si>
    <t>http://df.auditsa.com.mx/TestigosHandler/TestigosExtHandler.ashx?hit=-414165596&amp;key=268181dfa3a29c4c00c4a481f7807cbe</t>
  </si>
  <si>
    <t>http://df.auditsa.com.mx/TestigosHandler/TestigosExtHandler.ashx?hit=-414973343&amp;key=6102d1f1ae305f9eb4be75c280aa2848</t>
  </si>
  <si>
    <t>http://df.auditsa.com.mx/TestigosHandler/TestigosExtHandler.ashx?hit=-414999076&amp;key=5782483a3973214b39d5fd0262a36572</t>
  </si>
  <si>
    <t>http://df.auditsa.com.mx/TestigosHandler/TestigosExtHandler.ashx?hit=-415113660&amp;key=29c4f93177b194b61559059fa4db88b0</t>
  </si>
  <si>
    <t>http://df.auditsa.com.mx/TestigosHandler/TestigosExtHandler.ashx?hit=-415337579&amp;key=2e21e49983bfa344edfb5838e56a0f1f</t>
  </si>
  <si>
    <t>http://df.auditsa.com.mx/TestigosHandler/TestigosExtHandler.ashx?hit=-415374008&amp;key=dbf67b7e55b35759f2e6111808967056</t>
  </si>
  <si>
    <t>http://df.auditsa.com.mx/TestigosHandler/TestigosExtHandler.ashx?hit=-415995737&amp;key=7ae9f8a4b1d3e2ca7f9febcf5e4a0f0f</t>
  </si>
  <si>
    <t>http://df.auditsa.com.mx/TestigosHandler/TestigosExtHandler.ashx?hit=-414686243&amp;key=fb979e04080108481a831bb9db67387a</t>
  </si>
  <si>
    <t>http://df.auditsa.com.mx/TestigosHandler/TestigosExtHandler.ashx?hit=-414686244&amp;key=221468ed8783d48f21ca494b6a067e92</t>
  </si>
  <si>
    <t>http://df.auditsa.com.mx/TestigosHandler/TestigosExtHandler.ashx?hit=-414686246&amp;key=e0be633d5137e34f4b5b5e466a18b2a2</t>
  </si>
  <si>
    <t>http://df.auditsa.com.mx/TestigosHandler/TestigosExtHandler.ashx?hit=-414686247&amp;key=a0a32bcb1ba4cb90a4a43e5ed123413d</t>
  </si>
  <si>
    <t>TVP</t>
  </si>
  <si>
    <t>Estereo Centro</t>
  </si>
  <si>
    <t>SPS SPS91.3-FM - (91.3 FM) Estereo Centro</t>
  </si>
  <si>
    <t>16( 20 )</t>
  </si>
  <si>
    <t>Grupo UMA</t>
  </si>
  <si>
    <t>UNO DE LOS LÍDERES QUE MUEVE EN HONDURAS TODOS LOS DÍAS EL TORITO DE LA GENTE</t>
  </si>
  <si>
    <t>FM</t>
  </si>
  <si>
    <t>http://df.auditsa.com.mx/TestigosHandler/TestigosExtHandler.ashx?hit=-405791775&amp;key=cc697df68b4b5c5f092b52c95a5d13a7</t>
  </si>
  <si>
    <t>ESTEREO CENTRO S. DE R.L. DE C.V.</t>
  </si>
  <si>
    <t>20</t>
  </si>
  <si>
    <t>http://df.auditsa.com.mx/TestigosHandler/TestigosExtHandler.ashx?hit=-405879728&amp;key=87a7b0229dc5821140a391e6a65590a8</t>
  </si>
  <si>
    <t>24</t>
  </si>
  <si>
    <t>PULSAR NS200 CON FRENOS DELANTEROS Y TRASEROS DE DISCO SUSPENSION DELANTERA INVERTIDA CON MAS POTENCIA</t>
  </si>
  <si>
    <t>http://df.auditsa.com.mx/TestigosHandler/TestigosExtHandler.ashx?hit=-405897847&amp;key=50e78bda6f07f6638114d90fab1250ce</t>
  </si>
  <si>
    <t>http://df.auditsa.com.mx/TestigosHandler/TestigosExtHandler.ashx?hit=-405948613&amp;key=4b0f314bc2aa11207e63b7240b2f2e73</t>
  </si>
  <si>
    <t>http://df.auditsa.com.mx/TestigosHandler/TestigosExtHandler.ashx?hit=-405972853&amp;key=8d60c46eee9ba66f393a3acfb74a014d</t>
  </si>
  <si>
    <t>http://df.auditsa.com.mx/TestigosHandler/TestigosExtHandler.ashx?hit=-406058192&amp;key=11d585f3eb2ac4b2dfdde80c2b7b0a20</t>
  </si>
  <si>
    <t>http://df.auditsa.com.mx/TestigosHandler/TestigosExtHandler.ashx?hit=-406148057&amp;key=4f0918a299a6b3c263549986376fd2a9</t>
  </si>
  <si>
    <t>http://df.auditsa.com.mx/TestigosHandler/TestigosExtHandler.ashx?hit=-406241722&amp;key=086ca04cee9156c232f80fb6abe9dc5c</t>
  </si>
  <si>
    <t>http://df.auditsa.com.mx/TestigosHandler/TestigosExtHandler.ashx?hit=-406327234&amp;key=d5458b99b79d9198f141d27c79ba630d</t>
  </si>
  <si>
    <t>http://df.auditsa.com.mx/TestigosHandler/TestigosExtHandler.ashx?hit=-406413719&amp;key=8f031498f9025777ef69cdd6492bcc08</t>
  </si>
  <si>
    <t>http://df.auditsa.com.mx/TestigosHandler/TestigosExtHandler.ashx?hit=-406514487&amp;key=1290b051d53beb321fe5dcb5cfdc3424</t>
  </si>
  <si>
    <t>http://df.auditsa.com.mx/TestigosHandler/TestigosExtHandler.ashx?hit=-406590509&amp;key=ba3f5a793464971e5c1071006158bea3</t>
  </si>
  <si>
    <t>http://df.auditsa.com.mx/TestigosHandler/TestigosExtHandler.ashx?hit=-406611767&amp;key=306c71aeb784a3480f591663b62e0093</t>
  </si>
  <si>
    <t>http://df.auditsa.com.mx/TestigosHandler/TestigosExtHandler.ashx?hit=-406640008&amp;key=93dca223090c2a7f6f72c34cebee6782</t>
  </si>
  <si>
    <t>http://df.auditsa.com.mx/TestigosHandler/TestigosExtHandler.ashx?hit=-406678056&amp;key=f2c27cd191b00c19749ad8ef8fff8cbb</t>
  </si>
  <si>
    <t>http://df.auditsa.com.mx/TestigosHandler/TestigosExtHandler.ashx?hit=-406698283&amp;key=d4030a20006037a8b4caf81ae63bdbf9</t>
  </si>
  <si>
    <t>http://df.auditsa.com.mx/TestigosHandler/TestigosExtHandler.ashx?hit=-406716045&amp;key=7a29b1ab1dfa9234fc6bc1dca4b49863</t>
  </si>
  <si>
    <t>http://df.auditsa.com.mx/TestigosHandler/TestigosExtHandler.ashx?hit=-406751360&amp;key=7e2092b0179731e9b1f85039052dfc0a</t>
  </si>
  <si>
    <t>http://df.auditsa.com.mx/TestigosHandler/TestigosExtHandler.ashx?hit=-406770100&amp;key=02a5b5b6d441d01a066651238bbb8ca2</t>
  </si>
  <si>
    <t>http://df.auditsa.com.mx/TestigosHandler/TestigosExtHandler.ashx?hit=-406782551&amp;key=2b0a5faef7e2b94b522c90304bea9d2b</t>
  </si>
  <si>
    <t>http://df.auditsa.com.mx/TestigosHandler/TestigosExtHandler.ashx?hit=-406812637&amp;key=a274f885b11261d92b674bc1e2e22c50</t>
  </si>
  <si>
    <t>20( 24 )</t>
  </si>
  <si>
    <t>http://df.auditsa.com.mx/TestigosHandler/TestigosExtHandler.ashx?hit=-407514439&amp;key=f912433cc6d97b2467b90a14424398f4</t>
  </si>
  <si>
    <t>15( 20 )</t>
  </si>
  <si>
    <t>http://df.auditsa.com.mx/TestigosHandler/TestigosExtHandler.ashx?hit=-407828495&amp;key=a6269301ff798aef67c16c01e7d2c36c</t>
  </si>
  <si>
    <t>http://df.auditsa.com.mx/TestigosHandler/TestigosExtHandler.ashx?hit=-407930295&amp;key=1e94c82c4cedc196428c1f521884c553</t>
  </si>
  <si>
    <t>http://df.auditsa.com.mx/TestigosHandler/TestigosExtHandler.ashx?hit=-408019720&amp;key=9620e16d1402ef4764ded4e9c201e512</t>
  </si>
  <si>
    <t>http://df.auditsa.com.mx/TestigosHandler/TestigosExtHandler.ashx?hit=-408118721&amp;key=40e2ae15f40f87fba3e47d87f72bcb48</t>
  </si>
  <si>
    <t>http://df.auditsa.com.mx/TestigosHandler/TestigosExtHandler.ashx?hit=-408196562&amp;key=94bfcb3bbbcf43e45f6fd5d7741b1f73</t>
  </si>
  <si>
    <t>http://df.auditsa.com.mx/TestigosHandler/TestigosExtHandler.ashx?hit=-408288612&amp;key=c976a0673764998029fdb96e889c0c40</t>
  </si>
  <si>
    <t>http://df.auditsa.com.mx/TestigosHandler/TestigosExtHandler.ashx?hit=-408369078&amp;key=b925e5c91d8e37506ca24633b159a34e</t>
  </si>
  <si>
    <t>http://df.auditsa.com.mx/TestigosHandler/TestigosExtHandler.ashx?hit=-408428400&amp;key=3171384ad4db2f7cebdb77d3b0e23849</t>
  </si>
  <si>
    <t>http://df.auditsa.com.mx/TestigosHandler/TestigosExtHandler.ashx?hit=-408449726&amp;key=dc72bd10c844031bec462f826431f48e</t>
  </si>
  <si>
    <t>http://df.auditsa.com.mx/TestigosHandler/TestigosExtHandler.ashx?hit=-408470220&amp;key=f2ef904145d9bf38595cdca68b06e5a8</t>
  </si>
  <si>
    <t>http://df.auditsa.com.mx/TestigosHandler/TestigosExtHandler.ashx?hit=-408508969&amp;key=d706f074f93cc2dd8ec31ef589f0d7c4</t>
  </si>
  <si>
    <t>http://df.auditsa.com.mx/TestigosHandler/TestigosExtHandler.ashx?hit=-408528364&amp;key=481be5a4457bfc43d90096296a2f4884</t>
  </si>
  <si>
    <t>http://df.auditsa.com.mx/TestigosHandler/TestigosExtHandler.ashx?hit=-408543349&amp;key=6dd7bceb5197e271432c121f3b67f48d</t>
  </si>
  <si>
    <t>http://df.auditsa.com.mx/TestigosHandler/TestigosExtHandler.ashx?hit=-408578474&amp;key=2d7e7e6fe970da1c70a38cc58e323529</t>
  </si>
  <si>
    <t>http://df.auditsa.com.mx/TestigosHandler/TestigosExtHandler.ashx?hit=-408596310&amp;key=2185d08acd0c380f7f8df523467fd895</t>
  </si>
  <si>
    <t>http://df.auditsa.com.mx/TestigosHandler/TestigosExtHandler.ashx?hit=-408615613&amp;key=30f72d3fe1f21558e592cec64f2351e7</t>
  </si>
  <si>
    <t>http://df.auditsa.com.mx/TestigosHandler/TestigosExtHandler.ashx?hit=-408641914&amp;key=599e2cbaa467956b268884b3790f1205</t>
  </si>
  <si>
    <t>23( 24 )</t>
  </si>
  <si>
    <t>http://df.auditsa.com.mx/TestigosHandler/TestigosExtHandler.ashx?hit=-409462877&amp;key=08c0160e7839d3ecf3d7391c675a1088</t>
  </si>
  <si>
    <t>http://df.auditsa.com.mx/TestigosHandler/TestigosExtHandler.ashx?hit=-409504898&amp;key=c66dae7e02d38d831001d7e851756b92</t>
  </si>
  <si>
    <t>http://df.auditsa.com.mx/TestigosHandler/TestigosExtHandler.ashx?hit=-409533197&amp;key=a83e45cfde39a4e8e32b7dffac22cf2e</t>
  </si>
  <si>
    <t>http://df.auditsa.com.mx/TestigosHandler/TestigosExtHandler.ashx?hit=-409555317&amp;key=5539480ddf6ded47952e9cccedec9ee8</t>
  </si>
  <si>
    <t>http://df.auditsa.com.mx/TestigosHandler/TestigosExtHandler.ashx?hit=-409607400&amp;key=cdf41a6b97062cfd0368836888ba2aaf</t>
  </si>
  <si>
    <t>http://df.auditsa.com.mx/TestigosHandler/TestigosExtHandler.ashx?hit=-409634632&amp;key=dcee66b006fd7afd3aa34bf88b20c88d</t>
  </si>
  <si>
    <t>http://df.auditsa.com.mx/TestigosHandler/TestigosExtHandler.ashx?hit=-409660606&amp;key=ec48918cf12f4fde447738f94166ad2d</t>
  </si>
  <si>
    <t>http://df.auditsa.com.mx/TestigosHandler/TestigosExtHandler.ashx?hit=-409709965&amp;key=38626e181b6dee865b9a0ea602ff2325</t>
  </si>
  <si>
    <t>http://df.auditsa.com.mx/TestigosHandler/TestigosExtHandler.ashx?hit=-409740017&amp;key=1ca2bd3c7e1b4af1e0e31da4e8810593</t>
  </si>
  <si>
    <t>http://df.auditsa.com.mx/TestigosHandler/TestigosExtHandler.ashx?hit=-409837034&amp;key=c3b5a7c5d022155f6099d5691c900cb5</t>
  </si>
  <si>
    <t>http://df.auditsa.com.mx/TestigosHandler/TestigosExtHandler.ashx?hit=-409940928&amp;key=e8b5814241a219ab7275aac106647af3</t>
  </si>
  <si>
    <t>http://df.auditsa.com.mx/TestigosHandler/TestigosExtHandler.ashx?hit=-410049013&amp;key=05c9d662cc52697f7b5c3243d1eb6623</t>
  </si>
  <si>
    <t>http://df.auditsa.com.mx/TestigosHandler/TestigosExtHandler.ashx?hit=-410148374&amp;key=a957dc3615b00f78555b97720661f529</t>
  </si>
  <si>
    <t>http://df.auditsa.com.mx/TestigosHandler/TestigosExtHandler.ashx?hit=-410245503&amp;key=00dd7b3155911cce38952ec4e13de827</t>
  </si>
  <si>
    <t>http://df.auditsa.com.mx/TestigosHandler/TestigosExtHandler.ashx?hit=-410357842&amp;key=2acd50d6f07435933bf3189aa7ad24cf</t>
  </si>
  <si>
    <t>19( 24 )</t>
  </si>
  <si>
    <t>http://df.auditsa.com.mx/TestigosHandler/TestigosExtHandler.ashx?hit=-410415022&amp;key=7e35d12b674816ab063600e26eb45898</t>
  </si>
  <si>
    <t>http://df.auditsa.com.mx/TestigosHandler/TestigosExtHandler.ashx?hit=-410442378&amp;key=4caf16f728ff9c80692946ee17967848</t>
  </si>
  <si>
    <t>http://df.auditsa.com.mx/TestigosHandler/TestigosExtHandler.ashx?hit=-410463038&amp;key=e38faf8f82c73752dda10e04b056c1a1</t>
  </si>
  <si>
    <t>http://df.auditsa.com.mx/TestigosHandler/TestigosExtHandler.ashx?hit=-410503392&amp;key=9869055d44d189cb9c0423a78773e50b</t>
  </si>
  <si>
    <t>http://df.auditsa.com.mx/TestigosHandler/TestigosExtHandler.ashx?hit=-410524777&amp;key=093216dfb41308af2253af99f9abba04</t>
  </si>
  <si>
    <t>http://df.auditsa.com.mx/TestigosHandler/TestigosExtHandler.ashx?hit=-410545037&amp;key=096e82f1f5ae1720a99b799bb4e3e993</t>
  </si>
  <si>
    <t>http://df.auditsa.com.mx/TestigosHandler/TestigosExtHandler.ashx?hit=-410578313&amp;key=0599f19b8fc8502169ec1d8c70e3fb6f</t>
  </si>
  <si>
    <t>http://df.auditsa.com.mx/TestigosHandler/TestigosExtHandler.ashx?hit=-410598252&amp;key=7f1052937ee37480f7e72afcfe0a7aaa</t>
  </si>
  <si>
    <t>http://df.auditsa.com.mx/TestigosHandler/TestigosExtHandler.ashx?hit=-410614754&amp;key=ae604269dafb87022cd7ed993f83fccd</t>
  </si>
  <si>
    <t>http://df.auditsa.com.mx/TestigosHandler/TestigosExtHandler.ashx?hit=-410647369&amp;key=a699a6125ef0ccb56ddaf321840f9ea5</t>
  </si>
  <si>
    <t>http://df.auditsa.com.mx/TestigosHandler/TestigosExtHandler.ashx?hit=-411437948&amp;key=0e2e0474db4d42621bbf53f0d9b20fc1</t>
  </si>
  <si>
    <t>http://df.auditsa.com.mx/TestigosHandler/TestigosExtHandler.ashx?hit=-411469371&amp;key=2ab5fb142ded1748c8d17accaf430660</t>
  </si>
  <si>
    <t>http://df.auditsa.com.mx/TestigosHandler/TestigosExtHandler.ashx?hit=-411486687&amp;key=d57630f4886866fece7b2ad00b31691a</t>
  </si>
  <si>
    <t>http://df.auditsa.com.mx/TestigosHandler/TestigosExtHandler.ashx?hit=-411537623&amp;key=c94ff997eb3085fe4aff238c6e8d608e</t>
  </si>
  <si>
    <t>http://df.auditsa.com.mx/TestigosHandler/TestigosExtHandler.ashx?hit=-411561095&amp;key=6274a4d87d95450ab0f2fa614c83ff91</t>
  </si>
  <si>
    <t>http://df.auditsa.com.mx/TestigosHandler/TestigosExtHandler.ashx?hit=-411584943&amp;key=df7eb2f841dacfe2073aa51f3fec6cda</t>
  </si>
  <si>
    <t>http://df.auditsa.com.mx/TestigosHandler/TestigosExtHandler.ashx?hit=-411630899&amp;key=566fe4cb4f4a2a4ec7ceb33928ef3c51</t>
  </si>
  <si>
    <t>http://df.auditsa.com.mx/TestigosHandler/TestigosExtHandler.ashx?hit=-411654682&amp;key=131cd76ebed698ec6e96c1e9f607652d</t>
  </si>
  <si>
    <t>http://df.auditsa.com.mx/TestigosHandler/TestigosExtHandler.ashx?hit=-411681756&amp;key=9d848dbf23c20d77f10ceba477281147</t>
  </si>
  <si>
    <t>http://df.auditsa.com.mx/TestigosHandler/TestigosExtHandler.ashx?hit=-411733452&amp;key=b6e4ac0c0bdefe923a374250499fbfff</t>
  </si>
  <si>
    <t>http://df.auditsa.com.mx/TestigosHandler/TestigosExtHandler.ashx?hit=-411758279&amp;key=35a17d822d83f80da90fb65332799ac2</t>
  </si>
  <si>
    <t>http://df.auditsa.com.mx/TestigosHandler/TestigosExtHandler.ashx?hit=-411857474&amp;key=19528a3ea3fc3e58099674ba585934ad</t>
  </si>
  <si>
    <t>http://df.auditsa.com.mx/TestigosHandler/TestigosExtHandler.ashx?hit=-411951443&amp;key=f29f2baa51e7b0971417dc68a152e35d</t>
  </si>
  <si>
    <t>ANA ISABEL INTERIANO HANDAL</t>
  </si>
  <si>
    <t>HCH</t>
  </si>
  <si>
    <t>TGC TGC44-TV - (44 TVN) HCH</t>
  </si>
  <si>
    <t>44</t>
  </si>
  <si>
    <t>HACE 8 AÑOS COMENZAMOS UN VIAJE JUNTOS UN VIAJE LLENO DE METAS VELOCIDAD Y PASIÓN POR LAS DOS RUEDAS</t>
  </si>
  <si>
    <t>http://df.auditsa.com.mx/TestigosHandler/TestigosExtHandler.ashx?hit=-408213585&amp;key=057f7da7f2bec5cf351577f22d627e1a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</si>
  <si>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</si>
  <si>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</si>
  <si>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</si>
  <si>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http://df.auditsa.com.mx/TestigosHandler/TestigosExtHandler.ashx?hit=-409026834&amp;key=a3eab683f155444623a6a28df900802f</t>
  </si>
  <si>
    <t>http://df.auditsa.com.mx/TestigosHandler/TestigosExtHandler.ashx?hit=-409029956&amp;key=bf0b9c9cc412f7a1988ba0a6e8aabc12</t>
  </si>
  <si>
    <t>http://df.auditsa.com.mx/TestigosHandler/TestigosExtHandler.ashx?hit=-409285263&amp;key=709f6ebbfb6ec1c53988c4979559983b</t>
  </si>
  <si>
    <t>http://df.auditsa.com.mx/TestigosHandler/TestigosExtHandler.ashx?hit=-410016204&amp;key=d84a920a46f3fca8211283f614d445ee</t>
  </si>
  <si>
    <t>http://df.auditsa.com.mx/TestigosHandler/TestigosExtHandler.ashx?hit=-410404416&amp;key=9cafa52fb50eab2da046329a8c2909e9</t>
  </si>
  <si>
    <t>http://df.auditsa.com.mx/TestigosHandler/TestigosExtHandler.ashx?hit=-411085981&amp;key=07370371d33f146296d4cea43831cb55</t>
  </si>
  <si>
    <t>http://df.auditsa.com.mx/TestigosHandler/TestigosExtHandler.ashx?hit=-411087721&amp;key=101bfa3bbb4f0d5512a6aedfc49c19b2</t>
  </si>
  <si>
    <t>http://df.auditsa.com.mx/TestigosHandler/TestigosExtHandler.ashx?hit=-411337093&amp;key=49c00544b87a5f5b720651851799b131</t>
  </si>
  <si>
    <t>http://df.auditsa.com.mx/TestigosHandler/TestigosExtHandler.ashx?hit=-412023182&amp;key=1e4210fd28e9c8ba4934790a2b1be4f6</t>
  </si>
  <si>
    <t>http://df.auditsa.com.mx/TestigosHandler/TestigosExtHandler.ashx?hit=-412419641&amp;key=549ce02fc0fe3102d773a2fd19b6593b</t>
  </si>
  <si>
    <t>http://df.auditsa.com.mx/TestigosHandler/TestigosExtHandler.ashx?hit=-413075151&amp;key=b6f8e553cf010d04f07cb93790631673</t>
  </si>
  <si>
    <t>http://df.auditsa.com.mx/TestigosHandler/TestigosExtHandler.ashx?hit=-413079772&amp;key=87c14ebfebdbfae45ed2e27984172949</t>
  </si>
  <si>
    <t>http://df.auditsa.com.mx/TestigosHandler/TestigosExtHandler.ashx?hit=-413297312&amp;key=c7cf443817e885a09feff984048846c6</t>
  </si>
  <si>
    <t>http://df.auditsa.com.mx/TestigosHandler/TestigosExtHandler.ashx?hit=-413961812&amp;key=e30800818a549b77984de413ab3ad20b</t>
  </si>
  <si>
    <t>http://df.auditsa.com.mx/TestigosHandler/TestigosExtHandler.ashx?hit=-414335000&amp;key=42c86178e07624bd00f039f515269e03</t>
  </si>
  <si>
    <t>http://df.auditsa.com.mx/TestigosHandler/TestigosExtHandler.ashx?hit=-414964464&amp;key=b5b68d0f5938025e0f1801e676440662</t>
  </si>
  <si>
    <t>http://df.auditsa.com.mx/TestigosHandler/TestigosExtHandler.ashx?hit=-414968180&amp;key=2d97b01306516a2e7d4af5b58ab6969a</t>
  </si>
  <si>
    <t>http://df.auditsa.com.mx/TestigosHandler/TestigosExtHandler.ashx?hit=-415155934&amp;key=b1aa88c49e7fb3119ff677731dc3130c</t>
  </si>
  <si>
    <t>http://df.auditsa.com.mx/TestigosHandler/TestigosExtHandler.ashx?hit=-415820590&amp;key=6ed696cdff6e42849fe8a649feed1421</t>
  </si>
  <si>
    <t>http://df.auditsa.com.mx/TestigosHandler/TestigosExtHandler.ashx?hit=-416167650&amp;key=05744be919f1448fa83cb58688b0e0e4</t>
  </si>
  <si>
    <t>http://df.auditsa.com.mx/TestigosHandler/TestigosExtHandler.ashx?hit=-416873116&amp;key=756e62dbee5e295d703f79f282586572</t>
  </si>
  <si>
    <t>http://df.auditsa.com.mx/TestigosHandler/TestigosExtHandler.ashx?hit=-416875375&amp;key=2366d25816a0f16fdf3651090ae59588</t>
  </si>
  <si>
    <t>http://df.auditsa.com.mx/TestigosHandler/TestigosExtHandler.ashx?hit=-417088881&amp;key=badc1f2c162ca266e9259af6d7aec2cf</t>
  </si>
  <si>
    <t>http://df.auditsa.com.mx/TestigosHandler/TestigosExtHandler.ashx?hit=-417717189&amp;key=5bc83bfdb211a367495efd4291d7e16e</t>
  </si>
  <si>
    <t>http://df.auditsa.com.mx/TestigosHandler/TestigosExtHandler.ashx?hit=-417997042&amp;key=81aabdbf4fc57dc71a3be805c740112e</t>
  </si>
  <si>
    <t>HCH Radio</t>
  </si>
  <si>
    <t>SPS SPS100.5-FM - (100.5 FM) HCH Radio</t>
  </si>
  <si>
    <t>40( 44 )</t>
  </si>
  <si>
    <t>http://df.auditsa.com.mx/TestigosHandler/TestigosExtHandler.ashx?hit=-411336110&amp;key=3707d620fb010fb2baab3de875f58f75</t>
  </si>
  <si>
    <t>PRODUCCIONES PERIODISTICAS HABLE COMO HABLA S. DE R.L.</t>
  </si>
  <si>
    <t>TGC TGC94.9-FM - (94.9 FM) HCH Radio</t>
  </si>
  <si>
    <t>41( 44 )</t>
  </si>
  <si>
    <t>http://df.auditsa.com.mx/TestigosHandler/TestigosExtHandler.ashx?hit=-411336678&amp;key=966d270aa9b562e49e802ca2e7575d7e</t>
  </si>
  <si>
    <t>35</t>
  </si>
  <si>
    <t>31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</si>
  <si>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</si>
  <si>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</si>
  <si>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</si>
  <si>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</si>
  <si>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</si>
  <si>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</si>
  <si>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http://df.auditsa.com.mx/TestigosHandler/TestigosExtHandler.ashx?hit=-409861900&amp;key=4b8375e78beb0b7509f6e8e9f4f07c09</t>
  </si>
  <si>
    <t>http://df.auditsa.com.mx/TestigosHandler/TestigosExtHandler.ashx?hit=-410173967&amp;key=7082930c799cd57adf3b6f4588165fae</t>
  </si>
  <si>
    <t>http://df.auditsa.com.mx/TestigosHandler/TestigosExtHandler.ashx?hit=-410410639&amp;key=a96246ad0e6c6520ab008bfa3d94e189</t>
  </si>
  <si>
    <t>http://df.auditsa.com.mx/TestigosHandler/TestigosExtHandler.ashx?hit=-411872190&amp;key=3f7f0f20bfbeabaa47378f6d6b38d03e</t>
  </si>
  <si>
    <t>http://df.auditsa.com.mx/TestigosHandler/TestigosExtHandler.ashx?hit=-412199951&amp;key=e7f0f982a6793f5b0a7e214aadfe8217</t>
  </si>
  <si>
    <t>http://df.auditsa.com.mx/TestigosHandler/TestigosExtHandler.ashx?hit=-412434587&amp;key=5815597cb5172f0fbd06a23ff9b517bf</t>
  </si>
  <si>
    <t>http://df.auditsa.com.mx/TestigosHandler/TestigosExtHandler.ashx?hit=-413837268&amp;key=b677355fe82ed032ae5b0fcad6575d06</t>
  </si>
  <si>
    <t>http://df.auditsa.com.mx/TestigosHandler/TestigosExtHandler.ashx?hit=-414112184&amp;key=2848536c847866609119d171c415627a</t>
  </si>
  <si>
    <t>http://df.auditsa.com.mx/TestigosHandler/TestigosExtHandler.ashx?hit=-414322858&amp;key=51e249d4d01b06d7d478d474ffa2cf92</t>
  </si>
  <si>
    <t>http://df.auditsa.com.mx/TestigosHandler/TestigosExtHandler.ashx?hit=-415685269&amp;key=81d2786fdad0469f7b77cad7c71a03ea</t>
  </si>
  <si>
    <t>http://df.auditsa.com.mx/TestigosHandler/TestigosExtHandler.ashx?hit=-415948953&amp;key=679aa3d4765b8af71d6e019f43d96d84</t>
  </si>
  <si>
    <t>http://df.auditsa.com.mx/TestigosHandler/TestigosExtHandler.ashx?hit=-416192750&amp;key=965c4c20f83f0ccb9ea11ea6098749a0</t>
  </si>
  <si>
    <t>http://df.auditsa.com.mx/TestigosHandler/TestigosExtHandler.ashx?hit=-417551052&amp;key=b243869753d350c8bc4c09c76eac6e1c</t>
  </si>
  <si>
    <t>http://df.auditsa.com.mx/TestigosHandler/TestigosExtHandler.ashx?hit=-417846776&amp;key=4228fd03bccc6079c657b797aa141630</t>
  </si>
  <si>
    <t>http://df.auditsa.com.mx/TestigosHandler/TestigosExtHandler.ashx?hit=-418037525&amp;key=1976eaebd7381b732c9fda807c6d9d0d</t>
  </si>
  <si>
    <t>Power FM</t>
  </si>
  <si>
    <t>SPS PWR-FM - (90.1 FM Rep) Power FM</t>
  </si>
  <si>
    <t>34</t>
  </si>
  <si>
    <t>ENCONTRARÁS LA MAYOR VARIEDAD DE MODELOS Y MARCAS COMO YAMAHA EF ALPHARD BENEDICT O KMF. MOTOMUNDO AQUÍ TIENES EL PODER DE ELEGIR TU MOTO IDEAL.</t>
  </si>
  <si>
    <t>http://df.auditsa.com.mx/TestigosHandler/TestigosExtHandler.ashx?hit=-405925940&amp;key=4c1c5b36d0fe06988f8145a8c4d99e27</t>
  </si>
  <si>
    <t>TGC PWR-FM - (89.3 FM) Power FM</t>
  </si>
  <si>
    <t>http://df.auditsa.com.mx/TestigosHandler/TestigosExtHandler.ashx?hit=-405927563&amp;key=174b24dd55270a9bf27e9d7a54da8f03</t>
  </si>
  <si>
    <t>http://df.auditsa.com.mx/TestigosHandler/TestigosExtHandler.ashx?hit=-406234566&amp;key=4f16a114257814d5ffe0294c186f1324</t>
  </si>
  <si>
    <t>http://df.auditsa.com.mx/TestigosHandler/TestigosExtHandler.ashx?hit=-406235037&amp;key=ddcfee754d6614116c187fcaacef7b7c</t>
  </si>
  <si>
    <t>http://df.auditsa.com.mx/TestigosHandler/TestigosExtHandler.ashx?hit=-406237182&amp;key=32650b27e1c37ad7286fe95fe874daaa</t>
  </si>
  <si>
    <t>http://df.auditsa.com.mx/TestigosHandler/TestigosExtHandler.ashx?hit=-406237610&amp;key=afe4c37fe0ad786a5d1c920b107d36c3</t>
  </si>
  <si>
    <t>http://df.auditsa.com.mx/TestigosHandler/TestigosExtHandler.ashx?hit=-406543053&amp;key=e2d9182157cbcdf89a2f126dbf93bb10</t>
  </si>
  <si>
    <t>http://df.auditsa.com.mx/TestigosHandler/TestigosExtHandler.ashx?hit=-406544745&amp;key=0925ac404f3a55e072b412020bd95c55</t>
  </si>
  <si>
    <t>ENCONTRARÁS LA MAYOR VARIEDAD DE MODELOS Y MARCAS COMO YAMAHA EF ALPHARD BENEDICT AQUÍ TIENES EL PODER DE ELEGIR TU MOTO IDEAL</t>
  </si>
  <si>
    <t>http://df.auditsa.com.mx/TestigosHandler/TestigosExtHandler.ashx?hit=-406802062&amp;key=0607d142d52092db3e60ff9c3ef3f978</t>
  </si>
  <si>
    <t>http://df.auditsa.com.mx/TestigosHandler/TestigosExtHandler.ashx?hit=-406803213&amp;key=8802124335e8a1713937166f7aaa2daf</t>
  </si>
  <si>
    <t>http://df.auditsa.com.mx/TestigosHandler/TestigosExtHandler.ashx?hit=-407787937&amp;key=7d639f063d62d167f521dc8cb0b53db4</t>
  </si>
  <si>
    <t>http://df.auditsa.com.mx/TestigosHandler/TestigosExtHandler.ashx?hit=-407789272&amp;key=8a2cc9fe874cac1c6bd403111f54ff5f</t>
  </si>
  <si>
    <t>http://df.auditsa.com.mx/TestigosHandler/TestigosExtHandler.ashx?hit=-408107512&amp;key=c43f58d91041e60b146b491b23702ac2</t>
  </si>
  <si>
    <t>http://df.auditsa.com.mx/TestigosHandler/TestigosExtHandler.ashx?hit=-408107886&amp;key=bd19db95300bb8849d8ce64369eb32a8</t>
  </si>
  <si>
    <t>http://df.auditsa.com.mx/TestigosHandler/TestigosExtHandler.ashx?hit=-408109853&amp;key=a8313393c77e130df7157f36ed366734</t>
  </si>
  <si>
    <t>http://df.auditsa.com.mx/TestigosHandler/TestigosExtHandler.ashx?hit=-408110321&amp;key=b5162223d6f27ade0ed71fdeba19c203</t>
  </si>
  <si>
    <t>http://df.auditsa.com.mx/TestigosHandler/TestigosExtHandler.ashx?hit=-408396468&amp;key=3f22d57cb07bb502a01a0b1e31d44558</t>
  </si>
  <si>
    <t>http://df.auditsa.com.mx/TestigosHandler/TestigosExtHandler.ashx?hit=-408397574&amp;key=15ab0e902fc5216511820d4cb0442452</t>
  </si>
  <si>
    <t>http://df.auditsa.com.mx/TestigosHandler/TestigosExtHandler.ashx?hit=-408611590&amp;key=09af113bd5ad87366229571d9038639f</t>
  </si>
  <si>
    <t>http://df.auditsa.com.mx/TestigosHandler/TestigosExtHandler.ashx?hit=-410397698&amp;key=f224b34301f347b6c5c67c127fe73c90</t>
  </si>
  <si>
    <t>http://df.auditsa.com.mx/TestigosHandler/TestigosExtHandler.ashx?hit=-410398115&amp;key=dd4078cc44e4392d6f44984b8e69012d</t>
  </si>
  <si>
    <t>http://df.auditsa.com.mx/TestigosHandler/TestigosExtHandler.ashx?hit=-410477224&amp;key=841139f0dfceadf4a96004bebab063a2</t>
  </si>
  <si>
    <t>http://df.auditsa.com.mx/TestigosHandler/TestigosExtHandler.ashx?hit=-410477655&amp;key=3ed0b090c61ecb48fe26bd2f446b3863</t>
  </si>
  <si>
    <t>http://df.auditsa.com.mx/TestigosHandler/TestigosExtHandler.ashx?hit=-410477977&amp;key=d816eb164b2d67972f3c50782ee8ac0c</t>
  </si>
  <si>
    <t>http://df.auditsa.com.mx/TestigosHandler/TestigosExtHandler.ashx?hit=-410478402&amp;key=7c7bad6d7848e37a58c51340b7385818</t>
  </si>
  <si>
    <t>http://df.auditsa.com.mx/TestigosHandler/TestigosExtHandler.ashx?hit=-410554646&amp;key=19b225c44b27070dca8f68fcc4b16ce0</t>
  </si>
  <si>
    <t>http://df.auditsa.com.mx/TestigosHandler/TestigosExtHandler.ashx?hit=-410554663&amp;key=915bd746c87841b61758955e8e772734</t>
  </si>
  <si>
    <t>http://df.auditsa.com.mx/TestigosHandler/TestigosExtHandler.ashx?hit=-410623614&amp;key=6b28a815b05adbb2384fd25ea18f0206</t>
  </si>
  <si>
    <t>http://df.auditsa.com.mx/TestigosHandler/TestigosExtHandler.ashx?hit=-410624439&amp;key=43f25c76025dd15e9c710036691ca839</t>
  </si>
  <si>
    <t>http://df.auditsa.com.mx/TestigosHandler/TestigosExtHandler.ashx?hit=-412420137&amp;key=8d8dbc3a89d35e17b9a31c58a5802233</t>
  </si>
  <si>
    <t>http://df.auditsa.com.mx/TestigosHandler/TestigosExtHandler.ashx?hit=-412420164&amp;key=56832581e361e703a01bc304f94a24bc</t>
  </si>
  <si>
    <t>http://df.auditsa.com.mx/TestigosHandler/TestigosExtHandler.ashx?hit=-412491671&amp;key=db0ecd89b1358db0baae5ab5ce605760</t>
  </si>
  <si>
    <t>http://df.auditsa.com.mx/TestigosHandler/TestigosExtHandler.ashx?hit=-412492087&amp;key=07fdd20e89d3dca814a62fb92dc44989</t>
  </si>
  <si>
    <t>http://df.auditsa.com.mx/TestigosHandler/TestigosExtHandler.ashx?hit=-412491833&amp;key=338be0b05894dc225958e8fc4b24eb57</t>
  </si>
  <si>
    <t>http://df.auditsa.com.mx/TestigosHandler/TestigosExtHandler.ashx?hit=-412492609&amp;key=bc6685cae161ce4a01bcd4b282cb5608</t>
  </si>
  <si>
    <t>http://df.auditsa.com.mx/TestigosHandler/TestigosExtHandler.ashx?hit=-412579285&amp;key=dcdc07e265cc07e87c19d0cac8c5e68c</t>
  </si>
  <si>
    <t>http://df.auditsa.com.mx/TestigosHandler/TestigosExtHandler.ashx?hit=-412579289&amp;key=b4a72f61b08c5eb442c018c2fcd08795</t>
  </si>
  <si>
    <t>http://df.auditsa.com.mx/TestigosHandler/TestigosExtHandler.ashx?hit=-412648990&amp;key=d88dc55f5a729700fef36a5e02a5ebe1</t>
  </si>
  <si>
    <t>http://df.auditsa.com.mx/TestigosHandler/TestigosExtHandler.ashx?hit=-412649642&amp;key=60332bbb52e4ed44fd74104e039cc1a7</t>
  </si>
  <si>
    <t>http://df.auditsa.com.mx/TestigosHandler/TestigosExtHandler.ashx?hit=-414303917&amp;key=d460ede2b9c0099b563410d57bca38a0</t>
  </si>
  <si>
    <t>http://df.auditsa.com.mx/TestigosHandler/TestigosExtHandler.ashx?hit=-414303971&amp;key=61ceed3b9722d7cf32396c9ecd28b1f3</t>
  </si>
  <si>
    <t>http://df.auditsa.com.mx/TestigosHandler/TestigosExtHandler.ashx?hit=-414365439&amp;key=7bf550959a9d7eefa90f04896d566553</t>
  </si>
  <si>
    <t>http://df.auditsa.com.mx/TestigosHandler/TestigosExtHandler.ashx?hit=-414365892&amp;key=f2de4fd49f0e91be366c26b085eb1ba0</t>
  </si>
  <si>
    <t>http://df.auditsa.com.mx/TestigosHandler/TestigosExtHandler.ashx?hit=-414365465&amp;key=1d6dd3b457e90931e703cad949ce8c0f</t>
  </si>
  <si>
    <t>http://df.auditsa.com.mx/TestigosHandler/TestigosExtHandler.ashx?hit=-414365910&amp;key=32793d840eaaad32ef5eb9731bc99b3a</t>
  </si>
  <si>
    <t>http://df.auditsa.com.mx/TestigosHandler/TestigosExtHandler.ashx?hit=-414449678&amp;key=0374b98737b21d2e0ca75c1cbaee7288</t>
  </si>
  <si>
    <t>http://df.auditsa.com.mx/TestigosHandler/TestigosExtHandler.ashx?hit=-414450407&amp;key=73bbb4ca73e72b4dcc07624ca59f2f1f</t>
  </si>
  <si>
    <t>http://df.auditsa.com.mx/TestigosHandler/TestigosExtHandler.ashx?hit=-414530415&amp;key=de7f0e94266cdec91bb8760b0723416b</t>
  </si>
  <si>
    <t>http://df.auditsa.com.mx/TestigosHandler/TestigosExtHandler.ashx?hit=-414531054&amp;key=d5e06996d0d218937cc7141f43434c34</t>
  </si>
  <si>
    <t>http://df.auditsa.com.mx/TestigosHandler/TestigosExtHandler.ashx?hit=-416181969&amp;key=7a4271868ab2161d6500a4fa51afea21</t>
  </si>
  <si>
    <t>http://df.auditsa.com.mx/TestigosHandler/TestigosExtHandler.ashx?hit=-416181978&amp;key=5a1b73a36a5d47b5ba0098ba1b297dc8</t>
  </si>
  <si>
    <t>http://df.auditsa.com.mx/TestigosHandler/TestigosExtHandler.ashx?hit=-416246771&amp;key=ee75e6c733f612ef118a37bfd776535d</t>
  </si>
  <si>
    <t>http://df.auditsa.com.mx/TestigosHandler/TestigosExtHandler.ashx?hit=-416246780&amp;key=2bee450b17393b24e7e56a71fff765e9</t>
  </si>
  <si>
    <t>http://df.auditsa.com.mx/TestigosHandler/TestigosExtHandler.ashx?hit=-416247071&amp;key=98145132fa7d291c7483943528d76217</t>
  </si>
  <si>
    <t>http://df.auditsa.com.mx/TestigosHandler/TestigosExtHandler.ashx?hit=-416247079&amp;key=b3e3d9cbab4f44c2c11c180a5a578d6e</t>
  </si>
  <si>
    <t>http://df.auditsa.com.mx/TestigosHandler/TestigosExtHandler.ashx?hit=-416327239&amp;key=a1e33f25a009cd1dc4e81b6b44c9cac0</t>
  </si>
  <si>
    <t>http://df.auditsa.com.mx/TestigosHandler/TestigosExtHandler.ashx?hit=-416327253&amp;key=29d5af2f7e0cbcc1545e67dbc0cb728d</t>
  </si>
  <si>
    <t>http://df.auditsa.com.mx/TestigosHandler/TestigosExtHandler.ashx?hit=-416393726&amp;key=ddee0bde527d0c900b28951eac3f5a22</t>
  </si>
  <si>
    <t>http://df.auditsa.com.mx/TestigosHandler/TestigosExtHandler.ashx?hit=-416394488&amp;key=0eb48303b539d6c04dc0548186b14253</t>
  </si>
  <si>
    <t>http://df.auditsa.com.mx/TestigosHandler/TestigosExtHandler.ashx?hit=-418027592&amp;key=f842480d32d0c4d100ffa0248d73eb57</t>
  </si>
  <si>
    <t>http://df.auditsa.com.mx/TestigosHandler/TestigosExtHandler.ashx?hit=-418027597&amp;key=7dcf655b3043faa0602d94b9cce10026</t>
  </si>
  <si>
    <t>http://df.auditsa.com.mx/TestigosHandler/TestigosExtHandler.ashx?hit=-418084654&amp;key=2d48f0d0288247d280f2b7df75b13a7d</t>
  </si>
  <si>
    <t>http://df.auditsa.com.mx/TestigosHandler/TestigosExtHandler.ashx?hit=-418085237&amp;key=da0ddc53e585f11572be118d7507a9a6</t>
  </si>
  <si>
    <t>http://df.auditsa.com.mx/TestigosHandler/TestigosExtHandler.ashx?hit=-418084983&amp;key=699f1196ea119f17c1748489e6b8cc4c</t>
  </si>
  <si>
    <t>http://df.auditsa.com.mx/TestigosHandler/TestigosExtHandler.ashx?hit=-418085483&amp;key=6fd474314b505009675bdfb553c886ad</t>
  </si>
  <si>
    <t>http://df.auditsa.com.mx/TestigosHandler/TestigosExtHandler.ashx?hit=-418155482&amp;key=f4bfbeee217e4f1e3c0349a43039066c</t>
  </si>
  <si>
    <t>http://df.auditsa.com.mx/TestigosHandler/TestigosExtHandler.ashx?hit=-418155489&amp;key=25db9dd8844efc5711b89a4b7587d550</t>
  </si>
  <si>
    <t>http://df.auditsa.com.mx/TestigosHandler/TestigosExtHandler.ashx?hit=-418226480&amp;key=5a20207994e7fbd2bf2e2754b581644d</t>
  </si>
  <si>
    <t>http://df.auditsa.com.mx/TestigosHandler/TestigosExtHandler.ashx?hit=-418227147&amp;key=eefaf5b736be21065f37aa5b2a03e685</t>
  </si>
  <si>
    <t>Q'HuboTv</t>
  </si>
  <si>
    <t>TGC TGC41-TV - (41 TVN) Q'HuboTv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</si>
  <si>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</si>
  <si>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</si>
  <si>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http://df.auditsa.com.mx/TestigosHandler/TestigosExtHandler.ashx?hit=-405842977&amp;key=73663570902d3e5141dfc22d61521ad1</t>
  </si>
  <si>
    <t>SOCIEDAD INFORMATIVA DE TELEVISION CON VALORES S.A.</t>
  </si>
  <si>
    <t>http://df.auditsa.com.mx/TestigosHandler/TestigosExtHandler.ashx?hit=-406133653&amp;key=590e8d475a2eb8da2b213b0032118daa</t>
  </si>
  <si>
    <t>http://df.auditsa.com.mx/TestigosHandler/TestigosExtHandler.ashx?hit=-406152541&amp;key=741db7615623f7533daf986f2b9b8f05</t>
  </si>
  <si>
    <t>http://df.auditsa.com.mx/TestigosHandler/TestigosExtHandler.ashx?hit=-406173371&amp;key=3c5f5edbbb91d586e7c2600422ef6255</t>
  </si>
  <si>
    <t>http://df.auditsa.com.mx/TestigosHandler/TestigosExtHandler.ashx?hit=-407816035&amp;key=7ed7bde8a1ef6c841b4f5a5221ecdeca</t>
  </si>
  <si>
    <t>http://df.auditsa.com.mx/TestigosHandler/TestigosExtHandler.ashx?hit=-407837983&amp;key=44017471ba5b446f6284d72274713e7b</t>
  </si>
  <si>
    <t>http://df.auditsa.com.mx/TestigosHandler/TestigosExtHandler.ashx?hit=-407859231&amp;key=eb72411be4c4f3680d0a005eea60cb65</t>
  </si>
  <si>
    <t>http://df.auditsa.com.mx/TestigosHandler/TestigosExtHandler.ashx?hit=-409296178&amp;key=533c9386f228fcb7ef152e87fc9d1f4a</t>
  </si>
  <si>
    <t>33( 35 )</t>
  </si>
  <si>
    <t>http://df.auditsa.com.mx/TestigosHandler/TestigosExtHandler.ashx?hit=-410151508&amp;key=7c466bb1ba5097a97d77b0132cb96d3b</t>
  </si>
  <si>
    <t>http://df.auditsa.com.mx/TestigosHandler/TestigosExtHandler.ashx?hit=-410564537&amp;key=986ea0557a8b6e56ada036327f0b84f2</t>
  </si>
  <si>
    <t>http://df.auditsa.com.mx/TestigosHandler/TestigosExtHandler.ashx?hit=-411317610&amp;key=1630e0b31d5ac83c41735dc4a784a665</t>
  </si>
  <si>
    <t>http://df.auditsa.com.mx/TestigosHandler/TestigosExtHandler.ashx?hit=-412257456&amp;key=e3c5636a76b1ed98d8b8b273a46fd201</t>
  </si>
  <si>
    <t>http://df.auditsa.com.mx/TestigosHandler/TestigosExtHandler.ashx?hit=-412608107&amp;key=a4993dbf6470e5eeffa5acbf5bc4e93b</t>
  </si>
  <si>
    <t>http://df.auditsa.com.mx/TestigosHandler/TestigosExtHandler.ashx?hit=-413286278&amp;key=645192ed82964e3749d407eddecd2e23</t>
  </si>
  <si>
    <t>http://df.auditsa.com.mx/TestigosHandler/TestigosExtHandler.ashx?hit=-414095161&amp;key=b8dee2edd66efb5af22fdda37e8bc87b</t>
  </si>
  <si>
    <t>http://df.auditsa.com.mx/TestigosHandler/TestigosExtHandler.ashx?hit=-414477296&amp;key=cecda3f84579b3f368188faa36d985fc</t>
  </si>
  <si>
    <t>http://df.auditsa.com.mx/TestigosHandler/TestigosExtHandler.ashx?hit=-415146197&amp;key=85ee0eb0f699e7fc2de4aa027ecbc84e</t>
  </si>
  <si>
    <t>http://df.auditsa.com.mx/TestigosHandler/TestigosExtHandler.ashx?hit=-415943747&amp;key=37aecb6ab11b035ad8a147fd7e09e8b9</t>
  </si>
  <si>
    <t>http://df.auditsa.com.mx/TestigosHandler/TestigosExtHandler.ashx?hit=-416278864&amp;key=1fb14fc7e9fac3bed8547dc7d89cc063</t>
  </si>
  <si>
    <t>http://df.auditsa.com.mx/TestigosHandler/TestigosExtHandler.ashx?hit=-417081364&amp;key=f296b59f0e07dd77159e434e863f75ee</t>
  </si>
  <si>
    <t>http://df.auditsa.com.mx/TestigosHandler/TestigosExtHandler.ashx?hit=-417842850&amp;key=009d4b804047746cd278f3d3683cf4e3</t>
  </si>
  <si>
    <t>http://df.auditsa.com.mx/TestigosHandler/TestigosExtHandler.ashx?hit=-418183154&amp;key=511cfb1c2492ae31d9f5f05804c50655</t>
  </si>
  <si>
    <t>Radio Ambiental</t>
  </si>
  <si>
    <t>SPS SPS102.5-FM - (102.5 FM) Radio Ambiental</t>
  </si>
  <si>
    <t>http://df.auditsa.com.mx/TestigosHandler/TestigosExtHandler.ashx?hit=-405792618&amp;key=30e1c39e14d5668c29e33f59f297cd5a</t>
  </si>
  <si>
    <t>http://df.auditsa.com.mx/TestigosHandler/TestigosExtHandler.ashx?hit=-405972444&amp;key=9d176b0d28938fb9344cdf2a62534112</t>
  </si>
  <si>
    <t>http://df.auditsa.com.mx/TestigosHandler/TestigosExtHandler.ashx?hit=-406149494&amp;key=bf5854194075a6efcd22ed4544a3acf0</t>
  </si>
  <si>
    <t>http://df.auditsa.com.mx/TestigosHandler/TestigosExtHandler.ashx?hit=-406618642&amp;key=3f23eaeab5f55dbeeda3897c5f72419f</t>
  </si>
  <si>
    <t>http://df.auditsa.com.mx/TestigosHandler/TestigosExtHandler.ashx?hit=-407638778&amp;key=44b37a055dcde70a5a1754eb099bec8f</t>
  </si>
  <si>
    <t>http://df.auditsa.com.mx/TestigosHandler/TestigosExtHandler.ashx?hit=-407834790&amp;key=095238d17a44986f9c42d8f258a4df45</t>
  </si>
  <si>
    <t>http://df.auditsa.com.mx/TestigosHandler/TestigosExtHandler.ashx?hit=-408020538&amp;key=adbac9caac6507e768cc01d0bdec8a43</t>
  </si>
  <si>
    <t>http://df.auditsa.com.mx/TestigosHandler/TestigosExtHandler.ashx?hit=-408450707&amp;key=716fb0f6530fc52a2b6b04819cb59573</t>
  </si>
  <si>
    <t>http://df.auditsa.com.mx/TestigosHandler/TestigosExtHandler.ashx?hit=-409533792&amp;key=7b6f6d1ddfa923e003d4def0a25bf1d6</t>
  </si>
  <si>
    <t>http://df.auditsa.com.mx/TestigosHandler/TestigosExtHandler.ashx?hit=-409740567&amp;key=f264ed4bb5f9e08a399044b4809d6e28</t>
  </si>
  <si>
    <t>http://df.auditsa.com.mx/TestigosHandler/TestigosExtHandler.ashx?hit=-409940724&amp;key=d114921732a9d78056403450bc525fef</t>
  </si>
  <si>
    <t>http://df.auditsa.com.mx/TestigosHandler/TestigosExtHandler.ashx?hit=-410444151&amp;key=d26d98d4d9d72f968d90854c6400913f</t>
  </si>
  <si>
    <t>http://df.auditsa.com.mx/TestigosHandler/TestigosExtHandler.ashx?hit=-411563209&amp;key=1e6b713975cce25d3b15e95f3daa8056</t>
  </si>
  <si>
    <t>http://df.auditsa.com.mx/TestigosHandler/TestigosExtHandler.ashx?hit=-411761024&amp;key=f33a0f6d9dbc7bdb2e89ef52f21d5176</t>
  </si>
  <si>
    <t>http://df.auditsa.com.mx/TestigosHandler/TestigosExtHandler.ashx?hit=-411950868&amp;key=64ed98784825812657ae190fa51ddd5c</t>
  </si>
  <si>
    <t>http://df.auditsa.com.mx/TestigosHandler/TestigosExtHandler.ashx?hit=-412468442&amp;key=80039fc039d6c6dc7a2b3f561a3598b4</t>
  </si>
  <si>
    <t>http://df.auditsa.com.mx/TestigosHandler/TestigosExtHandler.ashx?hit=-413539304&amp;key=5d87530298d80b312c305f980fa0b036</t>
  </si>
  <si>
    <t>http://df.auditsa.com.mx/TestigosHandler/TestigosExtHandler.ashx?hit=-413721548&amp;key=8914ff6b0987fc050077ef4ffcc1487c</t>
  </si>
  <si>
    <t>http://df.auditsa.com.mx/TestigosHandler/TestigosExtHandler.ashx?hit=-413909815&amp;key=6dd40448adfa3f5c3dff5e2ca3072b1a</t>
  </si>
  <si>
    <t>http://df.auditsa.com.mx/TestigosHandler/TestigosExtHandler.ashx?hit=-414354014&amp;key=a5cf9775c424944d03a08a08b4f6dc2b</t>
  </si>
  <si>
    <t>http://df.auditsa.com.mx/TestigosHandler/TestigosExtHandler.ashx?hit=-415391961&amp;key=b5b92df24727c97961db021af472c1f2</t>
  </si>
  <si>
    <t>http://df.auditsa.com.mx/TestigosHandler/TestigosExtHandler.ashx?hit=-415574702&amp;key=2c67ec00e5b9268f68c33d6e62f1e43a</t>
  </si>
  <si>
    <t>http://df.auditsa.com.mx/TestigosHandler/TestigosExtHandler.ashx?hit=-415755061&amp;key=c777bb23dfa61a8587f37cba96c46175</t>
  </si>
  <si>
    <t>http://df.auditsa.com.mx/TestigosHandler/TestigosExtHandler.ashx?hit=-416218193&amp;key=e76b7da41e06b6e2366ef7936ec95556</t>
  </si>
  <si>
    <t>http://df.auditsa.com.mx/TestigosHandler/TestigosExtHandler.ashx?hit=-417314868&amp;key=ad52935bd2aacc62d5587412f80784aa</t>
  </si>
  <si>
    <t>http://df.auditsa.com.mx/TestigosHandler/TestigosExtHandler.ashx?hit=-417484729&amp;key=6bb0bb516e4f2c81eb6f9fe7f0ef5c82</t>
  </si>
  <si>
    <t>http://df.auditsa.com.mx/TestigosHandler/TestigosExtHandler.ashx?hit=-417659904&amp;key=bdc703c9ec389d2ee39e98154faf706c</t>
  </si>
  <si>
    <t>http://df.auditsa.com.mx/TestigosHandler/TestigosExtHandler.ashx?hit=-418060079&amp;key=3dd66f6a7d5c662deded5b270a4a173b</t>
  </si>
  <si>
    <t>Radio América</t>
  </si>
  <si>
    <t>TGC TGC94.5-FM - (94.5 FM) Radio América</t>
  </si>
  <si>
    <t>37</t>
  </si>
  <si>
    <t>http://df.auditsa.com.mx/TestigosHandler/TestigosExtHandler.ashx?hit=-409723089&amp;key=544a82c1c44de24f857edd901e665d89</t>
  </si>
  <si>
    <t>AUDIO VIDEO S.A.</t>
  </si>
  <si>
    <t>http://df.auditsa.com.mx/TestigosHandler/TestigosExtHandler.ashx?hit=-409924956&amp;key=9c58b38aa47a37fa295fdecf861fbbed</t>
  </si>
  <si>
    <t>http://df.auditsa.com.mx/TestigosHandler/TestigosExtHandler.ashx?hit=-410420710&amp;key=03ff37ef153bac653241a998ebfe6a2e</t>
  </si>
  <si>
    <t>http://df.auditsa.com.mx/TestigosHandler/TestigosExtHandler.ashx?hit=-410575140&amp;key=1a419ccafa0e703cc54f816f03e4aa5a</t>
  </si>
  <si>
    <t>http://df.auditsa.com.mx/TestigosHandler/TestigosExtHandler.ashx?hit=-411361630&amp;key=12655582ea913c89aa694e31d96391b4</t>
  </si>
  <si>
    <t>http://df.auditsa.com.mx/TestigosHandler/TestigosExtHandler.ashx?hit=-411743638&amp;key=72745b1adaa7dc33e87b0ec5f32a8b4b</t>
  </si>
  <si>
    <t>http://df.auditsa.com.mx/TestigosHandler/TestigosExtHandler.ashx?hit=-411935343&amp;key=84dac1398279fbd261030d355922b053</t>
  </si>
  <si>
    <t>http://df.auditsa.com.mx/TestigosHandler/TestigosExtHandler.ashx?hit=-412443292&amp;key=1af55d7d7ff9c490af8905388c4e1bde</t>
  </si>
  <si>
    <t>http://df.auditsa.com.mx/TestigosHandler/TestigosExtHandler.ashx?hit=-412583786&amp;key=f2d9016eda20683877180779e3ff3fef</t>
  </si>
  <si>
    <t>http://df.auditsa.com.mx/TestigosHandler/TestigosExtHandler.ashx?hit=-413343945&amp;key=02ac126a9597ca66e462f5d8d9dd238c</t>
  </si>
  <si>
    <t>http://df.auditsa.com.mx/TestigosHandler/TestigosExtHandler.ashx?hit=-413708927&amp;key=4bd3871059289ea27d9909c823d7bd5c</t>
  </si>
  <si>
    <t>http://df.auditsa.com.mx/TestigosHandler/TestigosExtHandler.ashx?hit=-413894267&amp;key=3244bcd502e132e29037f7d4fb915fa3</t>
  </si>
  <si>
    <t>http://df.auditsa.com.mx/TestigosHandler/TestigosExtHandler.ashx?hit=-414327043&amp;key=95f08cfba3151e8df0e2c3f1dd1c6f41</t>
  </si>
  <si>
    <t>http://df.auditsa.com.mx/TestigosHandler/TestigosExtHandler.ashx?hit=-414443924&amp;key=b0ec3909dd6cbd92cd4ce88533e89f50</t>
  </si>
  <si>
    <t>http://df.auditsa.com.mx/TestigosHandler/TestigosExtHandler.ashx?hit=-415200251&amp;key=dd5b51bfd6efecf35cd5b9f36b706095</t>
  </si>
  <si>
    <t>http://df.auditsa.com.mx/TestigosHandler/TestigosExtHandler.ashx?hit=-415563584&amp;key=cf1a6fe000d3646d16c4a28f9cea5ec1</t>
  </si>
  <si>
    <t>http://df.auditsa.com.mx/TestigosHandler/TestigosExtHandler.ashx?hit=-415738744&amp;key=5c34fa689f251bc80a4cd097cf1f94a6</t>
  </si>
  <si>
    <t>http://df.auditsa.com.mx/TestigosHandler/TestigosExtHandler.ashx?hit=-416196554&amp;key=3d5546e8051f9d9cb8dad972240c8f79</t>
  </si>
  <si>
    <t>http://df.auditsa.com.mx/TestigosHandler/TestigosExtHandler.ashx?hit=-416330351&amp;key=cb57b38e92097935636bd215d6e3af9b</t>
  </si>
  <si>
    <t>http://df.auditsa.com.mx/TestigosHandler/TestigosExtHandler.ashx?hit=-417120189&amp;key=cd5b53ca6f5d8711a05388a43944572c</t>
  </si>
  <si>
    <t>http://df.auditsa.com.mx/TestigosHandler/TestigosExtHandler.ashx?hit=-417472015&amp;key=b04f9d35c82e5ec82b51877e99c1efc1</t>
  </si>
  <si>
    <t>http://df.auditsa.com.mx/TestigosHandler/TestigosExtHandler.ashx?hit=-417644556&amp;key=e9a5d5ed46ee533d44aa6248d3ee3a92</t>
  </si>
  <si>
    <t>http://df.auditsa.com.mx/TestigosHandler/TestigosExtHandler.ashx?hit=-418038149&amp;key=8cfceafa9793094f16b5ca18038201dd</t>
  </si>
  <si>
    <t>http://df.auditsa.com.mx/TestigosHandler/TestigosExtHandler.ashx?hit=-418172119&amp;key=b3bfbcf17126ef5b51b6e7b12cb4a2fd</t>
  </si>
  <si>
    <t>Radio Cadena Voces</t>
  </si>
  <si>
    <t>TGC TGC93.3-FM - (93.3 FM) Radio Cadena Voces</t>
  </si>
  <si>
    <t>32</t>
  </si>
  <si>
    <t>http://df.auditsa.com.mx/TestigosHandler/TestigosExtHandler.ashx?hit=-406676539&amp;key=e7e98dc59fd61cc2534be5b8892ad0d9</t>
  </si>
  <si>
    <t>http://df.auditsa.com.mx/TestigosHandler/TestigosExtHandler.ashx?hit=-409910148&amp;key=e7fa251e54049e4e9016125ca080e0d7</t>
  </si>
  <si>
    <t>http://df.auditsa.com.mx/TestigosHandler/TestigosExtHandler.ashx?hit=-409944751&amp;key=2f9762995f63a6f864684d6cd1f974ff</t>
  </si>
  <si>
    <t>http://df.auditsa.com.mx/TestigosHandler/TestigosExtHandler.ashx?hit=-410156094&amp;key=23cd80185f333c6f2ed09947b57daecc</t>
  </si>
  <si>
    <t>http://df.auditsa.com.mx/TestigosHandler/TestigosExtHandler.ashx?hit=-410565334&amp;key=494488959c8ef6316437b86b7853fbd4</t>
  </si>
  <si>
    <t>http://df.auditsa.com.mx/TestigosHandler/TestigosExtHandler.ashx?hit=-411933726&amp;key=c6c80ce58cf5698c0dd39f815bb4ac29</t>
  </si>
  <si>
    <t>http://df.auditsa.com.mx/TestigosHandler/TestigosExtHandler.ashx?hit=-411943436&amp;key=77b05409618855076c9bc0c34c172316</t>
  </si>
  <si>
    <t>http://df.auditsa.com.mx/TestigosHandler/TestigosExtHandler.ashx?hit=-412191120&amp;key=9b87e0a8a3845e7013e9330689c79cef</t>
  </si>
  <si>
    <t>http://df.auditsa.com.mx/TestigosHandler/TestigosExtHandler.ashx?hit=-412577178&amp;key=a4f423d070098c4f1bf005bbfadf6f58</t>
  </si>
  <si>
    <t>http://df.auditsa.com.mx/TestigosHandler/TestigosExtHandler.ashx?hit=-413880281&amp;key=8eebdbae5f71c7f5a42d00f9a5f130f7</t>
  </si>
  <si>
    <t>http://df.auditsa.com.mx/TestigosHandler/TestigosExtHandler.ashx?hit=-413925476&amp;key=fd1718cf614616951852f92e1b025916</t>
  </si>
  <si>
    <t>http://df.auditsa.com.mx/TestigosHandler/TestigosExtHandler.ashx?hit=-414094603&amp;key=c8083d979b53efb5236272c30706c7f6</t>
  </si>
  <si>
    <t>http://df.auditsa.com.mx/TestigosHandler/TestigosExtHandler.ashx?hit=-415730151&amp;key=3233b20ef15f67f2a6a2fb09024febb4</t>
  </si>
  <si>
    <t>http://df.auditsa.com.mx/TestigosHandler/TestigosExtHandler.ashx?hit=-415773219&amp;key=d4a4ce7342724379f69c9f8d154e2e67</t>
  </si>
  <si>
    <t>http://df.auditsa.com.mx/TestigosHandler/TestigosExtHandler.ashx?hit=-415922679&amp;key=8d4605c240dc016539ed93ef27164910</t>
  </si>
  <si>
    <t>http://df.auditsa.com.mx/TestigosHandler/TestigosExtHandler.ashx?hit=-416329417&amp;key=07a3d1ddf78a1762120db3b9318ccdbc</t>
  </si>
  <si>
    <t>http://df.auditsa.com.mx/TestigosHandler/TestigosExtHandler.ashx?hit=-417625616&amp;key=baad4be5f14728e2b0f69f62d19558e5</t>
  </si>
  <si>
    <t>http://df.auditsa.com.mx/TestigosHandler/TestigosExtHandler.ashx?hit=-417634649&amp;key=5dc891c41fa4fda5aa6e38c92ab83d10</t>
  </si>
  <si>
    <t>http://df.auditsa.com.mx/TestigosHandler/TestigosExtHandler.ashx?hit=-417679665&amp;key=6ece910682310e30ae6f7d7593d16b9f</t>
  </si>
  <si>
    <t>http://df.auditsa.com.mx/TestigosHandler/TestigosExtHandler.ashx?hit=-417845283&amp;key=a53510fde5b9f51a56ed3b059de87209</t>
  </si>
  <si>
    <t>http://df.auditsa.com.mx/TestigosHandler/TestigosExtHandler.ashx?hit=-418177052&amp;key=f6eb94d1cdf65abf5d96ae0319ad8a94</t>
  </si>
  <si>
    <t>Radio Globo</t>
  </si>
  <si>
    <t>TGC TGC88.5-FM - (88.5 FM) Radio Globo</t>
  </si>
  <si>
    <t>ALEJANDRO VILLATORIO AGUILAR</t>
  </si>
  <si>
    <t>http://df.auditsa.com.mx/TestigosHandler/TestigosExtHandler.ashx?hit=-409640681&amp;key=def9513a5ac39e36f3d68a3a4e9d07d7</t>
  </si>
  <si>
    <t>http://df.auditsa.com.mx/TestigosHandler/TestigosExtHandler.ashx?hit=-409680102&amp;key=b2a72a732dc1ea8d786ab3e3cfaeaef4</t>
  </si>
  <si>
    <t>http://df.auditsa.com.mx/TestigosHandler/TestigosExtHandler.ashx?hit=-411654451&amp;key=bdb1e77a59b41312eaf7b327539e98ee</t>
  </si>
  <si>
    <t>http://df.auditsa.com.mx/TestigosHandler/TestigosExtHandler.ashx?hit=-411695633&amp;key=8e7e24ecf3dd9e89bb8fcee497f6fd74</t>
  </si>
  <si>
    <t>http://df.auditsa.com.mx/TestigosHandler/TestigosExtHandler.ashx?hit=-413634764&amp;key=6495c9c0987c492c89164da0699b40e6</t>
  </si>
  <si>
    <t>http://df.auditsa.com.mx/TestigosHandler/TestigosExtHandler.ashx?hit=-413664972&amp;key=21bc48dcffa69dd10c6b82eb76010c6a</t>
  </si>
  <si>
    <t>http://df.auditsa.com.mx/TestigosHandler/TestigosExtHandler.ashx?hit=-415494837&amp;key=d74cf249340f8e467140b8d0742158c2</t>
  </si>
  <si>
    <t>35( 36 )</t>
  </si>
  <si>
    <t>http://df.auditsa.com.mx/TestigosHandler/TestigosExtHandler.ashx?hit=-415527234&amp;key=08ba0af5bf594a2e084076b3eb542bde</t>
  </si>
  <si>
    <t>http://df.auditsa.com.mx/TestigosHandler/TestigosExtHandler.ashx?hit=-417400615&amp;key=4c1924edc29d947c5042019128c638cb</t>
  </si>
  <si>
    <t>http://df.auditsa.com.mx/TestigosHandler/TestigosExtHandler.ashx?hit=-417436088&amp;key=cce357b258282a22561362e7420e9a5b</t>
  </si>
  <si>
    <t>Radio Visión</t>
  </si>
  <si>
    <t>TGC TGC90.1-FM - (90.1 FM) Radio Visión</t>
  </si>
  <si>
    <t>CIRCUITO RADIAL VISIÓN</t>
  </si>
  <si>
    <t>http://df.auditsa.com.mx/TestigosHandler/TestigosExtHandler.ashx?hit=-409193044&amp;key=fd4c96b66cc75c08bd02cadb54f66a68</t>
  </si>
  <si>
    <t>http://df.auditsa.com.mx/TestigosHandler/TestigosExtHandler.ashx?hit=-409193460&amp;key=593bff72dfbb3c520c9543d4a18c43af</t>
  </si>
  <si>
    <t>http://df.auditsa.com.mx/TestigosHandler/TestigosExtHandler.ashx?hit=-412058728&amp;key=c9865e6cf82edb37450983056831e5ff</t>
  </si>
  <si>
    <t>http://df.auditsa.com.mx/TestigosHandler/TestigosExtHandler.ashx?hit=-412059170&amp;key=33062614db89460b3c05c438f4be0375</t>
  </si>
  <si>
    <t>http://df.auditsa.com.mx/TestigosHandler/TestigosExtHandler.ashx?hit=-413592033&amp;key=76b06686dc57d34a5ca941cad8de11f4</t>
  </si>
  <si>
    <t>http://df.auditsa.com.mx/TestigosHandler/TestigosExtHandler.ashx?hit=-413592369&amp;key=eee00e03132f35278a0d47723e7d372e</t>
  </si>
  <si>
    <t>http://df.auditsa.com.mx/TestigosHandler/TestigosExtHandler.ashx?hit=-415051397&amp;key=027df8a440d5b0193c5eb70c6566b21f</t>
  </si>
  <si>
    <t>http://df.auditsa.com.mx/TestigosHandler/TestigosExtHandler.ashx?hit=-415051723&amp;key=c067f4a6bb0bb97270933a6644eb2517</t>
  </si>
  <si>
    <t>http://df.auditsa.com.mx/TestigosHandler/TestigosExtHandler.ashx?hit=-417775873&amp;key=d6c246c774b9dae27adb743795d025b4</t>
  </si>
  <si>
    <t>http://df.auditsa.com.mx/TestigosHandler/TestigosExtHandler.ashx?hit=-417776194&amp;key=7642b9f04974bc080ffe13c8e92d3b4d</t>
  </si>
  <si>
    <t>32( 33 )</t>
  </si>
  <si>
    <t>Romántica</t>
  </si>
  <si>
    <t>TGC TGC106.1-FM - (106.1 FM) Romántica</t>
  </si>
  <si>
    <t>CIRCUITO RADIAL INDEPENDIENTE S. DE R.L.</t>
  </si>
  <si>
    <t>http://df.auditsa.com.mx/TestigosHandler/TestigosExtHandler.ashx?hit=-405676505&amp;key=4d8602ef71fc9d99f4b6ba8bb50e57cf</t>
  </si>
  <si>
    <t>http://df.auditsa.com.mx/TestigosHandler/TestigosExtHandler.ashx?hit=-405720603&amp;key=e0e0775e9d91d9146375ef57ea675437</t>
  </si>
  <si>
    <t>http://df.auditsa.com.mx/TestigosHandler/TestigosExtHandler.ashx?hit=-405761830&amp;key=de85b13a49bf620d3f0fa2477261c73e</t>
  </si>
  <si>
    <t>http://df.auditsa.com.mx/TestigosHandler/TestigosExtHandler.ashx?hit=-405849335&amp;key=ddb0912eccfa3e2120884c20bc727eed</t>
  </si>
  <si>
    <t>http://df.auditsa.com.mx/TestigosHandler/TestigosExtHandler.ashx?hit=-405893739&amp;key=405e6acfdc10f5ac9113b8e3b5e3c85d</t>
  </si>
  <si>
    <t>http://df.auditsa.com.mx/TestigosHandler/TestigosExtHandler.ashx?hit=-405941491&amp;key=987674d9ff8c272362d083d27d3b603d</t>
  </si>
  <si>
    <t>http://df.auditsa.com.mx/TestigosHandler/TestigosExtHandler.ashx?hit=-406476376&amp;key=407ef9037e2534000b6e5e9501fcfc8d</t>
  </si>
  <si>
    <t>http://df.auditsa.com.mx/TestigosHandler/TestigosExtHandler.ashx?hit=-406537320&amp;key=89ac7783247781d9e4686642046e1a8b</t>
  </si>
  <si>
    <t>http://df.auditsa.com.mx/TestigosHandler/TestigosExtHandler.ashx?hit=-406678534&amp;key=4c77a5906950eaf06f0ba86e25a3e128</t>
  </si>
  <si>
    <t>http://df.auditsa.com.mx/TestigosHandler/TestigosExtHandler.ashx?hit=-406710770&amp;key=2ac12b50d6c4e95e89602d1e47bf3742</t>
  </si>
  <si>
    <t>http://df.auditsa.com.mx/TestigosHandler/TestigosExtHandler.ashx?hit=-406746073&amp;key=fec00e58a40abc4f8d53a769dac81926</t>
  </si>
  <si>
    <t>http://df.auditsa.com.mx/TestigosHandler/TestigosExtHandler.ashx?hit=-406778423&amp;key=c5d6ee854be85811c63f484ba7ca0c5d</t>
  </si>
  <si>
    <t>http://df.auditsa.com.mx/TestigosHandler/TestigosExtHandler.ashx?hit=-407512207&amp;key=56595c8e5d42b643d8975cfc2bc76ee8</t>
  </si>
  <si>
    <t>http://df.auditsa.com.mx/TestigosHandler/TestigosExtHandler.ashx?hit=-407563255&amp;key=c045c1d9fb42251278cd9168ce9f2ba0</t>
  </si>
  <si>
    <t>http://df.auditsa.com.mx/TestigosHandler/TestigosExtHandler.ashx?hit=-407605737&amp;key=163559bfe3a5de8b68e99f5eaeff2e91</t>
  </si>
  <si>
    <t>http://df.auditsa.com.mx/TestigosHandler/TestigosExtHandler.ashx?hit=-407701032&amp;key=9346987e74a37cd649e2acf9280fd52f</t>
  </si>
  <si>
    <t>http://df.auditsa.com.mx/TestigosHandler/TestigosExtHandler.ashx?hit=-407750993&amp;key=36025e0243c56aab1647b1c40fa4df5f</t>
  </si>
  <si>
    <t>http://df.auditsa.com.mx/TestigosHandler/TestigosExtHandler.ashx?hit=-407800965&amp;key=9cd6e5823323f1f406536416f9b5f11e</t>
  </si>
  <si>
    <t>http://df.auditsa.com.mx/TestigosHandler/TestigosExtHandler.ashx?hit=-408347209&amp;key=10bbf507db1336b7e3d348ef49694275</t>
  </si>
  <si>
    <t>http://df.auditsa.com.mx/TestigosHandler/TestigosExtHandler.ashx?hit=-408390629&amp;key=312889998d352f014b17e893fcda2da5</t>
  </si>
  <si>
    <t>http://df.auditsa.com.mx/TestigosHandler/TestigosExtHandler.ashx?hit=-408505375&amp;key=c530ecfa2c69967de21c20963644a718</t>
  </si>
  <si>
    <t>http://df.auditsa.com.mx/TestigosHandler/TestigosExtHandler.ashx?hit=-408542125&amp;key=7357c1fa0806e4ab6e22e62d80dd91b2</t>
  </si>
  <si>
    <t>http://df.auditsa.com.mx/TestigosHandler/TestigosExtHandler.ashx?hit=-408577829&amp;key=fab289529c54bc1c093a72fca88db012</t>
  </si>
  <si>
    <t>http://df.auditsa.com.mx/TestigosHandler/TestigosExtHandler.ashx?hit=-408611343&amp;key=ef2451c1c86a465c8a9cad517782b62c</t>
  </si>
  <si>
    <t>http://df.auditsa.com.mx/TestigosHandler/TestigosExtHandler.ashx?hit=-409395528&amp;key=f1ffac68ab772ee918fa2868847eae6b</t>
  </si>
  <si>
    <t>http://df.auditsa.com.mx/TestigosHandler/TestigosExtHandler.ashx?hit=-409429439&amp;key=e90584bd12ae8889d258dae146b6d778</t>
  </si>
  <si>
    <t>http://df.auditsa.com.mx/TestigosHandler/TestigosExtHandler.ashx?hit=-409452639&amp;key=c2e78755bfb103097a5c4af3c2f28a8f</t>
  </si>
  <si>
    <t>http://df.auditsa.com.mx/TestigosHandler/TestigosExtHandler.ashx?hit=-409483802&amp;key=f13cb6bf6b4572559c8f7419a34156ab</t>
  </si>
  <si>
    <t>http://df.auditsa.com.mx/TestigosHandler/TestigosExtHandler.ashx?hit=-409499056&amp;key=b2f1bb4a41e5fe8b12a0f7daf29eba51</t>
  </si>
  <si>
    <t>http://df.auditsa.com.mx/TestigosHandler/TestigosExtHandler.ashx?hit=-409532832&amp;key=ff68724f2f395025becd4d51bf925623</t>
  </si>
  <si>
    <t>http://df.auditsa.com.mx/TestigosHandler/TestigosExtHandler.ashx?hit=-409550257&amp;key=fec0785f42cc8ba7492aeb99c5dacf4b</t>
  </si>
  <si>
    <t>http://df.auditsa.com.mx/TestigosHandler/TestigosExtHandler.ashx?hit=-409600069&amp;key=c29ec7da056dc8436b9f0a03b4252551</t>
  </si>
  <si>
    <t>http://df.auditsa.com.mx/TestigosHandler/TestigosExtHandler.ashx?hit=-409652501&amp;key=772a0f6e18a113d62c24f11672d7a1cf</t>
  </si>
  <si>
    <t>http://df.auditsa.com.mx/TestigosHandler/TestigosExtHandler.ashx?hit=-409696448&amp;key=1a65c75f05c107bb1d70323804eb5636</t>
  </si>
  <si>
    <t>http://df.auditsa.com.mx/TestigosHandler/TestigosExtHandler.ashx?hit=-410319220&amp;key=35b1922c673cea2649e10e01330cfee4</t>
  </si>
  <si>
    <t>http://df.auditsa.com.mx/TestigosHandler/TestigosExtHandler.ashx?hit=-410370070&amp;key=f538d3d60af40a15de685ea03ecc75f9</t>
  </si>
  <si>
    <t>http://df.auditsa.com.mx/TestigosHandler/TestigosExtHandler.ashx?hit=-410414944&amp;key=db282bf6ff49f38c33cf8e88620770ec</t>
  </si>
  <si>
    <t>http://df.auditsa.com.mx/TestigosHandler/TestigosExtHandler.ashx?hit=-410438874&amp;key=c3fea23686e971e185023131827e48de</t>
  </si>
  <si>
    <t>http://df.auditsa.com.mx/TestigosHandler/TestigosExtHandler.ashx?hit=-410458585&amp;key=e24910a4c6ee4178feedc47ecd73e0e6</t>
  </si>
  <si>
    <t>http://df.auditsa.com.mx/TestigosHandler/TestigosExtHandler.ashx?hit=-410482707&amp;key=5c3fb9ae254f4f5067f24dac6c633047</t>
  </si>
  <si>
    <t>http://df.auditsa.com.mx/TestigosHandler/TestigosExtHandler.ashx?hit=-410505987&amp;key=a7425e3fd89109407956901e9a3484ea</t>
  </si>
  <si>
    <t>http://df.auditsa.com.mx/TestigosHandler/TestigosExtHandler.ashx?hit=-410525574&amp;key=456f4fc87656076a6511e35a1b07c087</t>
  </si>
  <si>
    <t>http://df.auditsa.com.mx/TestigosHandler/TestigosExtHandler.ashx?hit=-410539516&amp;key=f456410f857542ced1243b2db43340ed</t>
  </si>
  <si>
    <t>http://df.auditsa.com.mx/TestigosHandler/TestigosExtHandler.ashx?hit=-410552708&amp;key=07e9b994e2528d5d14b6ecee9ca35f3d</t>
  </si>
  <si>
    <t>http://df.auditsa.com.mx/TestigosHandler/TestigosExtHandler.ashx?hit=-410561895&amp;key=f43592b197bb2eedb016e413c671f867</t>
  </si>
  <si>
    <t>http://df.auditsa.com.mx/TestigosHandler/TestigosExtHandler.ashx?hit=-410575346&amp;key=cb889dad9baa491370c982c9c245b759</t>
  </si>
  <si>
    <t>http://df.auditsa.com.mx/TestigosHandler/TestigosExtHandler.ashx?hit=-410597105&amp;key=d34daa9ec5c524f7253da0de8454d1de</t>
  </si>
  <si>
    <t>http://df.auditsa.com.mx/TestigosHandler/TestigosExtHandler.ashx?hit=-410609770&amp;key=7ef770d8a46440752c944042d13d4a3f</t>
  </si>
  <si>
    <t>http://df.auditsa.com.mx/TestigosHandler/TestigosExtHandler.ashx?hit=-411436462&amp;key=8a340599d1af6c40eff005ea49b7953e</t>
  </si>
  <si>
    <t>http://df.auditsa.com.mx/TestigosHandler/TestigosExtHandler.ashx?hit=-411463138&amp;key=f93206681579ee3cb249c3c3906d2f91</t>
  </si>
  <si>
    <t>http://df.auditsa.com.mx/TestigosHandler/TestigosExtHandler.ashx?hit=-411485124&amp;key=d16d4e96d4c423d1bc5ee0f1520aacf1</t>
  </si>
  <si>
    <t>http://df.auditsa.com.mx/TestigosHandler/TestigosExtHandler.ashx?hit=-411517402&amp;key=1a20f3c5346ab3578917a18144db993b</t>
  </si>
  <si>
    <t>http://df.auditsa.com.mx/TestigosHandler/TestigosExtHandler.ashx?hit=-411533001&amp;key=68ff98f5b2faa7954ea1936642870e40</t>
  </si>
  <si>
    <t>http://df.auditsa.com.mx/TestigosHandler/TestigosExtHandler.ashx?hit=-411565190&amp;key=d9de6c611df9a200dc2f5258717ac7f9</t>
  </si>
  <si>
    <t>http://df.auditsa.com.mx/TestigosHandler/TestigosExtHandler.ashx?hit=-411580583&amp;key=daa67f6a0c830f7e69b3fe1a6026b320</t>
  </si>
  <si>
    <t>http://df.auditsa.com.mx/TestigosHandler/TestigosExtHandler.ashx?hit=-411628569&amp;key=09ff71498b46574a386c051bed1d127c</t>
  </si>
  <si>
    <t>http://df.auditsa.com.mx/TestigosHandler/TestigosExtHandler.ashx?hit=-411678523&amp;key=141d7a059aa69abec6124f6b8fc897c2</t>
  </si>
  <si>
    <t>http://df.auditsa.com.mx/TestigosHandler/TestigosExtHandler.ashx?hit=-411729811&amp;key=5057b6399d71ed4c7e5159d0553b5347</t>
  </si>
  <si>
    <t>http://df.auditsa.com.mx/TestigosHandler/TestigosExtHandler.ashx?hit=-412352574&amp;key=e67b1766c492d4bb0d0aa844a5afce13</t>
  </si>
  <si>
    <t>http://df.auditsa.com.mx/TestigosHandler/TestigosExtHandler.ashx?hit=-412393809&amp;key=01bf93aa8d3f2b222e29fc9a900b42b3</t>
  </si>
  <si>
    <t>http://df.auditsa.com.mx/TestigosHandler/TestigosExtHandler.ashx?hit=-412420969&amp;key=7b2ce22952e069518d55ffabead5b9ce</t>
  </si>
  <si>
    <t>http://df.auditsa.com.mx/TestigosHandler/TestigosExtHandler.ashx?hit=-412483631&amp;key=5587502d4ad4eed62201c91f1f83834b</t>
  </si>
  <si>
    <t>http://df.auditsa.com.mx/TestigosHandler/TestigosExtHandler.ashx?hit=-412522849&amp;key=79d6ef1d44bdb0cf7c57440df844162e</t>
  </si>
  <si>
    <t>http://df.auditsa.com.mx/TestigosHandler/TestigosExtHandler.ashx?hit=-412562691&amp;key=0f3c6ea05c4e81bd5ad4cd1b3acd397e</t>
  </si>
  <si>
    <t>http://df.auditsa.com.mx/TestigosHandler/TestigosExtHandler.ashx?hit=-412595662&amp;key=3fbb37e689ad04571bfb139bac304675</t>
  </si>
  <si>
    <t>http://df.auditsa.com.mx/TestigosHandler/TestigosExtHandler.ashx?hit=-412598049&amp;key=3524a173435903d32e118929fb1d32cd</t>
  </si>
  <si>
    <t>http://df.auditsa.com.mx/TestigosHandler/TestigosExtHandler.ashx?hit=-412629510&amp;key=bd47501a93b4174c31b0f1bf3565bf6b</t>
  </si>
  <si>
    <t>http://df.auditsa.com.mx/TestigosHandler/TestigosExtHandler.ashx?hit=-413405123&amp;key=14a8599a5bce0dd7dcdc5c89ce2fcba5</t>
  </si>
  <si>
    <t>http://df.auditsa.com.mx/TestigosHandler/TestigosExtHandler.ashx?hit=-413438903&amp;key=5ddf86fa2901409a1a207790523c7f3b</t>
  </si>
  <si>
    <t>http://df.auditsa.com.mx/TestigosHandler/TestigosExtHandler.ashx?hit=-413459930&amp;key=b407da1c33552147de5aab55112315cc</t>
  </si>
  <si>
    <t>http://df.auditsa.com.mx/TestigosHandler/TestigosExtHandler.ashx?hit=-413485753&amp;key=2ef8e9d07fe26687395780b5b5c3576a</t>
  </si>
  <si>
    <t>http://df.auditsa.com.mx/TestigosHandler/TestigosExtHandler.ashx?hit=-413498501&amp;key=d6bffe78f91e312afbc1c6c5ef9fcdcb</t>
  </si>
  <si>
    <t>http://df.auditsa.com.mx/TestigosHandler/TestigosExtHandler.ashx?hit=-413534283&amp;key=e6d36b748f15883743f06750393906d3</t>
  </si>
  <si>
    <t>http://df.auditsa.com.mx/TestigosHandler/TestigosExtHandler.ashx?hit=-413552520&amp;key=d4315dbd9ff70a4924d6debbcb6f4a3b</t>
  </si>
  <si>
    <t>http://df.auditsa.com.mx/TestigosHandler/TestigosExtHandler.ashx?hit=-413596775&amp;key=73dac318708febc4f269e000dc82e49f</t>
  </si>
  <si>
    <t>http://df.auditsa.com.mx/TestigosHandler/TestigosExtHandler.ashx?hit=-413644457&amp;key=a22ca7a66330b175e17789c1584bb6f1</t>
  </si>
  <si>
    <t>http://df.auditsa.com.mx/TestigosHandler/TestigosExtHandler.ashx?hit=-413688021&amp;key=5ec07a6f4143aca0856286e08f8312bd</t>
  </si>
  <si>
    <t>http://df.auditsa.com.mx/TestigosHandler/TestigosExtHandler.ashx?hit=-414239627&amp;key=85df1040d72e5cc9aff941c12f438756</t>
  </si>
  <si>
    <t>http://df.auditsa.com.mx/TestigosHandler/TestigosExtHandler.ashx?hit=-414275691&amp;key=17261a25e2fbc8d42a7a5590e6050fb9</t>
  </si>
  <si>
    <t>http://df.auditsa.com.mx/TestigosHandler/TestigosExtHandler.ashx?hit=-414322391&amp;key=7d414a48efb22c3f30e2578d33ab1554</t>
  </si>
  <si>
    <t>http://df.auditsa.com.mx/TestigosHandler/TestigosExtHandler.ashx?hit=-414345165&amp;key=3c8b32c0519f3009f399c5998813c448</t>
  </si>
  <si>
    <t>http://df.auditsa.com.mx/TestigosHandler/TestigosExtHandler.ashx?hit=-414367145&amp;key=62d5090528489f245a299b730c199e37</t>
  </si>
  <si>
    <t>http://df.auditsa.com.mx/TestigosHandler/TestigosExtHandler.ashx?hit=-414389559&amp;key=9af4163914f325f5401f259cb71e4d6e</t>
  </si>
  <si>
    <t>http://df.auditsa.com.mx/TestigosHandler/TestigosExtHandler.ashx?hit=-414408099&amp;key=9cafa1733e509fe28b0600ca1ee58f24</t>
  </si>
  <si>
    <t>http://df.auditsa.com.mx/TestigosHandler/TestigosExtHandler.ashx?hit=-414425151&amp;key=60621e6dc414d2490dcdccf3d71116fa</t>
  </si>
  <si>
    <t>http://df.auditsa.com.mx/TestigosHandler/TestigosExtHandler.ashx?hit=-414444642&amp;key=10c6974f0b8643fa4015ae302f2bf821</t>
  </si>
  <si>
    <t>http://df.auditsa.com.mx/TestigosHandler/TestigosExtHandler.ashx?hit=-414453751&amp;key=8decfb9d6aab1617d3113be67488f810</t>
  </si>
  <si>
    <t>http://df.auditsa.com.mx/TestigosHandler/TestigosExtHandler.ashx?hit=-414465957&amp;key=1911a11792ea736154d4c76f860e4f1b</t>
  </si>
  <si>
    <t>http://df.auditsa.com.mx/TestigosHandler/TestigosExtHandler.ashx?hit=-414475909&amp;key=eaaa180ae0e7eab190798112a9e0f37c</t>
  </si>
  <si>
    <t>http://df.auditsa.com.mx/TestigosHandler/TestigosExtHandler.ashx?hit=-414499023&amp;key=43e99617708cdd9f2c7b337f2ccdaaf5</t>
  </si>
  <si>
    <t>http://df.auditsa.com.mx/TestigosHandler/TestigosExtHandler.ashx?hit=-414511502&amp;key=4a8395d92cced37b647bc99fe9f89711</t>
  </si>
  <si>
    <t>http://df.auditsa.com.mx/TestigosHandler/TestigosExtHandler.ashx?hit=-415268570&amp;key=80cf155dbd9ee510d00bccd40ab727f6</t>
  </si>
  <si>
    <t>http://df.auditsa.com.mx/TestigosHandler/TestigosExtHandler.ashx?hit=-415297235&amp;key=66c04c301d7bc2f614fa588d0ed06fa4</t>
  </si>
  <si>
    <t>http://df.auditsa.com.mx/TestigosHandler/TestigosExtHandler.ashx?hit=-415319530&amp;key=d10421870d28fdf164ce0029dae4885a</t>
  </si>
  <si>
    <t>http://df.auditsa.com.mx/TestigosHandler/TestigosExtHandler.ashx?hit=-415344958&amp;key=348c4dbbc9412e0999878673e8766188</t>
  </si>
  <si>
    <t>http://df.auditsa.com.mx/TestigosHandler/TestigosExtHandler.ashx?hit=-415364097&amp;key=354dcfc51739ee07ed454e7e85ebc4f1</t>
  </si>
  <si>
    <t>http://df.auditsa.com.mx/TestigosHandler/TestigosExtHandler.ashx?hit=-415390513&amp;key=fe937e7dcb2db65892015ddd9aaacb49</t>
  </si>
  <si>
    <t>http://df.auditsa.com.mx/TestigosHandler/TestigosExtHandler.ashx?hit=-415408449&amp;key=581c707e41cd964dfc1048d249575512</t>
  </si>
  <si>
    <t>http://df.auditsa.com.mx/TestigosHandler/TestigosExtHandler.ashx?hit=-415458036&amp;key=06e9175415a1ead62208f5eed3268bb5</t>
  </si>
  <si>
    <t>http://df.auditsa.com.mx/TestigosHandler/TestigosExtHandler.ashx?hit=-415505903&amp;key=a7efac3c064109ce724aab8e1f51bd43</t>
  </si>
  <si>
    <t>http://df.auditsa.com.mx/TestigosHandler/TestigosExtHandler.ashx?hit=-415528951&amp;key=73a3f9f6bcea599a1ce4d868fb54a01c</t>
  </si>
  <si>
    <t>http://df.auditsa.com.mx/TestigosHandler/TestigosExtHandler.ashx?hit=-415546699&amp;key=5c742d3ade7bfacbadd40952961847bd</t>
  </si>
  <si>
    <t>http://df.auditsa.com.mx/TestigosHandler/TestigosExtHandler.ashx?hit=-416113138&amp;key=febfa34621e521c3d4b2e8132e2a0a9d</t>
  </si>
  <si>
    <t>http://df.auditsa.com.mx/TestigosHandler/TestigosExtHandler.ashx?hit=-416153731&amp;key=fdfd4a684800586a5925cda60b123c54</t>
  </si>
  <si>
    <t>http://df.auditsa.com.mx/TestigosHandler/TestigosExtHandler.ashx?hit=-416165990&amp;key=0cfb0e40271eed16af8a87fbf52c6b96</t>
  </si>
  <si>
    <t>http://df.auditsa.com.mx/TestigosHandler/TestigosExtHandler.ashx?hit=-416180176&amp;key=827c4f5f9c1753ff9d886d23f63f12ba</t>
  </si>
  <si>
    <t>http://df.auditsa.com.mx/TestigosHandler/TestigosExtHandler.ashx?hit=-416214848&amp;key=7aa33630d5088af191415effcd88f10a</t>
  </si>
  <si>
    <t>http://df.auditsa.com.mx/TestigosHandler/TestigosExtHandler.ashx?hit=-416237644&amp;key=d69dc02375e9ca49f594db916cb8a0b8</t>
  </si>
  <si>
    <t>http://df.auditsa.com.mx/TestigosHandler/TestigosExtHandler.ashx?hit=-416260467&amp;key=78489b47b56521e837a3eb6bc03d7194</t>
  </si>
  <si>
    <t>http://df.auditsa.com.mx/TestigosHandler/TestigosExtHandler.ashx?hit=-416275534&amp;key=d18fef93b5159d70c2e66a263f7b1aec</t>
  </si>
  <si>
    <t>http://df.auditsa.com.mx/TestigosHandler/TestigosExtHandler.ashx?hit=-416294420&amp;key=4ca9ca17c6d0356c911262c5b3def01f</t>
  </si>
  <si>
    <t>http://df.auditsa.com.mx/TestigosHandler/TestigosExtHandler.ashx?hit=-416310534&amp;key=56be5b314510ea99ac1a9945264a6486</t>
  </si>
  <si>
    <t>http://df.auditsa.com.mx/TestigosHandler/TestigosExtHandler.ashx?hit=-416322646&amp;key=7ffd9c96f51cc2770151edb8ec476acd</t>
  </si>
  <si>
    <t>http://df.auditsa.com.mx/TestigosHandler/TestigosExtHandler.ashx?hit=-416332127&amp;key=8d62a4849c0a1accace2f81096159b6c</t>
  </si>
  <si>
    <t>http://df.auditsa.com.mx/TestigosHandler/TestigosExtHandler.ashx?hit=-416342038&amp;key=b1b8b68fbb5b3b624a3ac69d814210a0</t>
  </si>
  <si>
    <t>http://df.auditsa.com.mx/TestigosHandler/TestigosExtHandler.ashx?hit=-416344323&amp;key=1683f5503b597ab0b20c8b218fddc107</t>
  </si>
  <si>
    <t>http://df.auditsa.com.mx/TestigosHandler/TestigosExtHandler.ashx?hit=-416362042&amp;key=f542ea11da2c3d14fbff149f1badcfa5</t>
  </si>
  <si>
    <t>http://df.auditsa.com.mx/TestigosHandler/TestigosExtHandler.ashx?hit=-416373296&amp;key=7690bea28d27776dd687da42a1e7fbac</t>
  </si>
  <si>
    <t>http://df.auditsa.com.mx/TestigosHandler/TestigosExtHandler.ashx?hit=-417188264&amp;key=e2dd2864584659c6ec506ce16ad7193a</t>
  </si>
  <si>
    <t>http://df.auditsa.com.mx/TestigosHandler/TestigosExtHandler.ashx?hit=-417222023&amp;key=fea0980769058c15087c19894ae79f4d</t>
  </si>
  <si>
    <t>http://df.auditsa.com.mx/TestigosHandler/TestigosExtHandler.ashx?hit=-417238351&amp;key=62e365619a3bfd53bcf0b5c6ed220735</t>
  </si>
  <si>
    <t>http://df.auditsa.com.mx/TestigosHandler/TestigosExtHandler.ashx?hit=-417266536&amp;key=3f865df859d9251d767b9e40b4b38396</t>
  </si>
  <si>
    <t>http://df.auditsa.com.mx/TestigosHandler/TestigosExtHandler.ashx?hit=-417278619&amp;key=aa478978db5448f8536febbf40a3d8e5</t>
  </si>
  <si>
    <t>http://df.auditsa.com.mx/TestigosHandler/TestigosExtHandler.ashx?hit=-417310889&amp;key=989bdeb4db38f4093da858e248abeb2f</t>
  </si>
  <si>
    <t>http://df.auditsa.com.mx/TestigosHandler/TestigosExtHandler.ashx?hit=-417331723&amp;key=a59c5e55f4e4bfc45471d48ab38928cf</t>
  </si>
  <si>
    <t>http://df.auditsa.com.mx/TestigosHandler/TestigosExtHandler.ashx?hit=-417356431&amp;key=5727a4e8068d5b9c1f5aff75ef8f9566</t>
  </si>
  <si>
    <t>http://df.auditsa.com.mx/TestigosHandler/TestigosExtHandler.ashx?hit=-417371720&amp;key=9ccb64b8c67cd0fadbfa938dda48ca3c</t>
  </si>
  <si>
    <t>http://df.auditsa.com.mx/TestigosHandler/TestigosExtHandler.ashx?hit=-417394105&amp;key=b7ca31d8ef882e8decf8f93f5791a141</t>
  </si>
  <si>
    <t>http://df.auditsa.com.mx/TestigosHandler/TestigosExtHandler.ashx?hit=-417413884&amp;key=f64afb2b3c3e64e75ff757a7e552dfc2</t>
  </si>
  <si>
    <t>http://df.auditsa.com.mx/TestigosHandler/TestigosExtHandler.ashx?hit=-417455617&amp;key=5c63069763bd6a941a0284ee2c2f483d</t>
  </si>
  <si>
    <t>http://df.auditsa.com.mx/TestigosHandler/TestigosExtHandler.ashx?hit=-417959915&amp;key=fdca7e333bdd0fd5c9e57b156306a4b2</t>
  </si>
  <si>
    <t>http://df.auditsa.com.mx/TestigosHandler/TestigosExtHandler.ashx?hit=-417997672&amp;key=9fdffe56107723800d8e10ff79befffa</t>
  </si>
  <si>
    <t>http://df.auditsa.com.mx/TestigosHandler/TestigosExtHandler.ashx?hit=-418036999&amp;key=267d5e1621cfef61388e8d67fcd66990</t>
  </si>
  <si>
    <t>http://df.auditsa.com.mx/TestigosHandler/TestigosExtHandler.ashx?hit=-418057073&amp;key=17b01f6b5e252dce1c32beba5e8f40de</t>
  </si>
  <si>
    <t>http://df.auditsa.com.mx/TestigosHandler/TestigosExtHandler.ashx?hit=-418075182&amp;key=da8650f400d43b5003442d9d3e67ec5b</t>
  </si>
  <si>
    <t>http://df.auditsa.com.mx/TestigosHandler/TestigosExtHandler.ashx?hit=-418095548&amp;key=731774461a5d9eef45bcdb610ec82a0e</t>
  </si>
  <si>
    <t>http://df.auditsa.com.mx/TestigosHandler/TestigosExtHandler.ashx?hit=-418113654&amp;key=a79ace24d437984bfa6f4f83b46b3166</t>
  </si>
  <si>
    <t>http://df.auditsa.com.mx/TestigosHandler/TestigosExtHandler.ashx?hit=-418128482&amp;key=32698fe9f728d59ee32e3cce6e06fa0a</t>
  </si>
  <si>
    <t>http://df.auditsa.com.mx/TestigosHandler/TestigosExtHandler.ashx?hit=-418144943&amp;key=0c6f087554c4ea0f070b34a08c4f8ade</t>
  </si>
  <si>
    <t>http://df.auditsa.com.mx/TestigosHandler/TestigosExtHandler.ashx?hit=-418156720&amp;key=11a4d2fbf03bf4eada76d2a30e20ee1a</t>
  </si>
  <si>
    <t>http://df.auditsa.com.mx/TestigosHandler/TestigosExtHandler.ashx?hit=-418167503&amp;key=5c58a2fdeee5dfa52940bce206a59907</t>
  </si>
  <si>
    <t>http://df.auditsa.com.mx/TestigosHandler/TestigosExtHandler.ashx?hit=-418177822&amp;key=d76ebaef4e7e9ff66bc25e7d81c78123</t>
  </si>
  <si>
    <t>http://df.auditsa.com.mx/TestigosHandler/TestigosExtHandler.ashx?hit=-418193741&amp;key=2793c4b5bdb654734d11db36d783b6f2</t>
  </si>
  <si>
    <t>http://df.auditsa.com.mx/TestigosHandler/TestigosExtHandler.ashx?hit=-418209076&amp;key=00b2faffddcd5997ee9b64467275719b</t>
  </si>
  <si>
    <t>Stereo Luz</t>
  </si>
  <si>
    <t>TGC TGC103.7-FM - (103.7 FM) Stereo Luz</t>
  </si>
  <si>
    <t>http://df.auditsa.com.mx/TestigosHandler/TestigosExtHandler.ashx?hit=-405677075&amp;key=3e57542549c45ce5c46d4b3f48d3d1b2</t>
  </si>
  <si>
    <t>ASOCIACION MISIONERA BAUTISTA CONSERVADORA</t>
  </si>
  <si>
    <t>http://df.auditsa.com.mx/TestigosHandler/TestigosExtHandler.ashx?hit=-405678836&amp;key=4784404e319cb761e915954b46fea0b2</t>
  </si>
  <si>
    <t>http://df.auditsa.com.mx/TestigosHandler/TestigosExtHandler.ashx?hit=-405683488&amp;key=b35063739820b829b89b1129db058064</t>
  </si>
  <si>
    <t>http://df.auditsa.com.mx/TestigosHandler/TestigosExtHandler.ashx?hit=-405772241&amp;key=89edb3296457eef2db6aebd224aa10c3</t>
  </si>
  <si>
    <t>http://df.auditsa.com.mx/TestigosHandler/TestigosExtHandler.ashx?hit=-405812745&amp;key=c185f8e951646924b5e41806205ad93b</t>
  </si>
  <si>
    <t>http://df.auditsa.com.mx/TestigosHandler/TestigosExtHandler.ashx?hit=-405856524&amp;key=d40ddfa483bf9650cc6c10308ba154cf</t>
  </si>
  <si>
    <t>http://df.auditsa.com.mx/TestigosHandler/TestigosExtHandler.ashx?hit=-405859240&amp;key=4e589ce72fce7cee9e25e33730125bd2</t>
  </si>
  <si>
    <t>http://df.auditsa.com.mx/TestigosHandler/TestigosExtHandler.ashx?hit=-405900448&amp;key=da3944ac25524c9b0ed8e2dad13eda5d</t>
  </si>
  <si>
    <t>http://df.auditsa.com.mx/TestigosHandler/TestigosExtHandler.ashx?hit=-405945249&amp;key=0f921cf8e73e11c49da1dc36d0d4830a</t>
  </si>
  <si>
    <t>http://df.auditsa.com.mx/TestigosHandler/TestigosExtHandler.ashx?hit=-405946781&amp;key=aca8fe95c46862cf7b77378814500925</t>
  </si>
  <si>
    <t>http://df.auditsa.com.mx/TestigosHandler/TestigosExtHandler.ashx?hit=-406035487&amp;key=77bf27cd31e007a32dc5a504a8d05c60</t>
  </si>
  <si>
    <t>http://df.auditsa.com.mx/TestigosHandler/TestigosExtHandler.ashx?hit=-406127235&amp;key=5c79c45a6253ccbd131df741986dc16d</t>
  </si>
  <si>
    <t>http://df.auditsa.com.mx/TestigosHandler/TestigosExtHandler.ashx?hit=-406219792&amp;key=504add590a4925d552209a99b4416d28</t>
  </si>
  <si>
    <t>http://df.auditsa.com.mx/TestigosHandler/TestigosExtHandler.ashx?hit=-406302718&amp;key=358e46ba291c4fe1fbf8ef869eec5160</t>
  </si>
  <si>
    <t>http://df.auditsa.com.mx/TestigosHandler/TestigosExtHandler.ashx?hit=-406431445&amp;key=47ffda0eeb452a5df7339c90b7ebe59b</t>
  </si>
  <si>
    <t>http://df.auditsa.com.mx/TestigosHandler/TestigosExtHandler.ashx?hit=-406487743&amp;key=c097759bc02db51df90c7cdd4ee6833d</t>
  </si>
  <si>
    <t>http://df.auditsa.com.mx/TestigosHandler/TestigosExtHandler.ashx?hit=-406586124&amp;key=c220cacb279802dba749b0ee33c9f388</t>
  </si>
  <si>
    <t>http://df.auditsa.com.mx/TestigosHandler/TestigosExtHandler.ashx?hit=-406590497&amp;key=a0a6509801e9369901171dae784a18bd</t>
  </si>
  <si>
    <t>http://df.auditsa.com.mx/TestigosHandler/TestigosExtHandler.ashx?hit=-406639993&amp;key=5b132f93d67114090a1aed0874c600c9</t>
  </si>
  <si>
    <t>http://df.auditsa.com.mx/TestigosHandler/TestigosExtHandler.ashx?hit=-406640564&amp;key=86fb9ab29a9c336bcfea693d8e7a54a0</t>
  </si>
  <si>
    <t>http://df.auditsa.com.mx/TestigosHandler/TestigosExtHandler.ashx?hit=-406715776&amp;key=e07ca763b78a7839c753441bd892cf62</t>
  </si>
  <si>
    <t>http://df.auditsa.com.mx/TestigosHandler/TestigosExtHandler.ashx?hit=-406752895&amp;key=32f81cfe7446168dc62e83b914134e82</t>
  </si>
  <si>
    <t>http://df.auditsa.com.mx/TestigosHandler/TestigosExtHandler.ashx?hit=-406753549&amp;key=15f546581ec98e635340c0ce1ac46edf</t>
  </si>
  <si>
    <t>http://df.auditsa.com.mx/TestigosHandler/TestigosExtHandler.ashx?hit=-406782726&amp;key=3c1d66804f8bec969cbbba26167549f8</t>
  </si>
  <si>
    <t>http://df.auditsa.com.mx/TestigosHandler/TestigosExtHandler.ashx?hit=-406783835&amp;key=165e73a973abdb5a0f820c8274dc5d3c</t>
  </si>
  <si>
    <t>http://df.auditsa.com.mx/TestigosHandler/TestigosExtHandler.ashx?hit=-406814588&amp;key=87976cfb633fbf13702a710afcfd4729</t>
  </si>
  <si>
    <t>http://df.auditsa.com.mx/TestigosHandler/TestigosExtHandler.ashx?hit=-407516509&amp;key=6698b47616a38c7b1681aa1744f5cbf4</t>
  </si>
  <si>
    <t>http://df.auditsa.com.mx/TestigosHandler/TestigosExtHandler.ashx?hit=-407516848&amp;key=c3f77aa5dff675882b9f78150d99f61c</t>
  </si>
  <si>
    <t>http://df.auditsa.com.mx/TestigosHandler/TestigosExtHandler.ashx?hit=-407566178&amp;key=715c02eadd866be162d32412b25963eb</t>
  </si>
  <si>
    <t>http://df.auditsa.com.mx/TestigosHandler/TestigosExtHandler.ashx?hit=-407610681&amp;key=ba00badce469a706be5fd244cfe7594f</t>
  </si>
  <si>
    <t>http://df.auditsa.com.mx/TestigosHandler/TestigosExtHandler.ashx?hit=-407657865&amp;key=cd9fc9fce74a395e8224f304c30e7cc0</t>
  </si>
  <si>
    <t>http://df.auditsa.com.mx/TestigosHandler/TestigosExtHandler.ashx?hit=-407705675&amp;key=d8769a602e2299f6bd05c615b12d668c</t>
  </si>
  <si>
    <t>http://df.auditsa.com.mx/TestigosHandler/TestigosExtHandler.ashx?hit=-407706792&amp;key=7fc5ca8502bc1ce897bd342e76eb894a</t>
  </si>
  <si>
    <t>http://df.auditsa.com.mx/TestigosHandler/TestigosExtHandler.ashx?hit=-407759136&amp;key=b2cd1b5093f298ef2baf0bdff384e207</t>
  </si>
  <si>
    <t>http://df.auditsa.com.mx/TestigosHandler/TestigosExtHandler.ashx?hit=-407801139&amp;key=54da8116c7739269303b763d3dec2dba</t>
  </si>
  <si>
    <t>http://df.auditsa.com.mx/TestigosHandler/TestigosExtHandler.ashx?hit=-407806404&amp;key=679559265781c2070e92a9b63c55c7ca</t>
  </si>
  <si>
    <t>http://df.auditsa.com.mx/TestigosHandler/TestigosExtHandler.ashx?hit=-407904053&amp;key=6eec4c1987e8e3b640b81971ee58814d</t>
  </si>
  <si>
    <t>http://df.auditsa.com.mx/TestigosHandler/TestigosExtHandler.ashx?hit=-408001491&amp;key=6c4b509565bd4aa1abe153acb3aa55a4</t>
  </si>
  <si>
    <t>http://df.auditsa.com.mx/TestigosHandler/TestigosExtHandler.ashx?hit=-408091919&amp;key=b54db48d6682dbde7920657d9b122e77</t>
  </si>
  <si>
    <t>http://df.auditsa.com.mx/TestigosHandler/TestigosExtHandler.ashx?hit=-408174001&amp;key=23d48f311a4f6458e66ff69197dcacde</t>
  </si>
  <si>
    <t>http://df.auditsa.com.mx/TestigosHandler/TestigosExtHandler.ashx?hit=-408307407&amp;key=9f9cbb2a1487709482ed4dfc9f6a6202</t>
  </si>
  <si>
    <t>http://df.auditsa.com.mx/TestigosHandler/TestigosExtHandler.ashx?hit=-408348991&amp;key=f02910e6b9f3ef00811386e3e3b596fc</t>
  </si>
  <si>
    <t>http://df.auditsa.com.mx/TestigosHandler/TestigosExtHandler.ashx?hit=-408430304&amp;key=4918e95b2620bb4f77e92aa2d0975f4e</t>
  </si>
  <si>
    <t>http://df.auditsa.com.mx/TestigosHandler/TestigosExtHandler.ashx?hit=-408431724&amp;key=df1ec870a6c8cfbd2e834e29df1eda90</t>
  </si>
  <si>
    <t>http://df.auditsa.com.mx/TestigosHandler/TestigosExtHandler.ashx?hit=-408472841&amp;key=3aa5cb6d798dd0b42e2809c111401560</t>
  </si>
  <si>
    <t>http://df.auditsa.com.mx/TestigosHandler/TestigosExtHandler.ashx?hit=-408473387&amp;key=55de7fa19ed684986e3a6272d962864c</t>
  </si>
  <si>
    <t>http://df.auditsa.com.mx/TestigosHandler/TestigosExtHandler.ashx?hit=-408543266&amp;key=070a2e5aa3c4acd606b2113daab7a1b5</t>
  </si>
  <si>
    <t>http://df.auditsa.com.mx/TestigosHandler/TestigosExtHandler.ashx?hit=-408580868&amp;key=7b2cf3738bcc78da5c411d971d624359</t>
  </si>
  <si>
    <t>http://df.auditsa.com.mx/TestigosHandler/TestigosExtHandler.ashx?hit=-408581145&amp;key=c8d46261dab13135410e7c9c7a324e2c</t>
  </si>
  <si>
    <t>http://df.auditsa.com.mx/TestigosHandler/TestigosExtHandler.ashx?hit=-408613444&amp;key=1bfadfc37201539b27d5afbedd608942</t>
  </si>
  <si>
    <t>http://df.auditsa.com.mx/TestigosHandler/TestigosExtHandler.ashx?hit=-408613840&amp;key=0f883296be75b6bf1774e03d0f6ec419</t>
  </si>
  <si>
    <t>http://df.auditsa.com.mx/TestigosHandler/TestigosExtHandler.ashx?hit=-408641836&amp;key=4cc0f3c9bb92cb73a0012b704966d656</t>
  </si>
  <si>
    <t>http://df.auditsa.com.mx/TestigosHandler/TestigosExtHandler.ashx?hit=-409398561&amp;key=581aa79394a96f694ccadd9732e06948</t>
  </si>
  <si>
    <t>http://df.auditsa.com.mx/TestigosHandler/TestigosExtHandler.ashx?hit=-409403071&amp;key=0c37e1d601cf587e45671f19c1d8c665</t>
  </si>
  <si>
    <t>http://df.auditsa.com.mx/TestigosHandler/TestigosExtHandler.ashx?hit=-409462085&amp;key=a75412024f1b88aa45207b27b0109f94</t>
  </si>
  <si>
    <t>http://df.auditsa.com.mx/TestigosHandler/TestigosExtHandler.ashx?hit=-409504920&amp;key=4c5bc4787688332d39e6460bdb3f4fc4</t>
  </si>
  <si>
    <t>http://df.auditsa.com.mx/TestigosHandler/TestigosExtHandler.ashx?hit=-409557906&amp;key=32004faec818078269a356cf691fbaaf</t>
  </si>
  <si>
    <t>http://df.auditsa.com.mx/TestigosHandler/TestigosExtHandler.ashx?hit=-409605034&amp;key=30628c849e19f4ea6543d223b9ab0148</t>
  </si>
  <si>
    <t>http://df.auditsa.com.mx/TestigosHandler/TestigosExtHandler.ashx?hit=-409606593&amp;key=7b2b34df00dbc458e6c02e60bba65a35</t>
  </si>
  <si>
    <t>http://df.auditsa.com.mx/TestigosHandler/TestigosExtHandler.ashx?hit=-409661818&amp;key=30963a44ded1cd00afa81b8179e92dbf</t>
  </si>
  <si>
    <t>http://df.auditsa.com.mx/TestigosHandler/TestigosExtHandler.ashx?hit=-409709475&amp;key=5dbccd8eff74e4a1a0fc3a5124fad8f6</t>
  </si>
  <si>
    <t>http://df.auditsa.com.mx/TestigosHandler/TestigosExtHandler.ashx?hit=-409710761&amp;key=36951d9e83fdbde275d1de33b7866479</t>
  </si>
  <si>
    <t>http://df.auditsa.com.mx/TestigosHandler/TestigosExtHandler.ashx?hit=-409812555&amp;key=da174f7d62b41028423663e7f80d4bf6</t>
  </si>
  <si>
    <t>http://df.auditsa.com.mx/TestigosHandler/TestigosExtHandler.ashx?hit=-409911537&amp;key=e7d25221d2830eb6173ceb4bf38a3a9b</t>
  </si>
  <si>
    <t>http://df.auditsa.com.mx/TestigosHandler/TestigosExtHandler.ashx?hit=-410013474&amp;key=b6cac545ea174675212d1f51584a800b</t>
  </si>
  <si>
    <t>http://df.auditsa.com.mx/TestigosHandler/TestigosExtHandler.ashx?hit=-410122533&amp;key=c6d9626bddb1f9ce07efcc45058f5a0c</t>
  </si>
  <si>
    <t>http://df.auditsa.com.mx/TestigosHandler/TestigosExtHandler.ashx?hit=-410264852&amp;key=a5da6571f84c211ab5ab7fb94f4ef45a</t>
  </si>
  <si>
    <t>http://df.auditsa.com.mx/TestigosHandler/TestigosExtHandler.ashx?hit=-410325549&amp;key=1b6c069d023d0e79a04bfa44d1245474</t>
  </si>
  <si>
    <t>http://df.auditsa.com.mx/TestigosHandler/TestigosExtHandler.ashx?hit=-410408239&amp;key=94254290c0cad674f2be6f5d119f5b82</t>
  </si>
  <si>
    <t>http://df.auditsa.com.mx/TestigosHandler/TestigosExtHandler.ashx?hit=-410414790&amp;key=1f121413d92acf7eda17f76126a5c7dc</t>
  </si>
  <si>
    <t>http://df.auditsa.com.mx/TestigosHandler/TestigosExtHandler.ashx?hit=-410461708&amp;key=ea02938d2ba4081b944c9072f76cb98d</t>
  </si>
  <si>
    <t>http://df.auditsa.com.mx/TestigosHandler/TestigosExtHandler.ashx?hit=-410462124&amp;key=fda08c4217c25410f65cb4ef8b84f08b</t>
  </si>
  <si>
    <t>http://df.auditsa.com.mx/TestigosHandler/TestigosExtHandler.ashx?hit=-410540591&amp;key=91eb4ac7e3b5c86e470bb774d2c33427</t>
  </si>
  <si>
    <t>http://df.auditsa.com.mx/TestigosHandler/TestigosExtHandler.ashx?hit=-410575437&amp;key=c1be1eb517cf2fed56b505cc4240faee</t>
  </si>
  <si>
    <t>http://df.auditsa.com.mx/TestigosHandler/TestigosExtHandler.ashx?hit=-410575732&amp;key=6091f8eeec7a7edd0183e85eee3e6d7e</t>
  </si>
  <si>
    <t>http://df.auditsa.com.mx/TestigosHandler/TestigosExtHandler.ashx?hit=-410613093&amp;key=a4293a1d9df969019c5558e3be2c9d91</t>
  </si>
  <si>
    <t>http://df.auditsa.com.mx/TestigosHandler/TestigosExtHandler.ashx?hit=-410613814&amp;key=745eaf3eefdb8b0834f31f2a1fa160e8</t>
  </si>
  <si>
    <t>http://df.auditsa.com.mx/TestigosHandler/TestigosExtHandler.ashx?hit=-410646204&amp;key=6b7279d27d428a07fd1ad5f2d38f2a96</t>
  </si>
  <si>
    <t>http://df.auditsa.com.mx/TestigosHandler/TestigosExtHandler.ashx?hit=-411438311&amp;key=963218209f33be475cfeb83e2ebc26ab</t>
  </si>
  <si>
    <t>http://df.auditsa.com.mx/TestigosHandler/TestigosExtHandler.ashx?hit=-411440013&amp;key=8d3562f3755d02b53e547838442b7165</t>
  </si>
  <si>
    <t>http://df.auditsa.com.mx/TestigosHandler/TestigosExtHandler.ashx?hit=-411488955&amp;key=83370b8df40475ad1766fa3297b5f301</t>
  </si>
  <si>
    <t>http://df.auditsa.com.mx/TestigosHandler/TestigosExtHandler.ashx?hit=-411540122&amp;key=e03cbe65f3565f5e1853145d14ef8503</t>
  </si>
  <si>
    <t>http://df.auditsa.com.mx/TestigosHandler/TestigosExtHandler.ashx?hit=-411585434&amp;key=69adce3af9ddd895b86390672d114817</t>
  </si>
  <si>
    <t>http://df.auditsa.com.mx/TestigosHandler/TestigosExtHandler.ashx?hit=-411632964&amp;key=40883b0399fdd0b63900575d064c47ff</t>
  </si>
  <si>
    <t>http://df.auditsa.com.mx/TestigosHandler/TestigosExtHandler.ashx?hit=-411634316&amp;key=f179c640d5c0aeb06ac72184b7370dc9</t>
  </si>
  <si>
    <t>http://df.auditsa.com.mx/TestigosHandler/TestigosExtHandler.ashx?hit=-411686110&amp;key=38d6341c9a4254f57d9df968a0228dca</t>
  </si>
  <si>
    <t>http://df.auditsa.com.mx/TestigosHandler/TestigosExtHandler.ashx?hit=-411729275&amp;key=ba01373d326a141eb2ae352a29236a1c</t>
  </si>
  <si>
    <t>http://df.auditsa.com.mx/TestigosHandler/TestigosExtHandler.ashx?hit=-411734963&amp;key=8b1d07d4bf1e6ad68a5bc6eccb02872f</t>
  </si>
  <si>
    <t>http://df.auditsa.com.mx/TestigosHandler/TestigosExtHandler.ashx?hit=-411833603&amp;key=105b93c24c710f71468f79b98cbc53aa</t>
  </si>
  <si>
    <t>http://df.auditsa.com.mx/TestigosHandler/TestigosExtHandler.ashx?hit=-411924472&amp;key=6f988403f317e250ee5f7f8ac78d0ba7</t>
  </si>
  <si>
    <t>http://df.auditsa.com.mx/TestigosHandler/TestigosExtHandler.ashx?hit=-412025654&amp;key=ba938d508ae064e3cccc78b8d21f0b92</t>
  </si>
  <si>
    <t>http://df.auditsa.com.mx/TestigosHandler/TestigosExtHandler.ashx?hit=-412132239&amp;key=9c05994b74386a68a3155e7eadad39d9</t>
  </si>
  <si>
    <t>http://df.auditsa.com.mx/TestigosHandler/TestigosExtHandler.ashx?hit=-412297565&amp;key=4edf14f9ccbc9b4e5180c6a96549ce68</t>
  </si>
  <si>
    <t>http://df.auditsa.com.mx/TestigosHandler/TestigosExtHandler.ashx?hit=-412353032&amp;key=c3d01f331d545f695e6fbb322d7bf520</t>
  </si>
  <si>
    <t>http://df.auditsa.com.mx/TestigosHandler/TestigosExtHandler.ashx?hit=-412435099&amp;key=24b566bf38a965e6c07d1a1b12ea9ff0</t>
  </si>
  <si>
    <t>http://df.auditsa.com.mx/TestigosHandler/TestigosExtHandler.ashx?hit=-412438198&amp;key=d842939752156ce09eda291bbddb4038</t>
  </si>
  <si>
    <t>http://df.auditsa.com.mx/TestigosHandler/TestigosExtHandler.ashx?hit=-412479299&amp;key=22e859f26908f69b1e0be62ea764a14d</t>
  </si>
  <si>
    <t>http://df.auditsa.com.mx/TestigosHandler/TestigosExtHandler.ashx?hit=-412480738&amp;key=c110582a79b3b39d0afae4ef4728af9c</t>
  </si>
  <si>
    <t>http://df.auditsa.com.mx/TestigosHandler/TestigosExtHandler.ashx?hit=-412565920&amp;key=4323093adda8b1417b0c85859d5cacb1</t>
  </si>
  <si>
    <t>http://df.auditsa.com.mx/TestigosHandler/TestigosExtHandler.ashx?hit=-412594987&amp;key=a8ecb76efeadea9e5d29f07ae5cab736</t>
  </si>
  <si>
    <t>http://df.auditsa.com.mx/TestigosHandler/TestigosExtHandler.ashx?hit=-412598874&amp;key=5913428ff011e0eda8ca65650ef32d06</t>
  </si>
  <si>
    <t>http://df.auditsa.com.mx/TestigosHandler/TestigosExtHandler.ashx?hit=-412628141&amp;key=868cc6de65fdcbb924940590ca90d7d8</t>
  </si>
  <si>
    <t>http://df.auditsa.com.mx/TestigosHandler/TestigosExtHandler.ashx?hit=-412629943&amp;key=fd849eff532eab975d72f92a616c05c8</t>
  </si>
  <si>
    <t>http://df.auditsa.com.mx/TestigosHandler/TestigosExtHandler.ashx?hit=-412665683&amp;key=b676d64f692457adacfb939feb1c76ec</t>
  </si>
  <si>
    <t>http://df.auditsa.com.mx/TestigosHandler/TestigosExtHandler.ashx?hit=-413411303&amp;key=c5c57899b926f5d7f3180ec61c20e124</t>
  </si>
  <si>
    <t>http://df.auditsa.com.mx/TestigosHandler/TestigosExtHandler.ashx?hit=-413411611&amp;key=c09362c7e00c2187ee7a7b3a84eec85a</t>
  </si>
  <si>
    <t>http://df.auditsa.com.mx/TestigosHandler/TestigosExtHandler.ashx?hit=-413467084&amp;key=8f134ac27418ef3570b5ee09c384a9a9</t>
  </si>
  <si>
    <t>http://df.auditsa.com.mx/TestigosHandler/TestigosExtHandler.ashx?hit=-413511676&amp;key=922c18bf787cd87b15563ea002e0c312</t>
  </si>
  <si>
    <t>http://df.auditsa.com.mx/TestigosHandler/TestigosExtHandler.ashx?hit=-413559849&amp;key=67b5cb5261d7222ef5f22138d3d39a05</t>
  </si>
  <si>
    <t>http://df.auditsa.com.mx/TestigosHandler/TestigosExtHandler.ashx?hit=-413602898&amp;key=1e9eb59cb7674dbb8e07d03f7bd5aa2b</t>
  </si>
  <si>
    <t>http://df.auditsa.com.mx/TestigosHandler/TestigosExtHandler.ashx?hit=-413606055&amp;key=1b46679366d6a3073582381c2e27312c</t>
  </si>
  <si>
    <t>http://df.auditsa.com.mx/TestigosHandler/TestigosExtHandler.ashx?hit=-413647773&amp;key=e8b23ed9e3e508d6c50d6308496478a1</t>
  </si>
  <si>
    <t>http://df.auditsa.com.mx/TestigosHandler/TestigosExtHandler.ashx?hit=-413690929&amp;key=11856b3868fb525c6142cef840bead05</t>
  </si>
  <si>
    <t>http://df.auditsa.com.mx/TestigosHandler/TestigosExtHandler.ashx?hit=-413694216&amp;key=d5c06a775e82e1a32133b6ff2f639f6e</t>
  </si>
  <si>
    <t>http://df.auditsa.com.mx/TestigosHandler/TestigosExtHandler.ashx?hit=-413789367&amp;key=eefcb906f408914df9ffbfde4d9af33a</t>
  </si>
  <si>
    <t>http://df.auditsa.com.mx/TestigosHandler/TestigosExtHandler.ashx?hit=-413879296&amp;key=683209f265aa71c952d3e5701c71a73d</t>
  </si>
  <si>
    <t>http://df.auditsa.com.mx/TestigosHandler/TestigosExtHandler.ashx?hit=-413976684&amp;key=cdbed606d320da52700b49168c6886e6</t>
  </si>
  <si>
    <t>http://df.auditsa.com.mx/TestigosHandler/TestigosExtHandler.ashx?hit=-414071253&amp;key=46fa994b2698e5dc3958d5bcda858270</t>
  </si>
  <si>
    <t>http://df.auditsa.com.mx/TestigosHandler/TestigosExtHandler.ashx?hit=-414202597&amp;key=23fc8c47b885ba0aa5d2a530f63d8650</t>
  </si>
  <si>
    <t>http://df.auditsa.com.mx/TestigosHandler/TestigosExtHandler.ashx?hit=-414243639&amp;key=12d92766c20e91838734646ddd52b3eb</t>
  </si>
  <si>
    <t>http://df.auditsa.com.mx/TestigosHandler/TestigosExtHandler.ashx?hit=-414318533&amp;key=9e1c5fc8c7d84570478a6890942d1b9b</t>
  </si>
  <si>
    <t>http://df.auditsa.com.mx/TestigosHandler/TestigosExtHandler.ashx?hit=-414319895&amp;key=9d96b9e84966f08565e0a6846c2bc446</t>
  </si>
  <si>
    <t>http://df.auditsa.com.mx/TestigosHandler/TestigosExtHandler.ashx?hit=-414370464&amp;key=0dcad1699b67e3234187156920ec2502</t>
  </si>
  <si>
    <t>http://df.auditsa.com.mx/TestigosHandler/TestigosExtHandler.ashx?hit=-414373186&amp;key=bcfbf56054a8175343f7dd928363a96f</t>
  </si>
  <si>
    <t>http://df.auditsa.com.mx/TestigosHandler/TestigosExtHandler.ashx?hit=-414443563&amp;key=48bae668f0a2cecc722caa93e1df1065</t>
  </si>
  <si>
    <t>http://df.auditsa.com.mx/TestigosHandler/TestigosExtHandler.ashx?hit=-414479471&amp;key=58f0ab4a8e3d01226e7d6d732acc75ab</t>
  </si>
  <si>
    <t>http://df.auditsa.com.mx/TestigosHandler/TestigosExtHandler.ashx?hit=-414481086&amp;key=b0b8a757ec7e3e8fa854e61b8ce134ae</t>
  </si>
  <si>
    <t>http://df.auditsa.com.mx/TestigosHandler/TestigosExtHandler.ashx?hit=-414512902&amp;key=b0471945928cd2679727aed19f1ec70b</t>
  </si>
  <si>
    <t>http://df.auditsa.com.mx/TestigosHandler/TestigosExtHandler.ashx?hit=-414513138&amp;key=df12d361caec36cba88fc8d55f4cdf50</t>
  </si>
  <si>
    <t>http://df.auditsa.com.mx/TestigosHandler/TestigosExtHandler.ashx?hit=-414546134&amp;key=32226b0a465a4e9dc6e440b431dd4faf</t>
  </si>
  <si>
    <t>http://df.auditsa.com.mx/TestigosHandler/TestigosExtHandler.ashx?hit=-415275433&amp;key=42f988b6e7474617dbf1154273eb4d3d</t>
  </si>
  <si>
    <t>http://df.auditsa.com.mx/TestigosHandler/TestigosExtHandler.ashx?hit=-415276707&amp;key=d3e478169f2381cdd2957f46ad9da8e8</t>
  </si>
  <si>
    <t>http://df.auditsa.com.mx/TestigosHandler/TestigosExtHandler.ashx?hit=-415321714&amp;key=3bb011a9a8f7a659e44f9bd190ea902f</t>
  </si>
  <si>
    <t>http://df.auditsa.com.mx/TestigosHandler/TestigosExtHandler.ashx?hit=-415372294&amp;key=68cd79775bec00f5c432c91e97dcb4f4</t>
  </si>
  <si>
    <t>http://df.auditsa.com.mx/TestigosHandler/TestigosExtHandler.ashx?hit=-415419289&amp;key=775e253ca45debe3593829605f2fbeae</t>
  </si>
  <si>
    <t>http://df.auditsa.com.mx/TestigosHandler/TestigosExtHandler.ashx?hit=-415460136&amp;key=47cfe3a000c6dcd7aa4c0609d059f7c4</t>
  </si>
  <si>
    <t>http://df.auditsa.com.mx/TestigosHandler/TestigosExtHandler.ashx?hit=-415462922&amp;key=774d7514f0131304625273d38bccece9</t>
  </si>
  <si>
    <t>http://df.auditsa.com.mx/TestigosHandler/TestigosExtHandler.ashx?hit=-415506141&amp;key=8310e04781fa1691fecf4406136bbb4f</t>
  </si>
  <si>
    <t>http://df.auditsa.com.mx/TestigosHandler/TestigosExtHandler.ashx?hit=-415549118&amp;key=b69f14dcc25979810cedbcb0a472f378</t>
  </si>
  <si>
    <t>http://df.auditsa.com.mx/TestigosHandler/TestigosExtHandler.ashx?hit=-415552427&amp;key=5257f4e06942f348844d4226bcf95d94</t>
  </si>
  <si>
    <t>http://df.auditsa.com.mx/TestigosHandler/TestigosExtHandler.ashx?hit=-415640005&amp;key=b439b90a3a517c07dc8eccac413c90bb</t>
  </si>
  <si>
    <t>http://df.auditsa.com.mx/TestigosHandler/TestigosExtHandler.ashx?hit=-415728943&amp;key=3b64840e5a1847a1c1c272ae63234c41</t>
  </si>
  <si>
    <t>http://df.auditsa.com.mx/TestigosHandler/TestigosExtHandler.ashx?hit=-415818861&amp;key=f95fc2302604e769f873f89e7313794a</t>
  </si>
  <si>
    <t>http://df.auditsa.com.mx/TestigosHandler/TestigosExtHandler.ashx?hit=-415903307&amp;key=2a1ca7081ed6d6de823b2f0118c66e6b</t>
  </si>
  <si>
    <t>http://df.auditsa.com.mx/TestigosHandler/TestigosExtHandler.ashx?hit=-416061355&amp;key=e38e6845929b0cb64debb13cc53ee1bd</t>
  </si>
  <si>
    <t>http://df.auditsa.com.mx/TestigosHandler/TestigosExtHandler.ashx?hit=-416114006&amp;key=45734f3c34e7d70d000a21fd9b51fbf9</t>
  </si>
  <si>
    <t>http://df.auditsa.com.mx/TestigosHandler/TestigosExtHandler.ashx?hit=-416197608&amp;key=635847418e7eb018fabd2084432b0dfe</t>
  </si>
  <si>
    <t>http://df.auditsa.com.mx/TestigosHandler/TestigosExtHandler.ashx?hit=-416198166&amp;key=181ef03e65fd86457f0cc100ce096bd9</t>
  </si>
  <si>
    <t>http://df.auditsa.com.mx/TestigosHandler/TestigosExtHandler.ashx?hit=-416234062&amp;key=509b1401291de466dc7dfc4c5cd36297</t>
  </si>
  <si>
    <t>http://df.auditsa.com.mx/TestigosHandler/TestigosExtHandler.ashx?hit=-416239755&amp;key=1d877999cf96cb92ad0405ad38dabb2c</t>
  </si>
  <si>
    <t>http://df.auditsa.com.mx/TestigosHandler/TestigosExtHandler.ashx?hit=-416311679&amp;key=f85cab098e64bd023a9fcc2c6db89d24</t>
  </si>
  <si>
    <t>http://df.auditsa.com.mx/TestigosHandler/TestigosExtHandler.ashx?hit=-416343670&amp;key=18638c0592c4bfea7dacefef12f4f723</t>
  </si>
  <si>
    <t>http://df.auditsa.com.mx/TestigosHandler/TestigosExtHandler.ashx?hit=-416344922&amp;key=02908ac90e2fd00b64efd3c85019ac34</t>
  </si>
  <si>
    <t>http://df.auditsa.com.mx/TestigosHandler/TestigosExtHandler.ashx?hit=-416374610&amp;key=73f50a31b1cc08b0fbf1e2b082bf83d3</t>
  </si>
  <si>
    <t>http://df.auditsa.com.mx/TestigosHandler/TestigosExtHandler.ashx?hit=-416376518&amp;key=c850d66ce5827df7de891c0008180b4d</t>
  </si>
  <si>
    <t>http://df.auditsa.com.mx/TestigosHandler/TestigosExtHandler.ashx?hit=-416406817&amp;key=2d269d04ac705634363f6a7afec3903b</t>
  </si>
  <si>
    <t>http://df.auditsa.com.mx/TestigosHandler/TestigosExtHandler.ashx?hit=-417191013&amp;key=a044600a81548e6970686f5f074b986b</t>
  </si>
  <si>
    <t>http://df.auditsa.com.mx/TestigosHandler/TestigosExtHandler.ashx?hit=-417191910&amp;key=06824f5e955ca111ddae4d12f7f8425f</t>
  </si>
  <si>
    <t>http://df.auditsa.com.mx/TestigosHandler/TestigosExtHandler.ashx?hit=-417243896&amp;key=2f35ad55d20a6eb29d4358d859434250</t>
  </si>
  <si>
    <t>http://df.auditsa.com.mx/TestigosHandler/TestigosExtHandler.ashx?hit=-417287928&amp;key=089b0b360f59a423b042500c55e94772</t>
  </si>
  <si>
    <t>http://df.auditsa.com.mx/TestigosHandler/TestigosExtHandler.ashx?hit=-417333136&amp;key=3ef937c72344877ed71efc5fc6fe7202</t>
  </si>
  <si>
    <t>http://df.auditsa.com.mx/TestigosHandler/TestigosExtHandler.ashx?hit=-417375168&amp;key=c2a84f9298b128cbd70d1350063b8494</t>
  </si>
  <si>
    <t>http://df.auditsa.com.mx/TestigosHandler/TestigosExtHandler.ashx?hit=-417377291&amp;key=daada66d44b0139541fbc50796dae139</t>
  </si>
  <si>
    <t>http://df.auditsa.com.mx/TestigosHandler/TestigosExtHandler.ashx?hit=-417420172&amp;key=cffdc6e96904fdd865237562d599890c</t>
  </si>
  <si>
    <t>http://df.auditsa.com.mx/TestigosHandler/TestigosExtHandler.ashx?hit=-417459994&amp;key=98c1bea22c8707b328ed1268aa070e55</t>
  </si>
  <si>
    <t>http://df.auditsa.com.mx/TestigosHandler/TestigosExtHandler.ashx?hit=-417461855&amp;key=734a63fb22e696e81eae267a903b7247</t>
  </si>
  <si>
    <t>http://df.auditsa.com.mx/TestigosHandler/TestigosExtHandler.ashx?hit=-417549574&amp;key=32f5ed08c8dbe3f291e94a349fcd48c2</t>
  </si>
  <si>
    <t>http://df.auditsa.com.mx/TestigosHandler/TestigosExtHandler.ashx?hit=-417634413&amp;key=bd2560d84e6e39c3b5920a0607890621</t>
  </si>
  <si>
    <t>http://df.auditsa.com.mx/TestigosHandler/TestigosExtHandler.ashx?hit=-417715170&amp;key=5b1231221b57f1daa38919fddd1394c7</t>
  </si>
  <si>
    <t>http://df.auditsa.com.mx/TestigosHandler/TestigosExtHandler.ashx?hit=-417805579&amp;key=2b81a394d959aa10693dad3654434ecb</t>
  </si>
  <si>
    <t>http://df.auditsa.com.mx/TestigosHandler/TestigosExtHandler.ashx?hit=-417926625&amp;key=20894aaebc613f460e39c903beea631f</t>
  </si>
  <si>
    <t>http://df.auditsa.com.mx/TestigosHandler/TestigosExtHandler.ashx?hit=-417961772&amp;key=e3be714611f2f2391f0a89b8a06a8297</t>
  </si>
  <si>
    <t>http://df.auditsa.com.mx/TestigosHandler/TestigosExtHandler.ashx?hit=-418037762&amp;key=bd5c4cba4624b52ad316b6c162f1174c</t>
  </si>
  <si>
    <t>http://df.auditsa.com.mx/TestigosHandler/TestigosExtHandler.ashx?hit=-418038086&amp;key=93b706764938188488f665b3de636db1</t>
  </si>
  <si>
    <t>http://df.auditsa.com.mx/TestigosHandler/TestigosExtHandler.ashx?hit=-418075152&amp;key=cb815bdc1513428f1d3f487c9477abe1</t>
  </si>
  <si>
    <t>http://df.auditsa.com.mx/TestigosHandler/TestigosExtHandler.ashx?hit=-418075767&amp;key=d10e3af178380b252ed2923f368a8c63</t>
  </si>
  <si>
    <t>http://df.auditsa.com.mx/TestigosHandler/TestigosExtHandler.ashx?hit=-418146317&amp;key=aae9cc8d18376f5c62b2c7c7f8ed8d5f</t>
  </si>
  <si>
    <t>http://df.auditsa.com.mx/TestigosHandler/TestigosExtHandler.ashx?hit=-418177846&amp;key=3eb5939e535aa70e16b4d7b6063ea4a3</t>
  </si>
  <si>
    <t>http://df.auditsa.com.mx/TestigosHandler/TestigosExtHandler.ashx?hit=-418179518&amp;key=d46bd843062740d5f3ce901a228e17f4</t>
  </si>
  <si>
    <t>http://df.auditsa.com.mx/TestigosHandler/TestigosExtHandler.ashx?hit=-418208542&amp;key=6d92492e7ace266b21128fe634170fb9</t>
  </si>
  <si>
    <t>http://df.auditsa.com.mx/TestigosHandler/TestigosExtHandler.ashx?hit=-418209717&amp;key=07e088980f18b1ec53f75ec92a94d72a</t>
  </si>
  <si>
    <t>http://df.auditsa.com.mx/TestigosHandler/TestigosExtHandler.ashx?hit=-418242100&amp;key=2901a59dfee01540413293cb4e33c332</t>
  </si>
  <si>
    <t>Stereo Más</t>
  </si>
  <si>
    <t>SPS SPS98.5-FM - (98.5 FM) Stereo Más</t>
  </si>
  <si>
    <t>CORPORACION MONUMENTAL</t>
  </si>
  <si>
    <t>http://df.auditsa.com.mx/TestigosHandler/TestigosExtHandler.ashx?hit=-409660787&amp;key=5ad8018492badd7c535252dac8c87c73</t>
  </si>
  <si>
    <t>http://df.auditsa.com.mx/TestigosHandler/TestigosExtHandler.ashx?hit=-409661132&amp;key=87e978810fb63cca3aaf048eadd2054c</t>
  </si>
  <si>
    <t>http://df.auditsa.com.mx/TestigosHandler/TestigosExtHandler.ashx?hit=-409756937&amp;key=7da9d3193a02c51f907e2e2dbf358d57</t>
  </si>
  <si>
    <t>http://df.auditsa.com.mx/TestigosHandler/TestigosExtHandler.ashx?hit=-409857922&amp;key=78a2dd43024873a6fe58820dc8d24472</t>
  </si>
  <si>
    <t>http://df.auditsa.com.mx/TestigosHandler/TestigosExtHandler.ashx?hit=-410069121&amp;key=a1ec52c782fb833218525872df8eb3b3</t>
  </si>
  <si>
    <t>http://df.auditsa.com.mx/TestigosHandler/TestigosExtHandler.ashx?hit=-410069545&amp;key=0480d0df4fd937b1f37f06b74d8d925c</t>
  </si>
  <si>
    <t>http://df.auditsa.com.mx/TestigosHandler/TestigosExtHandler.ashx?hit=-410173109&amp;key=bd0196949ef26444afc884d47c08c88a</t>
  </si>
  <si>
    <t>http://df.auditsa.com.mx/TestigosHandler/TestigosExtHandler.ashx?hit=-410274196&amp;key=176a2259e2696beec3bdb7d91f460b53</t>
  </si>
  <si>
    <t>http://df.auditsa.com.mx/TestigosHandler/TestigosExtHandler.ashx?hit=-410375405&amp;key=38c7acaa8edd6fef49d3dfeed76e47ce</t>
  </si>
  <si>
    <t>http://df.auditsa.com.mx/TestigosHandler/TestigosExtHandler.ashx?hit=-410375673&amp;key=cc8c4ea94ffe4f97e647fcabcefe6bbb</t>
  </si>
  <si>
    <t>http://df.auditsa.com.mx/TestigosHandler/TestigosExtHandler.ashx?hit=-410445217&amp;key=beb6734aa0357e4670989aa665e94f97</t>
  </si>
  <si>
    <t>http://df.auditsa.com.mx/TestigosHandler/TestigosExtHandler.ashx?hit=-410546188&amp;key=16323517e828e9b9ea9fdc50fc121213</t>
  </si>
  <si>
    <t>http://df.auditsa.com.mx/TestigosHandler/TestigosExtHandler.ashx?hit=-411680483&amp;key=c07a11ee98b76b307f0c7c436432d11f</t>
  </si>
  <si>
    <t>http://df.auditsa.com.mx/TestigosHandler/TestigosExtHandler.ashx?hit=-411680881&amp;key=8372963ed237329a783d221b6a35a6e0</t>
  </si>
  <si>
    <t>http://df.auditsa.com.mx/TestigosHandler/TestigosExtHandler.ashx?hit=-411779516&amp;key=a8c5ed6a2455b5a8314b24a3be457fe0</t>
  </si>
  <si>
    <t>http://df.auditsa.com.mx/TestigosHandler/TestigosExtHandler.ashx?hit=-411881988&amp;key=bfc3e446993b954b154dac786bec0394</t>
  </si>
  <si>
    <t>http://df.auditsa.com.mx/TestigosHandler/TestigosExtHandler.ashx?hit=-412075918&amp;key=042c8ab1dd40f580a991c0afb80eceb6</t>
  </si>
  <si>
    <t>http://df.auditsa.com.mx/TestigosHandler/TestigosExtHandler.ashx?hit=-412076371&amp;key=b5fe7dd20eb2f3e3a714955bf4c6ad9a</t>
  </si>
  <si>
    <t>http://df.auditsa.com.mx/TestigosHandler/TestigosExtHandler.ashx?hit=-412401689&amp;key=1004e013ad40bf21fb9e36dc9af19e67</t>
  </si>
  <si>
    <t>http://df.auditsa.com.mx/TestigosHandler/TestigosExtHandler.ashx?hit=-412402022&amp;key=365086e4e5cfcffe9d05828d27854720</t>
  </si>
  <si>
    <t>http://df.auditsa.com.mx/TestigosHandler/TestigosExtHandler.ashx?hit=-412565625&amp;key=f9dd7612eca03ec5ed927e4606db5619</t>
  </si>
  <si>
    <t>13( 14 )</t>
  </si>
  <si>
    <t>http://df.auditsa.com.mx/TestigosHandler/TestigosExtHandler.ashx?hit=-413646213&amp;key=1024bf92c89ce94f04e1451b2eb32603</t>
  </si>
  <si>
    <t>http://df.auditsa.com.mx/TestigosHandler/TestigosExtHandler.ashx?hit=-413646429&amp;key=3e377368080bb8e16ddf5b5bcb0864ca</t>
  </si>
  <si>
    <t>32( 34 )</t>
  </si>
  <si>
    <t>http://df.auditsa.com.mx/TestigosHandler/TestigosExtHandler.ashx?hit=-413741999&amp;key=546c5e5b052349f02adcca6069e3d7da</t>
  </si>
  <si>
    <t>http://df.auditsa.com.mx/TestigosHandler/TestigosExtHandler.ashx?hit=-414022268&amp;key=e849a2c162b10fec1b1bbd761f95b085</t>
  </si>
  <si>
    <t>http://df.auditsa.com.mx/TestigosHandler/TestigosExtHandler.ashx?hit=-414022728&amp;key=7df636c34ac3be28f5765f78258ea214</t>
  </si>
  <si>
    <t>24( 34 )</t>
  </si>
  <si>
    <t>http://df.auditsa.com.mx/TestigosHandler/TestigosExtHandler.ashx?hit=-414111921&amp;key=e17c876cf92d5fa615686b4ba6e43f50</t>
  </si>
  <si>
    <t>http://df.auditsa.com.mx/TestigosHandler/TestigosExtHandler.ashx?hit=-415503694&amp;key=9a063d435e02e61f9407b1296bbde7a4</t>
  </si>
  <si>
    <t>http://df.auditsa.com.mx/TestigosHandler/TestigosExtHandler.ashx?hit=-415503982&amp;key=a0021ed31db901ee9878258ace010611</t>
  </si>
  <si>
    <t>http://df.auditsa.com.mx/TestigosHandler/TestigosExtHandler.ashx?hit=-415600916&amp;key=da2d725a3d659a90aa585806dc6909dc</t>
  </si>
  <si>
    <t>ENCONTRARÁS LA MAYOR VARIEDAD DE MODELOS Y MARCAS</t>
  </si>
  <si>
    <t>http://df.auditsa.com.mx/TestigosHandler/TestigosExtHandler.ashx?hit=-415687252&amp;key=811306ed680d4f2a20fbf44701d45e14</t>
  </si>
  <si>
    <t>http://df.auditsa.com.mx/TestigosHandler/TestigosExtHandler.ashx?hit=-415856558&amp;key=89f7f663ba3d686fbf59af742db1dc6f</t>
  </si>
  <si>
    <t>http://df.auditsa.com.mx/TestigosHandler/TestigosExtHandler.ashx?hit=-415856781&amp;key=b22afb5860ffe9b312e48e56095b3ac0</t>
  </si>
  <si>
    <t>http://df.auditsa.com.mx/TestigosHandler/TestigosExtHandler.ashx?hit=-415947177&amp;key=65066c68335abc5e9caae2915392faac</t>
  </si>
  <si>
    <t>http://df.auditsa.com.mx/TestigosHandler/TestigosExtHandler.ashx?hit=-416061508&amp;key=b10735d65050dc160326e00c6fdedd98</t>
  </si>
  <si>
    <t>28( 30 )</t>
  </si>
  <si>
    <t>http://df.auditsa.com.mx/TestigosHandler/TestigosExtHandler.ashx?hit=-416159908&amp;key=c9da31e66c2abedfa6ff9e9b45039e0c</t>
  </si>
  <si>
    <t>http://df.auditsa.com.mx/TestigosHandler/TestigosExtHandler.ashx?hit=-416160245&amp;key=29f44456ddf8fbe86142b413f546a2c3</t>
  </si>
  <si>
    <t>33( 34 )</t>
  </si>
  <si>
    <t>http://df.auditsa.com.mx/TestigosHandler/TestigosExtHandler.ashx?hit=-416238608&amp;key=ce65c868d46ac50f6c36394e374c27db</t>
  </si>
  <si>
    <t>http://df.auditsa.com.mx/TestigosHandler/TestigosExtHandler.ashx?hit=-417415307&amp;key=4431b286c2e0211fc9b41d5cdefbed37</t>
  </si>
  <si>
    <t>http://df.auditsa.com.mx/TestigosHandler/TestigosExtHandler.ashx?hit=-417415510&amp;key=149742b70485ead137612d699b40bcc9</t>
  </si>
  <si>
    <t>29( 34 )</t>
  </si>
  <si>
    <t>http://df.auditsa.com.mx/TestigosHandler/TestigosExtHandler.ashx?hit=-417503175&amp;key=f6bd8f3c43569dce0e29ef090cf5df2f</t>
  </si>
  <si>
    <t>http://df.auditsa.com.mx/TestigosHandler/TestigosExtHandler.ashx?hit=-417590623&amp;key=de0acd41905539d2a68057b05df727b8</t>
  </si>
  <si>
    <t>http://df.auditsa.com.mx/TestigosHandler/TestigosExtHandler.ashx?hit=-417760246&amp;key=401d224ace7d52c5a9b91a24136cb44c</t>
  </si>
  <si>
    <t>http://df.auditsa.com.mx/TestigosHandler/TestigosExtHandler.ashx?hit=-417760639&amp;key=0ea3ecccf9d5d116daf21ad5e9434b5d</t>
  </si>
  <si>
    <t>http://df.auditsa.com.mx/TestigosHandler/TestigosExtHandler.ashx?hit=-417924354&amp;key=53d1d0b7c4961bb2f18dc8eab170febc</t>
  </si>
  <si>
    <t>http://df.auditsa.com.mx/TestigosHandler/TestigosExtHandler.ashx?hit=-418000946&amp;key=8ec56ba1e35a8bdbedee576024dbb3c9</t>
  </si>
  <si>
    <t>http://df.auditsa.com.mx/TestigosHandler/TestigosExtHandler.ashx?hit=-418001211&amp;key=f39e843fefc03e6b5178b83e77341b64</t>
  </si>
  <si>
    <t>27( 34 )</t>
  </si>
  <si>
    <t>http://df.auditsa.com.mx/TestigosHandler/TestigosExtHandler.ashx?hit=-418081398&amp;key=0beb885127f5287e291f2fe497b56e45</t>
  </si>
  <si>
    <t>Stereo Sula</t>
  </si>
  <si>
    <t>SPS SPS100.1-FM - (100.1 FM) Stereo Sula</t>
  </si>
  <si>
    <t>http://df.auditsa.com.mx/TestigosHandler/TestigosExtHandler.ashx?hit=-405835650&amp;key=e1de7b894de07a5620862a9e8050b417</t>
  </si>
  <si>
    <t>http://df.auditsa.com.mx/TestigosHandler/TestigosExtHandler.ashx?hit=-406017321&amp;key=4dc0d6e9f6cc5750913b743a3d1c0e6c</t>
  </si>
  <si>
    <t>http://df.auditsa.com.mx/TestigosHandler/TestigosExtHandler.ashx?hit=-406376731&amp;key=ce5b7970070f4deecae680e6cba3ba26</t>
  </si>
  <si>
    <t>http://df.auditsa.com.mx/TestigosHandler/TestigosExtHandler.ashx?hit=-406660328&amp;key=7063e282986ff1da7b8192d667a6d772</t>
  </si>
  <si>
    <t>http://df.auditsa.com.mx/TestigosHandler/TestigosExtHandler.ashx?hit=-407684194&amp;key=36afb5b1ec5856d935d9b62de1690fba</t>
  </si>
  <si>
    <t>http://df.auditsa.com.mx/TestigosHandler/TestigosExtHandler.ashx?hit=-407881309&amp;key=0123bae88efec00d051a1118100636c8</t>
  </si>
  <si>
    <t>http://df.auditsa.com.mx/TestigosHandler/TestigosExtHandler.ashx?hit=-408247138&amp;key=cb916f3867c012f5173242bb1db9d02b</t>
  </si>
  <si>
    <t>http://df.auditsa.com.mx/TestigosHandler/TestigosExtHandler.ashx?hit=-408489559&amp;key=a392cdff449670fc743b8db7b2240d15</t>
  </si>
  <si>
    <t>http://df.auditsa.com.mx/TestigosHandler/TestigosExtHandler.ashx?hit=-409504850&amp;key=2a57c31fcede2b236cd3f14f97e9035a</t>
  </si>
  <si>
    <t>http://df.auditsa.com.mx/TestigosHandler/TestigosExtHandler.ashx?hit=-409585175&amp;key=ca54c8280be6346eaeddc15821ccc35a</t>
  </si>
  <si>
    <t>http://df.auditsa.com.mx/TestigosHandler/TestigosExtHandler.ashx?hit=-409790417&amp;key=fe54f957f41b1379355322369f8ce529</t>
  </si>
  <si>
    <t>http://df.auditsa.com.mx/TestigosHandler/TestigosExtHandler.ashx?hit=-410200436&amp;key=a1cd44d63022466e15b04f679bd08210</t>
  </si>
  <si>
    <t>http://df.auditsa.com.mx/TestigosHandler/TestigosExtHandler.ashx?hit=-410482589&amp;key=09f45d4c57d7400eac06bd49e1ca5964</t>
  </si>
  <si>
    <t>http://df.auditsa.com.mx/TestigosHandler/TestigosExtHandler.ashx?hit=-411608956&amp;key=403d13c9f9ce4de091ec8e43f0a13c7a</t>
  </si>
  <si>
    <t>http://df.auditsa.com.mx/TestigosHandler/TestigosExtHandler.ashx?hit=-411813868&amp;key=649cb82ef1a5ff976ab4bf94fc5e15fe</t>
  </si>
  <si>
    <t>http://df.auditsa.com.mx/TestigosHandler/TestigosExtHandler.ashx?hit=-412236629&amp;key=62452e74b43059b880dcf75f121a1ab8</t>
  </si>
  <si>
    <t>http://df.auditsa.com.mx/TestigosHandler/TestigosExtHandler.ashx?hit=-412510245&amp;key=639f32850e242c998048ec66e341383c</t>
  </si>
  <si>
    <t>http://df.auditsa.com.mx/TestigosHandler/TestigosExtHandler.ashx?hit=-413583430&amp;key=bcf0363aa0e3f2344000a3df2f1dbc66</t>
  </si>
  <si>
    <t>http://df.auditsa.com.mx/TestigosHandler/TestigosExtHandler.ashx?hit=-413773947&amp;key=41323c47d27abfedaecabb1391e71c43</t>
  </si>
  <si>
    <t>http://df.auditsa.com.mx/TestigosHandler/TestigosExtHandler.ashx?hit=-414142368&amp;key=6bc4399804dff4de3b35c5f9cb33a406</t>
  </si>
  <si>
    <t>http://df.auditsa.com.mx/TestigosHandler/TestigosExtHandler.ashx?hit=-414389978&amp;key=ebb74c640d5fcd7a3f27ad1475ee6bca</t>
  </si>
  <si>
    <t>http://df.auditsa.com.mx/TestigosHandler/TestigosExtHandler.ashx?hit=-415445278&amp;key=5307aeb3d3f772ce482375839208ec88</t>
  </si>
  <si>
    <t>http://df.auditsa.com.mx/TestigosHandler/TestigosExtHandler.ashx?hit=-415622778&amp;key=69b76abef5d7554489fef03ab070f62d</t>
  </si>
  <si>
    <t>http://df.auditsa.com.mx/TestigosHandler/TestigosExtHandler.ashx?hit=-415978113&amp;key=d0fa983e847c07d3f12245dc5a4351f3</t>
  </si>
  <si>
    <t>http://df.auditsa.com.mx/TestigosHandler/TestigosExtHandler.ashx?hit=-416264734&amp;key=684d46371610b336da70b061175b9856</t>
  </si>
  <si>
    <t>http://df.auditsa.com.mx/TestigosHandler/TestigosExtHandler.ashx?hit=-417358786&amp;key=6c1be23cfb70a227d4b6d7e906b7c2ce</t>
  </si>
  <si>
    <t>http://df.auditsa.com.mx/TestigosHandler/TestigosExtHandler.ashx?hit=-417528866&amp;key=fe3cab47c4b6f07105d890b43283ae92</t>
  </si>
  <si>
    <t>http://df.auditsa.com.mx/TestigosHandler/TestigosExtHandler.ashx?hit=-417866520&amp;key=0cb3bc967a902c25184f94edfa2ee0cd</t>
  </si>
  <si>
    <t>http://df.auditsa.com.mx/TestigosHandler/TestigosExtHandler.ashx?hit=-418097340&amp;key=b0d92a5aa998e12a36c15854afa4247a</t>
  </si>
  <si>
    <t>Súper 100</t>
  </si>
  <si>
    <t>TGC TGC100.1-FM - (100.1 FM) Súper 100</t>
  </si>
  <si>
    <t>http://df.auditsa.com.mx/TestigosHandler/TestigosExtHandler.ashx?hit=-409734286&amp;key=766261635599c428157d23f2ee2ce4c0</t>
  </si>
  <si>
    <t>http://df.auditsa.com.mx/TestigosHandler/TestigosExtHandler.ashx?hit=-409910819&amp;key=a3f454f42a8b60daa08241bc4690c8a5</t>
  </si>
  <si>
    <t>http://df.auditsa.com.mx/TestigosHandler/TestigosExtHandler.ashx?hit=-410015628&amp;key=6420dacdebf8817a872f30533c274307</t>
  </si>
  <si>
    <t>http://df.auditsa.com.mx/TestigosHandler/TestigosExtHandler.ashx?hit=-410534580&amp;key=0e26a1034c69bc5756e9d1b9ae618ff3</t>
  </si>
  <si>
    <t>http://df.auditsa.com.mx/TestigosHandler/TestigosExtHandler.ashx?hit=-411757066&amp;key=b88d2612fbe20d23d2df4be157bd2d11</t>
  </si>
  <si>
    <t>http://df.auditsa.com.mx/TestigosHandler/TestigosExtHandler.ashx?hit=-411925046&amp;key=192e652f4a69bf039854fee53ef41338</t>
  </si>
  <si>
    <t>http://df.auditsa.com.mx/TestigosHandler/TestigosExtHandler.ashx?hit=-412023512&amp;key=00bf1dd3976b9c17a560ea55c45c7858</t>
  </si>
  <si>
    <t>http://df.auditsa.com.mx/TestigosHandler/TestigosExtHandler.ashx?hit=-412547207&amp;key=d133f99f18c6a518e164d5ff91c886f7</t>
  </si>
  <si>
    <t>http://df.auditsa.com.mx/TestigosHandler/TestigosExtHandler.ashx?hit=-413717655&amp;key=96b4b7c26366d60b4866faef2e7d2465</t>
  </si>
  <si>
    <t>http://df.auditsa.com.mx/TestigosHandler/TestigosExtHandler.ashx?hit=-413883742&amp;key=50f46c04be42fca91b6561c9624c360a</t>
  </si>
  <si>
    <t>http://df.auditsa.com.mx/TestigosHandler/TestigosExtHandler.ashx?hit=-413975595&amp;key=4eef3daba3062f379ccd7c1f6e9ee60c</t>
  </si>
  <si>
    <t>http://df.auditsa.com.mx/TestigosHandler/TestigosExtHandler.ashx?hit=-414431634&amp;key=89af670636e8045e6d6a0cd43a430b0f</t>
  </si>
  <si>
    <t>http://df.auditsa.com.mx/TestigosHandler/TestigosExtHandler.ashx?hit=-415576453&amp;key=ddd21a1acf505f9f2195eba2b5be7023</t>
  </si>
  <si>
    <t>http://df.auditsa.com.mx/TestigosHandler/TestigosExtHandler.ashx?hit=-415728547&amp;key=fa3783e66b33fcee105ebc621cd4301d</t>
  </si>
  <si>
    <t>http://df.auditsa.com.mx/TestigosHandler/TestigosExtHandler.ashx?hit=-415815827&amp;key=f75709750790a73ca3c57da16a504be3</t>
  </si>
  <si>
    <t>http://df.auditsa.com.mx/TestigosHandler/TestigosExtHandler.ashx?hit=-416309481&amp;key=3025f039fcf856a2e1252cf0de952510</t>
  </si>
  <si>
    <t>http://df.auditsa.com.mx/TestigosHandler/TestigosExtHandler.ashx?hit=-417489432&amp;key=ea20673c07d9a8d2a69d307cfa7a7648</t>
  </si>
  <si>
    <t>http://df.auditsa.com.mx/TestigosHandler/TestigosExtHandler.ashx?hit=-417633362&amp;key=5ee14721d897ca93c943b924576a1df3</t>
  </si>
  <si>
    <t>http://df.auditsa.com.mx/TestigosHandler/TestigosExtHandler.ashx?hit=-417716031&amp;key=4b9c178b48777451f9ea2e7d2db221b0</t>
  </si>
  <si>
    <t>http://df.auditsa.com.mx/TestigosHandler/TestigosExtHandler.ashx?hit=-418143407&amp;key=b76048728e8a66b9e0f4944e2394d6df</t>
  </si>
  <si>
    <t>Suyapa tv</t>
  </si>
  <si>
    <t>TGC TGC48-TV - (48 TVN) Suyapa tv</t>
  </si>
  <si>
    <t>IGLESIA CATOLICA DE HONDURAS</t>
  </si>
  <si>
    <t>http://df.auditsa.com.mx/TestigosHandler/TestigosExtHandler.ashx?hit=-409241515&amp;key=351e8c4dae471e0e2be7faaa8b5b7695</t>
  </si>
  <si>
    <t>31( 32 )</t>
  </si>
  <si>
    <t>ATENCIÓN ATENCIÓN MUCHA ATENCIÓN MÁS REBAJAS MEGA REBAJAS SUPER REBAJAS LLÉVATE LA MOTO SEMI NUEVA DE TUS SUEÑOS CON DESCUENTO DE 3.500 LEMPIRAS EN AD</t>
  </si>
  <si>
    <t>http://df.auditsa.com.mx/TestigosHandler/TestigosExtHandler.ashx?hit=-410519193&amp;key=4cea3ef8e257324657f8ef74bddbccdc</t>
  </si>
  <si>
    <t>EN ALIANZA CON LA DIRECCION NACIONAL DE VIALIDAD Y TRANSPORTE AHORA PUEDES VIAJAR SEGURO CON AL ADQUIRIR CREDITO TIENES BENEFICIOS GRATIS VISITANOS</t>
  </si>
  <si>
    <t>http://df.auditsa.com.mx/TestigosHandler/TestigosExtHandler.ashx?hit=-410587019&amp;key=9d8b3a22c6c569d6b6285faf6ad55bd3</t>
  </si>
  <si>
    <t>http://df.auditsa.com.mx/TestigosHandler/TestigosExtHandler.ashx?hit=-411297123&amp;key=c86d9e0b22fbf2bc8b4875dd9cdc6eab</t>
  </si>
  <si>
    <t>http://df.auditsa.com.mx/TestigosHandler/TestigosExtHandler.ashx?hit=-412539402&amp;key=5269191b4bb40b217eeafc6f9238d5c4</t>
  </si>
  <si>
    <t>http://df.auditsa.com.mx/TestigosHandler/TestigosExtHandler.ashx?hit=-412606402&amp;key=d239e24b0e1b329b0ec0f4fc211e4638</t>
  </si>
  <si>
    <t>http://df.auditsa.com.mx/TestigosHandler/TestigosExtHandler.ashx?hit=-413274097&amp;key=a611509b6735c6df134ffa00c12c26d9</t>
  </si>
  <si>
    <t>http://df.auditsa.com.mx/TestigosHandler/TestigosExtHandler.ashx?hit=-414422662&amp;key=2da1cf10fe42e99c03c10b24c8606fb3</t>
  </si>
  <si>
    <t>http://df.auditsa.com.mx/TestigosHandler/TestigosExtHandler.ashx?hit=-414489906&amp;key=372a2f025cb743cd36238bfdd7bb9c64</t>
  </si>
  <si>
    <t>http://df.auditsa.com.mx/TestigosHandler/TestigosExtHandler.ashx?hit=-415139729&amp;key=7e20b47b9194f5dc8d2ef3aa8f27f756</t>
  </si>
  <si>
    <t>http://df.auditsa.com.mx/TestigosHandler/TestigosExtHandler.ashx?hit=-416293127&amp;key=8bcb25de5a288d54c68053a71d5bb694</t>
  </si>
  <si>
    <t>http://df.auditsa.com.mx/TestigosHandler/TestigosExtHandler.ashx?hit=-416354307&amp;key=619613fcd66de9ab59f18649205e39d6</t>
  </si>
  <si>
    <t>http://df.auditsa.com.mx/TestigosHandler/TestigosExtHandler.ashx?hit=-417053370&amp;key=08a6e70e9a1de386dc70653dc1494479</t>
  </si>
  <si>
    <t>http://df.auditsa.com.mx/TestigosHandler/TestigosExtHandler.ashx?hit=-418126490&amp;key=ff08a930ca18d4084c4d0a6d4f5c40ee</t>
  </si>
  <si>
    <t>http://df.auditsa.com.mx/TestigosHandler/TestigosExtHandler.ashx?hit=-418188307&amp;key=bde06a69611abd1aa79b1cecd7182678</t>
  </si>
  <si>
    <t>TelePaís</t>
  </si>
  <si>
    <t>TGC TIGO HN TelePaís - (73 TVP) TelePaís</t>
  </si>
  <si>
    <t>http://df.auditsa.com.mx/TestigosHandler/TestigosExtHandler.ashx?hit=-409237538&amp;key=7c73a0777e9083e3e51a5c4452c434d4</t>
  </si>
  <si>
    <t>http://df.auditsa.com.mx/TestigosHandler/TestigosExtHandler.ashx?hit=-409260046&amp;key=afe070b3b7d21dcc05d9f81c4829579b</t>
  </si>
  <si>
    <t>http://df.auditsa.com.mx/TestigosHandler/TestigosExtHandler.ashx?hit=-409260335&amp;key=ae2867e59d44e34daae2368e32c8286e</t>
  </si>
  <si>
    <t>http://df.auditsa.com.mx/TestigosHandler/TestigosExtHandler.ashx?hit=-409441260&amp;key=a224d2f5714a80c0a4e555f5236fb4c0</t>
  </si>
  <si>
    <t>http://df.auditsa.com.mx/TestigosHandler/TestigosExtHandler.ashx?hit=-409441795&amp;key=806e50d81d35faf3b574779f989c04e1</t>
  </si>
  <si>
    <t>http://df.auditsa.com.mx/TestigosHandler/TestigosExtHandler.ashx?hit=-409500088&amp;key=0e55a4b0b78d8077a993a38c4575d4f2</t>
  </si>
  <si>
    <t>http://df.auditsa.com.mx/TestigosHandler/TestigosExtHandler.ashx?hit=-409502700&amp;key=aa2dacdb874565467e1a14162f7daa0d</t>
  </si>
  <si>
    <t>http://df.auditsa.com.mx/TestigosHandler/TestigosExtHandler.ashx?hit=-409504544&amp;key=5bb97b551bc3af30d20f9cfcff2e3fc9</t>
  </si>
  <si>
    <t>http://df.auditsa.com.mx/TestigosHandler/TestigosExtHandler.ashx?hit=-409545631&amp;key=fdde4f10950bcb56cf329681e2349236</t>
  </si>
  <si>
    <t>http://df.auditsa.com.mx/TestigosHandler/TestigosExtHandler.ashx?hit=-409974590&amp;key=4e2af6a57a5cf141ebe8a94729b93df1</t>
  </si>
  <si>
    <t>http://df.auditsa.com.mx/TestigosHandler/TestigosExtHandler.ashx?hit=-410134566&amp;key=200e9d2735321cbff1bd0974f8e42c9b</t>
  </si>
  <si>
    <t>http://df.auditsa.com.mx/TestigosHandler/TestigosExtHandler.ashx?hit=-411297178&amp;key=d9088a94352bd381ba752ae3b270694b</t>
  </si>
  <si>
    <t>http://df.auditsa.com.mx/TestigosHandler/TestigosExtHandler.ashx?hit=-411329203&amp;key=6b339edaed7ed10d96d0f2bbe78c9486</t>
  </si>
  <si>
    <t>http://df.auditsa.com.mx/TestigosHandler/TestigosExtHandler.ashx?hit=-411329640&amp;key=2226a81950206f4ce2f591156b63825c</t>
  </si>
  <si>
    <t>http://df.auditsa.com.mx/TestigosHandler/TestigosExtHandler.ashx?hit=-411466775&amp;key=008253c741a66cb06d83a6d496664f23</t>
  </si>
  <si>
    <t>http://df.auditsa.com.mx/TestigosHandler/TestigosExtHandler.ashx?hit=-411467340&amp;key=55b50cb4129cc0ad3a2cc78b91b70ed4</t>
  </si>
  <si>
    <t>http://df.auditsa.com.mx/TestigosHandler/TestigosExtHandler.ashx?hit=-411545887&amp;key=38e601d58285d434ef4266ae6c29aa87</t>
  </si>
  <si>
    <t>http://df.auditsa.com.mx/TestigosHandler/TestigosExtHandler.ashx?hit=-411980922&amp;key=f80a57682b028fb532af3da3b2011c52</t>
  </si>
  <si>
    <t>http://df.auditsa.com.mx/TestigosHandler/TestigosExtHandler.ashx?hit=-412131877&amp;key=0656f54cc3d20540f573fced431c625a</t>
  </si>
  <si>
    <t>http://df.auditsa.com.mx/TestigosHandler/TestigosExtHandler.ashx?hit=-413279846&amp;key=3e73fd87361482d10960d53a948580c0</t>
  </si>
  <si>
    <t>http://df.auditsa.com.mx/TestigosHandler/TestigosExtHandler.ashx?hit=-413301546&amp;key=07df47682dc347c7586dcbc3d5dc7084</t>
  </si>
  <si>
    <t>http://df.auditsa.com.mx/TestigosHandler/TestigosExtHandler.ashx?hit=-413301930&amp;key=ec3d83b0435a46f31b6d54ce68790d1f</t>
  </si>
  <si>
    <t>http://df.auditsa.com.mx/TestigosHandler/TestigosExtHandler.ashx?hit=-413446374&amp;key=db9e312cf45143e092b8f35632aca524</t>
  </si>
  <si>
    <t>http://df.auditsa.com.mx/TestigosHandler/TestigosExtHandler.ashx?hit=-413446784&amp;key=8e5bd334309887efb91e81aee58c652a</t>
  </si>
  <si>
    <t>http://df.auditsa.com.mx/TestigosHandler/TestigosExtHandler.ashx?hit=-413515600&amp;key=ac8457d51e7e15048c10728d7225a969</t>
  </si>
  <si>
    <t>http://df.auditsa.com.mx/TestigosHandler/TestigosExtHandler.ashx?hit=-413518286&amp;key=f3272abd1033bb221f13bbcc54ade8de</t>
  </si>
  <si>
    <t>http://df.auditsa.com.mx/TestigosHandler/TestigosExtHandler.ashx?hit=-413885078&amp;key=021bc8ff26b5571e5e9ee3da7f88977f</t>
  </si>
  <si>
    <t>http://df.auditsa.com.mx/TestigosHandler/TestigosExtHandler.ashx?hit=-413983314&amp;key=f0be88979c4d5cb8a6308e3d593b9b9f</t>
  </si>
  <si>
    <t>http://df.auditsa.com.mx/TestigosHandler/TestigosExtHandler.ashx?hit=-415145385&amp;key=201d82626850728117409638d517c33a</t>
  </si>
  <si>
    <t>http://df.auditsa.com.mx/TestigosHandler/TestigosExtHandler.ashx?hit=-415168643&amp;key=c50f29c7f71f3d35d0639b57fb0bb161</t>
  </si>
  <si>
    <t>http://df.auditsa.com.mx/TestigosHandler/TestigosExtHandler.ashx?hit=-415169080&amp;key=6a427aeba6fc32d49ea4b5279f8384e3</t>
  </si>
  <si>
    <t>http://df.auditsa.com.mx/TestigosHandler/TestigosExtHandler.ashx?hit=-415305054&amp;key=0205d61d8361349c43fdadb739b343b7</t>
  </si>
  <si>
    <t>http://df.auditsa.com.mx/TestigosHandler/TestigosExtHandler.ashx?hit=-415305426&amp;key=6e64e27910ab8b743e6ef65c54499cb1</t>
  </si>
  <si>
    <t>http://df.auditsa.com.mx/TestigosHandler/TestigosExtHandler.ashx?hit=-415378432&amp;key=a619c804d4ef808597fcd8941169a29e</t>
  </si>
  <si>
    <t>http://df.auditsa.com.mx/TestigosHandler/TestigosExtHandler.ashx?hit=-415779926&amp;key=40ccf7fdf527b42c6da24179a1742786</t>
  </si>
  <si>
    <t>http://df.auditsa.com.mx/TestigosHandler/TestigosExtHandler.ashx?hit=-415892911&amp;key=10bc557bb38e3c93af78d173a70d5314</t>
  </si>
  <si>
    <t>http://df.auditsa.com.mx/TestigosHandler/TestigosExtHandler.ashx?hit=-417054047&amp;key=63779393a03ce198a46f29d684bc075b</t>
  </si>
  <si>
    <t>http://df.auditsa.com.mx/TestigosHandler/TestigosExtHandler.ashx?hit=-417054335&amp;key=9a18f5f6ba52a6ff02e0f23b97b3589f</t>
  </si>
  <si>
    <t>http://df.auditsa.com.mx/TestigosHandler/TestigosExtHandler.ashx?hit=-417064533&amp;key=a1d3741f079ed970d6328b21bf2b370c</t>
  </si>
  <si>
    <t>http://df.auditsa.com.mx/TestigosHandler/TestigosExtHandler.ashx?hit=-417221887&amp;key=555240b85b29d8eb8024a543d3110db9</t>
  </si>
  <si>
    <t>http://df.auditsa.com.mx/TestigosHandler/TestigosExtHandler.ashx?hit=-417222264&amp;key=ada4c4676db7c56db62cf256f16fc128</t>
  </si>
  <si>
    <t>http://df.auditsa.com.mx/TestigosHandler/TestigosExtHandler.ashx?hit=-417296215&amp;key=77302b94573b0f54f54112bb9e53f169</t>
  </si>
  <si>
    <t>http://df.auditsa.com.mx/TestigosHandler/TestigosExtHandler.ashx?hit=-417507671&amp;key=5321bd46f56cc1422cbc8bcad63997d7</t>
  </si>
  <si>
    <t>http://df.auditsa.com.mx/TestigosHandler/TestigosExtHandler.ashx?hit=-417685281&amp;key=1c40f61826d73885eec00718a1291999</t>
  </si>
  <si>
    <t>Telesistema</t>
  </si>
  <si>
    <t>TGC TGC3-TV - (3 TVN) Telesistema</t>
  </si>
  <si>
    <t>TELESISTEMA HONDUREÑO S.A.</t>
  </si>
  <si>
    <t>http://df.auditsa.com.mx/TestigosHandler/TestigosExtHandler.ashx?hit=-415177052&amp;key=a9b904efa04c0cbf7b78dbd7249321a7</t>
  </si>
  <si>
    <t>http://df.auditsa.com.mx/TestigosHandler/TestigosExtHandler.ashx?hit=-415177169&amp;key=aa600c91c34c92854e66b77e8bc81c9c</t>
  </si>
  <si>
    <t>Tigo Sports</t>
  </si>
  <si>
    <t>TGC TIGO HN TIGO SPORTS - (715 TVP) Tigo Sports</t>
  </si>
  <si>
    <t>http://df.auditsa.com.mx/TestigosHandler/TestigosExtHandler.ashx?hit=-405533676&amp;key=f859976c591533f9e3ebc5e86d4afdb4</t>
  </si>
  <si>
    <t>http://df.auditsa.com.mx/TestigosHandler/TestigosExtHandler.ashx?hit=-407256805&amp;key=40ddc36aab45daab67290e2d92d8bbc8</t>
  </si>
  <si>
    <t>http://df.auditsa.com.mx/TestigosHandler/TestigosExtHandler.ashx?hit=-407430402&amp;key=8dc73073101f6abec9da54ec83baef4d</t>
  </si>
  <si>
    <t>http://df.auditsa.com.mx/TestigosHandler/TestigosExtHandler.ashx?hit=-407525832&amp;key=174fcad6a06c689a4868ee748f612204</t>
  </si>
  <si>
    <t>http://df.auditsa.com.mx/TestigosHandler/TestigosExtHandler.ashx?hit=-409267196&amp;key=1e3794d838b18285f3e3a5cd57ed881e</t>
  </si>
  <si>
    <t>http://df.auditsa.com.mx/TestigosHandler/TestigosExtHandler.ashx?hit=-409465513&amp;key=3e9cd58df2dbb9429a55014762b7fb04</t>
  </si>
  <si>
    <t>http://df.auditsa.com.mx/TestigosHandler/TestigosExtHandler.ashx?hit=-411172823&amp;key=50e5ef0ae4ea82523ca09b659aa429b1</t>
  </si>
  <si>
    <t>http://df.auditsa.com.mx/TestigosHandler/TestigosExtHandler.ashx?hit=-411394119&amp;key=ac178d0a6cd77d28743726f90973804d</t>
  </si>
  <si>
    <t>http://df.auditsa.com.mx/TestigosHandler/TestigosExtHandler.ashx?hit=-411740442&amp;key=d423bd518e899d3823240f10c19c40bd</t>
  </si>
  <si>
    <t>http://df.auditsa.com.mx/TestigosHandler/TestigosExtHandler.ashx?hit=-413292099&amp;key=1cc3e5f6812b0f809878d1ff87718566</t>
  </si>
  <si>
    <t>http://df.auditsa.com.mx/TestigosHandler/TestigosExtHandler.ashx?hit=-413436464&amp;key=e1fee29bab671cda9c7b121e6eec7a9c</t>
  </si>
  <si>
    <t>http://df.auditsa.com.mx/TestigosHandler/TestigosExtHandler.ashx?hit=-415087097&amp;key=09c9c349aafec8ff033d70ea1c6ac47b</t>
  </si>
  <si>
    <t>http://df.auditsa.com.mx/TestigosHandler/TestigosExtHandler.ashx?hit=-415128913&amp;key=432873c46dbc1b98700ecb13a1c6a22c</t>
  </si>
  <si>
    <t>http://df.auditsa.com.mx/TestigosHandler/TestigosExtHandler.ashx?hit=-416992317&amp;key=6730f224fd071ae4bdbeaa37fed9857c</t>
  </si>
  <si>
    <t>http://df.auditsa.com.mx/TestigosHandler/TestigosExtHandler.ashx?hit=-417037834&amp;key=cf18493a382f4c9e4bc33361d3a86628</t>
  </si>
  <si>
    <t>Top Music</t>
  </si>
  <si>
    <t>SPS SPS102.9-FM - (102.9 FM) Top Music</t>
  </si>
  <si>
    <t>TGC TGC107.7-FM - (107.7 FM) Top Music</t>
  </si>
  <si>
    <t>http://df.auditsa.com.mx/TestigosHandler/TestigosExtHandler.ashx?hit=-405854687&amp;key=b63fe179595333054e3efb8ac4fe8865</t>
  </si>
  <si>
    <t>http://df.auditsa.com.mx/TestigosHandler/TestigosExtHandler.ashx?hit=-405988033&amp;key=f28d90d932559b14b90d8760b4d72378</t>
  </si>
  <si>
    <t>http://df.auditsa.com.mx/TestigosHandler/TestigosExtHandler.ashx?hit=-406034513&amp;key=d4e9a33df9579c91381752eafc5864e5</t>
  </si>
  <si>
    <t>http://df.auditsa.com.mx/TestigosHandler/TestigosExtHandler.ashx?hit=-406634581&amp;key=ba9db0f9465465f78af9df5700fb1344</t>
  </si>
  <si>
    <t>http://df.auditsa.com.mx/TestigosHandler/TestigosExtHandler.ashx?hit=-406676516&amp;key=952e6468e0beb113d2c54a9702921f4b</t>
  </si>
  <si>
    <t>http://df.auditsa.com.mx/TestigosHandler/TestigosExtHandler.ashx?hit=-406780269&amp;key=e1426132198e2535fe753884360e7322</t>
  </si>
  <si>
    <t>http://df.auditsa.com.mx/TestigosHandler/TestigosExtHandler.ashx?hit=-406812195&amp;key=30959d6f6d19a8f87adbdb7e25f7751f</t>
  </si>
  <si>
    <t>http://df.auditsa.com.mx/TestigosHandler/TestigosExtHandler.ashx?hit=-407703240&amp;key=077dece24a413ee8679c80025d6c1c9a</t>
  </si>
  <si>
    <t>http://df.auditsa.com.mx/TestigosHandler/TestigosExtHandler.ashx?hit=-407848385&amp;key=65d038b816d185c4046d0d39be41d460</t>
  </si>
  <si>
    <t>http://df.auditsa.com.mx/TestigosHandler/TestigosExtHandler.ashx?hit=-407899760&amp;key=2fb92d16b8339e851ef36a265e306ce6</t>
  </si>
  <si>
    <t>http://df.auditsa.com.mx/TestigosHandler/TestigosExtHandler.ashx?hit=-408465234&amp;key=1bfa0bc6e60d55b0a80adc5bcca540a3</t>
  </si>
  <si>
    <t>http://df.auditsa.com.mx/TestigosHandler/TestigosExtHandler.ashx?hit=-408505338&amp;key=7291a53f9f93ef3af543cae98512f5ff</t>
  </si>
  <si>
    <t>http://df.auditsa.com.mx/TestigosHandler/TestigosExtHandler.ashx?hit=-408614298&amp;key=3ef1c3dafc0f0a62702be75b5b4d30a5</t>
  </si>
  <si>
    <t>http://df.auditsa.com.mx/TestigosHandler/TestigosExtHandler.ashx?hit=-408639751&amp;key=c991c3fe343c86082147bb9833decad3</t>
  </si>
  <si>
    <t>http://df.auditsa.com.mx/TestigosHandler/TestigosExtHandler.ashx?hit=-409587370&amp;key=d014d1c27f167bd0ea57b7a9608a6a6b</t>
  </si>
  <si>
    <t>http://df.auditsa.com.mx/TestigosHandler/TestigosExtHandler.ashx?hit=-405215611&amp;key=8a2dc40998b251bfbda82ff009821e98</t>
  </si>
  <si>
    <t>http://df.auditsa.com.mx/TestigosHandler/TestigosExtHandler.ashx?hit=-409751268&amp;key=162921d8082b687577dea91f0a2164a1</t>
  </si>
  <si>
    <t>http://df.auditsa.com.mx/TestigosHandler/TestigosExtHandler.ashx?hit=-409752572&amp;key=827c3f1f39233d4034f48c122614b31f</t>
  </si>
  <si>
    <t>http://df.auditsa.com.mx/TestigosHandler/TestigosExtHandler.ashx?hit=-409807203&amp;key=450006a90991c577a547f8d1b17fd7e6</t>
  </si>
  <si>
    <t>http://df.auditsa.com.mx/TestigosHandler/TestigosExtHandler.ashx?hit=-409841500&amp;key=c21e5e171aa2dd342a2384b255141539</t>
  </si>
  <si>
    <t>Podés Ser lo que quieras Ser</t>
  </si>
  <si>
    <t xml:space="preserve">Y VOS QUE QUIERES SER DE LOS QUE BUSCAN ADRENALINA Y ROBAN MIRADAS COMO UNA DEPORTIVA O QUE VIVEN SU PRIMERA AVENTURA EN UNA SEMIDEPORTIVA CON ESTILO </t>
  </si>
  <si>
    <t>http://df.auditsa.com.mx/TestigosHandler/TestigosExtHandler.ashx?hit=-409963196&amp;key=9bd6f259de972425b1267dab28bb86b7</t>
  </si>
  <si>
    <t>http://df.auditsa.com.mx/TestigosHandler/TestigosExtHandler.ashx?hit=-410114116&amp;key=87e10920d4be690b05a5a94081b2cb7c</t>
  </si>
  <si>
    <t>http://df.auditsa.com.mx/TestigosHandler/TestigosExtHandler.ashx?hit=-410214978&amp;key=37b70b02b77da2d1078ed73fb88a89e2</t>
  </si>
  <si>
    <t>http://df.auditsa.com.mx/TestigosHandler/TestigosExtHandler.ashx?hit=-410362445&amp;key=5f08d724abf82761254223e444ce43da</t>
  </si>
  <si>
    <t>http://df.auditsa.com.mx/TestigosHandler/TestigosExtHandler.ashx?hit=-410405856&amp;key=c3e8337844ff5d4354fde69a3aaa1b43</t>
  </si>
  <si>
    <t>http://df.auditsa.com.mx/TestigosHandler/TestigosExtHandler.ashx?hit=-410453938&amp;key=f9f66f2d2749e5ac5b431624ee3eb805</t>
  </si>
  <si>
    <t>http://df.auditsa.com.mx/TestigosHandler/TestigosExtHandler.ashx?hit=-410483204&amp;key=208ba9b5a8e136813284e0b57a5b699f</t>
  </si>
  <si>
    <t>http://df.auditsa.com.mx/TestigosHandler/TestigosExtHandler.ashx?hit=-410484019&amp;key=59ca830a02a8ea5de274482a7f289301</t>
  </si>
  <si>
    <t>http://df.auditsa.com.mx/TestigosHandler/TestigosExtHandler.ashx?hit=-410577892&amp;key=52c8580654f05ce6103d79298682010c</t>
  </si>
  <si>
    <t>http://df.auditsa.com.mx/TestigosHandler/TestigosExtHandler.ashx?hit=-410604169&amp;key=aae057acb481be70f4d89db515ca24e2</t>
  </si>
  <si>
    <t>http://df.auditsa.com.mx/TestigosHandler/TestigosExtHandler.ashx?hit=-410614426&amp;key=61674c9c849f0e8fe2b17880e82fce41</t>
  </si>
  <si>
    <t>http://df.auditsa.com.mx/TestigosHandler/TestigosExtHandler.ashx?hit=-410640481&amp;key=47e27fe86b80961afb8b4043864f5819</t>
  </si>
  <si>
    <t>http://df.auditsa.com.mx/TestigosHandler/TestigosExtHandler.ashx?hit=-411624471&amp;key=6eb07a7c3148e3e1a46d0b6a0b79e74a</t>
  </si>
  <si>
    <t>http://df.auditsa.com.mx/TestigosHandler/TestigosExtHandler.ashx?hit=-411678044&amp;key=0e91a0ae59649cecf774d9b789509c82</t>
  </si>
  <si>
    <t>http://df.auditsa.com.mx/TestigosHandler/TestigosExtHandler.ashx?hit=-411773643&amp;key=e0fddd3cdbb0aff6e73b0896a92c90b4</t>
  </si>
  <si>
    <t>http://df.auditsa.com.mx/TestigosHandler/TestigosExtHandler.ashx?hit=-411775076&amp;key=52b35d2a8bedbc98ddbad971fa301f73</t>
  </si>
  <si>
    <t>http://df.auditsa.com.mx/TestigosHandler/TestigosExtHandler.ashx?hit=-411831096&amp;key=e0abe3b8c423febcc495e805f1388069</t>
  </si>
  <si>
    <t>http://df.auditsa.com.mx/TestigosHandler/TestigosExtHandler.ashx?hit=-411872760&amp;key=9eabbce3fd88b352e5f500598cfe123c</t>
  </si>
  <si>
    <t>http://df.auditsa.com.mx/TestigosHandler/TestigosExtHandler.ashx?hit=-411971459&amp;key=510b411a4d8d3bb2c9c24e612f506818</t>
  </si>
  <si>
    <t>http://df.auditsa.com.mx/TestigosHandler/TestigosExtHandler.ashx?hit=-412122808&amp;key=fba8423495c5d645cd2e5d73eba18812</t>
  </si>
  <si>
    <t>30( 33 )</t>
  </si>
  <si>
    <t>http://df.auditsa.com.mx/TestigosHandler/TestigosExtHandler.ashx?hit=-412258459&amp;key=f670f0627173b4d9548101f9f644fe8a</t>
  </si>
  <si>
    <t>http://df.auditsa.com.mx/TestigosHandler/TestigosExtHandler.ashx?hit=-412377709&amp;key=57937a14ecc62338a5c12e07fb3f55e9</t>
  </si>
  <si>
    <t>http://df.auditsa.com.mx/TestigosHandler/TestigosExtHandler.ashx?hit=-412437674&amp;key=97a009f3be6987fb781b187739d94b9b</t>
  </si>
  <si>
    <t>http://df.auditsa.com.mx/TestigosHandler/TestigosExtHandler.ashx?hit=-412483181&amp;key=31e22b3c54bebee4b330c67a13f8230e</t>
  </si>
  <si>
    <t>http://df.auditsa.com.mx/TestigosHandler/TestigosExtHandler.ashx?hit=-412519298&amp;key=05952fa9e72986c01402b7c7ce002c38</t>
  </si>
  <si>
    <t>http://df.auditsa.com.mx/TestigosHandler/TestigosExtHandler.ashx?hit=-412519968&amp;key=bfc573e1767a1f1b92e08d28e5501d48</t>
  </si>
  <si>
    <t>31( 33 )</t>
  </si>
  <si>
    <t>http://df.auditsa.com.mx/TestigosHandler/TestigosExtHandler.ashx?hit=-412600245&amp;key=d732679b670c5a2a44aed0ccc6821128</t>
  </si>
  <si>
    <t>http://df.auditsa.com.mx/TestigosHandler/TestigosExtHandler.ashx?hit=-412622254&amp;key=60247f974b26bac7a6b344010f915571</t>
  </si>
  <si>
    <t>http://df.auditsa.com.mx/TestigosHandler/TestigosExtHandler.ashx?hit=-412661352&amp;key=4af2029da0ee42061f671f73d9c24d1e</t>
  </si>
  <si>
    <t>http://df.auditsa.com.mx/TestigosHandler/TestigosExtHandler.ashx?hit=-413576502&amp;key=6c09906834af5adab86dddffdfc798b5</t>
  </si>
  <si>
    <t>http://df.auditsa.com.mx/TestigosHandler/TestigosExtHandler.ashx?hit=-413738527&amp;key=02f6326277e33fa545f7988c9f9ba6f6</t>
  </si>
  <si>
    <t>http://df.auditsa.com.mx/TestigosHandler/TestigosExtHandler.ashx?hit=-413739427&amp;key=85e3c5824c0645578ee01f79fced131d</t>
  </si>
  <si>
    <t>http://df.auditsa.com.mx/TestigosHandler/TestigosExtHandler.ashx?hit=-413787595&amp;key=4ff2a2e8829b7bc7af6d0927075b4b5b</t>
  </si>
  <si>
    <t>http://df.auditsa.com.mx/TestigosHandler/TestigosExtHandler.ashx?hit=-413834275&amp;key=f2d58dbb07720273743a0646161783f4</t>
  </si>
  <si>
    <t>http://df.auditsa.com.mx/TestigosHandler/TestigosExtHandler.ashx?hit=-413902047&amp;key=94f5b67293af01175f78425d92452e86</t>
  </si>
  <si>
    <t>http://df.auditsa.com.mx/TestigosHandler/TestigosExtHandler.ashx?hit=-414054753&amp;key=ad7e2bc6d8f5a880e399555da59147fd</t>
  </si>
  <si>
    <t>http://df.auditsa.com.mx/TestigosHandler/TestigosExtHandler.ashx?hit=-405179831&amp;key=01cee3bfbfed190c65bfac1b6fd21d8c</t>
  </si>
  <si>
    <t>http://df.auditsa.com.mx/TestigosHandler/TestigosExtHandler.ashx?hit=-414156436&amp;key=4d53f9f88126774f378e72fc22539694</t>
  </si>
  <si>
    <t>http://df.auditsa.com.mx/TestigosHandler/TestigosExtHandler.ashx?hit=-414261334&amp;key=f315cedcc217bffc4b779d37e667fa06</t>
  </si>
  <si>
    <t>http://df.auditsa.com.mx/TestigosHandler/TestigosExtHandler.ashx?hit=-414317552&amp;key=53bbcc14e27377cffb0031652e10e96c</t>
  </si>
  <si>
    <t>http://df.auditsa.com.mx/TestigosHandler/TestigosExtHandler.ashx?hit=-414371345&amp;key=6419aa65a404dc36dc17863c5bed6e06</t>
  </si>
  <si>
    <t>http://df.auditsa.com.mx/TestigosHandler/TestigosExtHandler.ashx?hit=-414389307&amp;key=da6854a2ae4dd5117fb93a57d60102cc</t>
  </si>
  <si>
    <t>http://df.auditsa.com.mx/TestigosHandler/TestigosExtHandler.ashx?hit=-414390097&amp;key=431e2e893cef44570700d022431e7a97</t>
  </si>
  <si>
    <t>http://df.auditsa.com.mx/TestigosHandler/TestigosExtHandler.ashx?hit=-414481913&amp;key=e2db1b85d6625a59152fcb60b2fb08ea</t>
  </si>
  <si>
    <t>http://df.auditsa.com.mx/TestigosHandler/TestigosExtHandler.ashx?hit=-414499937&amp;key=e1812ba847d70a1d29642ebfa1c4dedb</t>
  </si>
  <si>
    <t>http://df.auditsa.com.mx/TestigosHandler/TestigosExtHandler.ashx?hit=-414539536&amp;key=3ecc77da81d4a189bf1c30de9b0d3f46</t>
  </si>
  <si>
    <t>http://df.auditsa.com.mx/TestigosHandler/TestigosExtHandler.ashx?hit=-415417771&amp;key=b5343b939d28ad33a9e32e6b565068f5</t>
  </si>
  <si>
    <t>26( 30 )</t>
  </si>
  <si>
    <t>http://df.auditsa.com.mx/TestigosHandler/TestigosExtHandler.ashx?hit=-415501628&amp;key=f0bc2947671c3790ac494d0eb74f2a38</t>
  </si>
  <si>
    <t>http://df.auditsa.com.mx/TestigosHandler/TestigosExtHandler.ashx?hit=-415590712&amp;key=ae941b4a3d357222c8b1f5d499d5276e</t>
  </si>
  <si>
    <t>http://df.auditsa.com.mx/TestigosHandler/TestigosExtHandler.ashx?hit=-415591765&amp;key=5320c06712a356fe5217802ab0f0fa85</t>
  </si>
  <si>
    <t>http://df.auditsa.com.mx/TestigosHandler/TestigosExtHandler.ashx?hit=-415639063&amp;key=58974ea545b5e9ef9cf173ee37a7a113</t>
  </si>
  <si>
    <t>http://df.auditsa.com.mx/TestigosHandler/TestigosExtHandler.ashx?hit=-415680902&amp;key=960e7545d4ae1b48a625d8b6cd86ea46</t>
  </si>
  <si>
    <t>http://df.auditsa.com.mx/TestigosHandler/TestigosExtHandler.ashx?hit=-415773051&amp;key=68333ae1b355bbf72689bb46da6d5f7f</t>
  </si>
  <si>
    <t>http://df.auditsa.com.mx/TestigosHandler/TestigosExtHandler.ashx?hit=-415894886&amp;key=dec9c0cb9f70fe6da45c6921bbfe430a</t>
  </si>
  <si>
    <t>http://df.auditsa.com.mx/TestigosHandler/TestigosExtHandler.ashx?hit=-415996615&amp;key=6698c19eef68295365106203eb10353c</t>
  </si>
  <si>
    <t>http://df.auditsa.com.mx/TestigosHandler/TestigosExtHandler.ashx?hit=-416151853&amp;key=3c6d9257f535043bfce0312a856e61ce</t>
  </si>
  <si>
    <t>http://df.auditsa.com.mx/TestigosHandler/TestigosExtHandler.ashx?hit=-416190710&amp;key=c065d7e271e0c21f2882da39c7618b87</t>
  </si>
  <si>
    <t>http://df.auditsa.com.mx/TestigosHandler/TestigosExtHandler.ashx?hit=-416238887&amp;key=907428838efc047414bee59b041f4b71</t>
  </si>
  <si>
    <t>http://df.auditsa.com.mx/TestigosHandler/TestigosExtHandler.ashx?hit=-416269436&amp;key=d483689d41e4b3b67b6aa4ab8f66b029</t>
  </si>
  <si>
    <t>http://df.auditsa.com.mx/TestigosHandler/TestigosExtHandler.ashx?hit=-416270333&amp;key=4fec4993b7ebf3f4fcc181d0271c6d80</t>
  </si>
  <si>
    <t>27( 33 )</t>
  </si>
  <si>
    <t>http://df.auditsa.com.mx/TestigosHandler/TestigosExtHandler.ashx?hit=-410873394&amp;key=d96b2dab2e711b7b9c152becadf083f5</t>
  </si>
  <si>
    <t>http://df.auditsa.com.mx/TestigosHandler/TestigosExtHandler.ashx?hit=-416373168&amp;key=da01b1017f0053e8f58801df2daad722</t>
  </si>
  <si>
    <t>http://df.auditsa.com.mx/TestigosHandler/TestigosExtHandler.ashx?hit=-416403004&amp;key=29ef2570d3b374ecfa66ef38ec48a29d</t>
  </si>
  <si>
    <t>http://df.auditsa.com.mx/TestigosHandler/TestigosExtHandler.ashx?hit=-417366851&amp;key=103f629b22f61d1734d7b7be2814c376</t>
  </si>
  <si>
    <t>http://df.auditsa.com.mx/TestigosHandler/TestigosExtHandler.ashx?hit=-417416326&amp;key=afbeea14d061489c8773fa28d660b818</t>
  </si>
  <si>
    <t>http://df.auditsa.com.mx/TestigosHandler/TestigosExtHandler.ashx?hit=-417500674&amp;key=c34904e61f94b37d78c80beea7c649ca</t>
  </si>
  <si>
    <t>http://df.auditsa.com.mx/TestigosHandler/TestigosExtHandler.ashx?hit=-417501528&amp;key=b9e6093dcdd36a49dfff8a718814be18</t>
  </si>
  <si>
    <t>30( 34 )</t>
  </si>
  <si>
    <t>http://df.auditsa.com.mx/TestigosHandler/TestigosExtHandler.ashx?hit=-417544779&amp;key=376779c74f79597a10d9c25caaf57b1a</t>
  </si>
  <si>
    <t>http://df.auditsa.com.mx/TestigosHandler/TestigosExtHandler.ashx?hit=-417588326&amp;key=839fb3e107f7815d77d91beeecfcb28b</t>
  </si>
  <si>
    <t>http://df.auditsa.com.mx/TestigosHandler/TestigosExtHandler.ashx?hit=-417672359&amp;key=ca43c7e02da485df4ddbdabcd7a1e941</t>
  </si>
  <si>
    <t>http://df.auditsa.com.mx/TestigosHandler/TestigosExtHandler.ashx?hit=-417805478&amp;key=60be4ad5b2316aa28937a3bd6449a28b</t>
  </si>
  <si>
    <t>http://df.auditsa.com.mx/TestigosHandler/TestigosExtHandler.ashx?hit=-405164455&amp;key=104f1beb1e950af53b819746ebfc3040</t>
  </si>
  <si>
    <t>29( 33 )</t>
  </si>
  <si>
    <t>http://df.auditsa.com.mx/TestigosHandler/TestigosExtHandler.ashx?hit=-417883575&amp;key=a6f694a28fd988a354808c99bc3537e9</t>
  </si>
  <si>
    <t>http://df.auditsa.com.mx/TestigosHandler/TestigosExtHandler.ashx?hit=-417993774&amp;key=1b5a2b4d10ed085fed912a0b15f8b78d</t>
  </si>
  <si>
    <t>http://df.auditsa.com.mx/TestigosHandler/TestigosExtHandler.ashx?hit=-418022486&amp;key=af3194ecd0f07ec581d80843e5a075f3</t>
  </si>
  <si>
    <t>http://df.auditsa.com.mx/TestigosHandler/TestigosExtHandler.ashx?hit=-418075674&amp;key=b95ac34adc0873fa0c0c486186aa12b6</t>
  </si>
  <si>
    <t>http://df.auditsa.com.mx/TestigosHandler/TestigosExtHandler.ashx?hit=-418106671&amp;key=1e2a374370a9cb12cf3187a0249fc5aa</t>
  </si>
  <si>
    <t>http://df.auditsa.com.mx/TestigosHandler/TestigosExtHandler.ashx?hit=-418107267&amp;key=15ef5ee08b95cac39b0674b3f4d9eb11</t>
  </si>
  <si>
    <t>http://df.auditsa.com.mx/TestigosHandler/TestigosExtHandler.ashx?hit=-418181207&amp;key=e8477da70e1fc49b568425c447618891</t>
  </si>
  <si>
    <t>http://df.auditsa.com.mx/TestigosHandler/TestigosExtHandler.ashx?hit=-418237886&amp;key=55786617a5104ae96281f9977f6aa222</t>
  </si>
  <si>
    <t>Ultra FM</t>
  </si>
  <si>
    <t>TGC TGC104.1-FM - (104.1 FM) Ultra FM</t>
  </si>
  <si>
    <t>http://df.auditsa.com.mx/TestigosHandler/TestigosExtHandler.ashx?hit=-409659376&amp;key=33c37a9bc703fbddb615b96d05edded5</t>
  </si>
  <si>
    <t>http://df.auditsa.com.mx/TestigosHandler/TestigosExtHandler.ashx?hit=-409842720&amp;key=30643c38917cb7daf7cee60652b4048e</t>
  </si>
  <si>
    <t>http://df.auditsa.com.mx/TestigosHandler/TestigosExtHandler.ashx?hit=-409953274&amp;key=caca31f7d865f055f7854f388778419d</t>
  </si>
  <si>
    <t>http://df.auditsa.com.mx/TestigosHandler/TestigosExtHandler.ashx?hit=-410537955&amp;key=d8fbf239a0f95355334cf6f65a03d3f0</t>
  </si>
  <si>
    <t>http://df.auditsa.com.mx/TestigosHandler/TestigosExtHandler.ashx?hit=-411682607&amp;key=86d0cd4490677a6dbca9ce63eb937e81</t>
  </si>
  <si>
    <t>http://df.auditsa.com.mx/TestigosHandler/TestigosExtHandler.ashx?hit=-411861552&amp;key=db6db23cc8e22686167a9097af597bb0</t>
  </si>
  <si>
    <t>http://df.auditsa.com.mx/TestigosHandler/TestigosExtHandler.ashx?hit=-411954415&amp;key=5aada9e1365be75898d5fde13f247cf8</t>
  </si>
  <si>
    <t>http://df.auditsa.com.mx/TestigosHandler/TestigosExtHandler.ashx?hit=-412567690&amp;key=8b1b09cf823c12b231c890bec8134591</t>
  </si>
  <si>
    <t>http://df.auditsa.com.mx/TestigosHandler/TestigosExtHandler.ashx?hit=-413647721&amp;key=4394ef00039de24771ab51bd2fa75fb3</t>
  </si>
  <si>
    <t>http://df.auditsa.com.mx/TestigosHandler/TestigosExtHandler.ashx?hit=-413824603&amp;key=246000147cffeb3c521683316e455079</t>
  </si>
  <si>
    <t>http://df.auditsa.com.mx/TestigosHandler/TestigosExtHandler.ashx?hit=-414443244&amp;key=fc3c1d7a54d3a757b78f57c852e53183</t>
  </si>
  <si>
    <t>http://df.auditsa.com.mx/TestigosHandler/TestigosExtHandler.ashx?hit=-415503119&amp;key=4d3d306b3be9e53f7c81096f2ecba636</t>
  </si>
  <si>
    <t>http://df.auditsa.com.mx/TestigosHandler/TestigosExtHandler.ashx?hit=-415671349&amp;key=8d809201f2c105d37d4a1d42dbb3aa00</t>
  </si>
  <si>
    <t>http://df.auditsa.com.mx/TestigosHandler/TestigosExtHandler.ashx?hit=-415760836&amp;key=f8c868898f09ac43548f414ffde7cb7d</t>
  </si>
  <si>
    <t>http://df.auditsa.com.mx/TestigosHandler/TestigosExtHandler.ashx?hit=-416285416&amp;key=ae38f652ec314789b24a46d8afd4af2f</t>
  </si>
  <si>
    <t>http://df.auditsa.com.mx/TestigosHandler/TestigosExtHandler.ashx?hit=-417418293&amp;key=d04bf1002ed523e0fea2589189d10e82</t>
  </si>
  <si>
    <t>http://df.auditsa.com.mx/TestigosHandler/TestigosExtHandler.ashx?hit=-417577504&amp;key=6a1b562538aea112f3c70981682921dd</t>
  </si>
  <si>
    <t>http://df.auditsa.com.mx/TestigosHandler/TestigosExtHandler.ashx?hit=-417659099&amp;key=56839a099dbe995db4fd13e9f2c804fb</t>
  </si>
  <si>
    <t>http://df.auditsa.com.mx/TestigosHandler/TestigosExtHandler.ashx?hit=-418114382&amp;key=5b63d97ca1d455b2cc0eb87dc90011a4</t>
  </si>
  <si>
    <t>Total:2919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</si>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</sst>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8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sz val="8"/>
      <color rgb="FF80008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6" borderId="3" xfId="0" applyFill="1" applyBorder="1"/>
    <xf numFmtId="0" fontId="6" fillId="7" borderId="3" xfId="0" applyFont="1" applyFill="1" applyBorder="1"/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6" fillId="7" borderId="3" xfId="0" applyFont="1" applyFill="1" applyBorder="1" applyAlignment="1">
      <alignment horizontal="left"/>
    </xf>
    <xf numFmtId="0" fontId="6" fillId="7" borderId="3" xfId="0" applyNumberFormat="1" applyFont="1" applyFill="1" applyBorder="1"/>
    <xf numFmtId="9" fontId="7" fillId="0" borderId="3" xfId="1" applyFont="1" applyBorder="1"/>
  </cellXfs>
  <cellStyles count="2">
    <cellStyle name="Normal" xfId="0" builtinId="0"/>
    <cellStyle name="Porcentaje" xfId="1" builtinId="5"/>
  </cellStyles>
  <dxfs count="349"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14.320657986114" createdVersion="8" refreshedVersion="8" minRefreshableVersion="3" recordCount="996" xr:uid="{322941BD-380C-1441-9615-42721F458375}">
  <cacheSource type="worksheet">
    <worksheetSource ref="A1:V997" sheet="Sheet"/>
  </cacheSource>
  <cacheFields count="22">
    <cacheField name="Canal" numFmtId="49">
      <sharedItems count="26">
        <s v="Azteca Honduras"/>
        <s v="Canal 11"/>
        <s v="Canal 6"/>
        <s v="Cholusat Sur"/>
        <s v="Estereo Centro"/>
        <s v="HCH"/>
        <s v="HCH Radio"/>
        <s v="La 98"/>
        <s v="Power FM"/>
        <s v="Q'HuboTv"/>
        <s v="Radio Ambiental"/>
        <s v="Radio América"/>
        <s v="Radio Cadena Voces"/>
        <s v="Radio Globo"/>
        <s v="Radio Visión"/>
        <s v="Romántica"/>
        <s v="Stereo Luz"/>
        <s v="Stereo Más"/>
        <s v="Stereo Sula"/>
        <s v="Súper 100"/>
        <s v="Suyapa tv"/>
        <s v="TelePaís"/>
        <s v="Telesistema"/>
        <s v="Tigo Sports"/>
        <s v="Top Music"/>
        <s v="Ultra FM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1-11T00:00:00" maxDate="2024-11-18T00:00:00" count="7">
        <d v="2024-11-17T00:00:00"/>
        <d v="2024-11-16T00:00:00"/>
        <d v="2024-11-15T00:00:00"/>
        <d v="2024-11-14T00:00:00"/>
        <d v="2024-11-13T00:00:00"/>
        <d v="2024-11-12T00:00:00"/>
        <d v="2024-11-11T00:00:00"/>
      </sharedItems>
    </cacheField>
    <cacheField name="Hora" numFmtId="165">
      <sharedItems containsSemiMixedTypes="0" containsNonDate="0" containsDate="1" containsString="0" minDate="2024-11-11T06:02:09" maxDate="2024-11-17T20:54:03"/>
    </cacheField>
    <cacheField name="Seg Truncados" numFmtId="0">
      <sharedItems containsSemiMixedTypes="0" containsString="0" containsNumber="1" containsInteger="1" minValue="0" maxValue="10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4" maxValue="44"/>
    </cacheField>
    <cacheField name="Compañía" numFmtId="49">
      <sharedItems count="7">
        <s v="Italika"/>
        <s v="MotoMundo"/>
        <s v="Multicréditos La Paz"/>
        <s v="Credidemo"/>
        <s v="Grupo UMA"/>
        <s v="Honda Distribuidor"/>
        <s v="Grupo Q"/>
      </sharedItems>
    </cacheField>
    <cacheField name="Campaña" numFmtId="49">
      <sharedItems/>
    </cacheField>
    <cacheField name="Tarifa" numFmtId="2">
      <sharedItems containsSemiMixedTypes="0" containsString="0" containsNumber="1" minValue="74.666200000000003" maxValue="18144" count="67">
        <n v="1599.999"/>
        <n v="1493.3324"/>
        <n v="2800"/>
        <n v="1866.6648"/>
        <n v="1680"/>
        <n v="2333.3323999999998"/>
        <n v="3000"/>
        <n v="4666.6647999999996"/>
        <n v="4999.9979999999996"/>
        <n v="2756.8658"/>
        <n v="3180.9989999999998"/>
        <n v="4240.9979999999996"/>
        <n v="3675.5315999999998"/>
        <n v="90"/>
        <n v="108"/>
        <n v="16593.8652"/>
        <n v="13576.7988"/>
        <n v="17096.930400000001"/>
        <n v="18144"/>
        <n v="264"/>
        <n v="440"/>
        <n v="239.994"/>
        <n v="239.99039999999999"/>
        <n v="906.66099999999994"/>
        <n v="373.33100000000002"/>
        <n v="879.99450000000002"/>
        <n v="906.6576"/>
        <n v="373.32960000000003"/>
        <n v="879.99120000000005"/>
        <n v="5833.3310000000001"/>
        <n v="6599.9988000000003"/>
        <n v="112"/>
        <n v="444"/>
        <n v="599.99400000000003"/>
        <n v="599.99040000000002"/>
        <n v="2254.806"/>
        <n v="2254.8024"/>
        <n v="74.666200000000003"/>
        <n v="130"/>
        <n v="156"/>
        <n v="101.5"/>
        <n v="246.5"/>
        <n v="239.25"/>
        <n v="217.5"/>
        <n v="135"/>
        <n v="286.75"/>
        <n v="7333.3303999999998"/>
        <n v="5333.3311999999996"/>
        <n v="6166.6642000000002"/>
        <n v="1400"/>
        <n v="560"/>
        <n v="1200"/>
        <n v="3682.4661999999998"/>
        <n v="2053.3323999999998"/>
        <n v="2199.9989999999998"/>
        <n v="300.00240000000002"/>
        <n v="181.3322"/>
        <n v="300.00599999999997"/>
        <n v="175.99889999999999"/>
        <n v="283.339"/>
        <n v="258.33850000000001"/>
        <n v="275.00549999999998"/>
        <n v="159.999"/>
        <n v="283.3356"/>
        <n v="258.33539999999999"/>
        <n v="275.00220000000002"/>
        <n v="251.6"/>
      </sharedItems>
    </cacheField>
    <cacheField name="Marca" numFmtId="49">
      <sharedItems count="7">
        <s v="Italika"/>
        <s v="MotoMundo"/>
        <s v="Solvenza"/>
        <s v="Credidemo"/>
        <s v="Grupo UMA"/>
        <s v="Didemo"/>
        <s v="Active Motors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6" maxValue="47" count="2">
        <n v="47"/>
        <n v="46"/>
      </sharedItems>
    </cacheField>
    <cacheField name="Mes" numFmtId="0">
      <sharedItems containsSemiMixedTypes="0" containsString="0" containsNumber="1" containsInteger="1" minValue="11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6">
  <r>
    <x v="0"/>
    <s v="TGC AZTECA - (60 TVN) Azteca Honduras"/>
    <x v="0"/>
    <d v="2024-11-17T19:35:44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05637060&amp;key=e915249a2904094acc668b69b087c94b"/>
    <s v="REGULAR PROMOCION"/>
    <s v="TIGO HONDURAS"/>
    <x v="0"/>
    <x v="0"/>
    <n v="11"/>
  </r>
  <r>
    <x v="0"/>
    <s v="TGC AZTECA - (60 TVN) Azteca Honduras"/>
    <x v="0"/>
    <d v="2024-11-17T17:24:37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05827012&amp;key=279d5ff10952a344dbe1df67cd6cf0c6"/>
    <s v="REGULAR PROMOCION"/>
    <s v="TIGO HONDURAS"/>
    <x v="0"/>
    <x v="0"/>
    <n v="11"/>
  </r>
  <r>
    <x v="0"/>
    <s v="TGC AZTECA - (60 TVN) Azteca Honduras"/>
    <x v="1"/>
    <d v="2024-11-16T21:27:49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07310337&amp;key=4f5beeff6bda6d4025a50c55f3134b2a"/>
    <s v="REGULAR PROMOCION"/>
    <s v="TIGO HONDURAS"/>
    <x v="0"/>
    <x v="1"/>
    <n v="11"/>
  </r>
  <r>
    <x v="0"/>
    <s v="TGC AZTECA - (60 TVN) Azteca Honduras"/>
    <x v="1"/>
    <d v="2024-11-16T21:21:23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07318893&amp;key=6341ec0a34b5849bf62a55ef8e1106d2"/>
    <s v="REGULAR PROMOCION"/>
    <s v="TIGO HONDURAS"/>
    <x v="0"/>
    <x v="1"/>
    <n v="11"/>
  </r>
  <r>
    <x v="0"/>
    <s v="TGC AZTECA - (60 TVN) Azteca Honduras"/>
    <x v="1"/>
    <d v="2024-11-16T21:08:25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07337476&amp;key=2d433c7257812a6ca212b1b07070e7b1"/>
    <s v="REGULAR PROMOCION"/>
    <s v="TIGO HONDURAS"/>
    <x v="0"/>
    <x v="1"/>
    <n v="11"/>
  </r>
  <r>
    <x v="0"/>
    <s v="TGC AZTECA - (60 TVN) Azteca Honduras"/>
    <x v="1"/>
    <d v="2024-11-16T18:38:16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7557564&amp;key=a0c0ab79aa8c29aa7400cf5d7ff29f6c"/>
    <s v="REGULAR PROMOCION"/>
    <s v="TIGO HONDURAS"/>
    <x v="0"/>
    <x v="1"/>
    <n v="11"/>
  </r>
  <r>
    <x v="0"/>
    <s v="TGC AZTECA - (60 TVN) Azteca Honduras"/>
    <x v="1"/>
    <d v="2024-11-16T18:36:36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7559916&amp;key=4c89ae81dde511f01f847f9b77ef0b1c"/>
    <s v="REGULAR PROMOCION"/>
    <s v="TIGO HONDURAS"/>
    <x v="0"/>
    <x v="1"/>
    <n v="11"/>
  </r>
  <r>
    <x v="0"/>
    <s v="TGC AZTECA - (60 TVN) Azteca Honduras"/>
    <x v="1"/>
    <d v="2024-11-16T18:14:46"/>
    <n v="3"/>
    <s v="25( 28 )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7595931&amp;key=86c27c38554f6548700b9da0eba38fc0"/>
    <s v="REGULAR PROMOCION"/>
    <s v="TIGO HONDURAS"/>
    <x v="0"/>
    <x v="1"/>
    <n v="11"/>
  </r>
  <r>
    <x v="0"/>
    <s v="TGC AZTECA - (60 TVN) Azteca Honduras"/>
    <x v="1"/>
    <d v="2024-11-16T17:37:27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407654237&amp;key=33cba66c09445fd7e90bcd188b3e6d0b"/>
    <s v="REGULAR PROMOCION"/>
    <s v="TIGO HONDURAS"/>
    <x v="0"/>
    <x v="1"/>
    <n v="11"/>
  </r>
  <r>
    <x v="0"/>
    <s v="TGC AZTECA - (60 TVN) Azteca Honduras"/>
    <x v="2"/>
    <d v="2024-11-15T21:00:12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9219186&amp;key=0a01e3762159d408c3b89e0bbfd2db86"/>
    <s v="REGULAR PROMOCION"/>
    <s v="TIGO HONDURAS"/>
    <x v="0"/>
    <x v="1"/>
    <n v="11"/>
  </r>
  <r>
    <x v="0"/>
    <s v="TGC AZTECA - (60 TVN) Azteca Honduras"/>
    <x v="2"/>
    <d v="2024-11-15T20:24:23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9273606&amp;key=df20514b1850a0205767c914f69388d5"/>
    <s v="REGULAR PROMOCION"/>
    <s v="TIGO HONDURAS"/>
    <x v="0"/>
    <x v="1"/>
    <n v="11"/>
  </r>
  <r>
    <x v="0"/>
    <s v="TGC AZTECA - (60 TVN) Azteca Honduras"/>
    <x v="2"/>
    <d v="2024-11-15T12:44:18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0053340&amp;key=0858a621d11012c9527e5282d3fc212f"/>
    <s v="REGULAR PROMOCION"/>
    <s v="TIGO HONDURAS"/>
    <x v="0"/>
    <x v="1"/>
    <n v="11"/>
  </r>
  <r>
    <x v="0"/>
    <s v="TGC AZTECA - (60 TVN) Azteca Honduras"/>
    <x v="2"/>
    <d v="2024-11-15T08:01:40"/>
    <n v="0"/>
    <s v="28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0506675&amp;key=cd34be52541480cad9ff13f3f19de525"/>
    <s v="REGULAR PROMOCION"/>
    <s v="TIGO HONDURAS"/>
    <x v="0"/>
    <x v="1"/>
    <n v="11"/>
  </r>
  <r>
    <x v="0"/>
    <s v="TGC AZTECA - (60 TVN) Azteca Honduras"/>
    <x v="3"/>
    <d v="2024-11-14T20:53:59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1265278&amp;key=86b70be26b57ec90fd233008c83a9a7d"/>
    <s v="REGULAR PROMOCION"/>
    <s v="TIGO HONDURAS"/>
    <x v="0"/>
    <x v="1"/>
    <n v="11"/>
  </r>
  <r>
    <x v="0"/>
    <s v="TGC AZTECA - (60 TVN) Azteca Honduras"/>
    <x v="3"/>
    <d v="2024-11-14T20:20:50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1317960&amp;key=6e9e05110aceb0fb3aa10b1e37df2482"/>
    <s v="REGULAR PROMOCION"/>
    <s v="TIGO HONDURAS"/>
    <x v="0"/>
    <x v="1"/>
    <n v="11"/>
  </r>
  <r>
    <x v="0"/>
    <s v="TGC AZTECA - (60 TVN) Azteca Honduras"/>
    <x v="3"/>
    <d v="2024-11-14T12:59:21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2032486&amp;key=4121168bc1f761f2f2b6ab8e0739eed1"/>
    <s v="REGULAR PROMOCION"/>
    <s v="TIGO HONDURAS"/>
    <x v="0"/>
    <x v="1"/>
    <n v="11"/>
  </r>
  <r>
    <x v="0"/>
    <s v="TGC AZTECA - (60 TVN) Azteca Honduras"/>
    <x v="3"/>
    <d v="2024-11-14T12:16:40"/>
    <n v="1"/>
    <s v="27( 28 )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2112786&amp;key=1370f838e4bc322f5683ba5ba146536f"/>
    <s v="REGULAR PROMOCION"/>
    <s v="TIGO HONDURAS"/>
    <x v="0"/>
    <x v="1"/>
    <n v="11"/>
  </r>
  <r>
    <x v="0"/>
    <s v="TGC AZTECA - (60 TVN) Azteca Honduras"/>
    <x v="3"/>
    <d v="2024-11-14T08:02:55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2526128&amp;key=dc73dafd1fd77e9e8ed4448fe754e4df"/>
    <s v="REGULAR PROMOCION"/>
    <s v="TIGO HONDURAS"/>
    <x v="0"/>
    <x v="1"/>
    <n v="11"/>
  </r>
  <r>
    <x v="0"/>
    <s v="TGC AZTECA - (60 TVN) Azteca Honduras"/>
    <x v="3"/>
    <d v="2024-11-14T07:21:57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2580888&amp;key=34198112c91b36c336a2a2a018e59d8a"/>
    <s v="REGULAR PROMOCION"/>
    <s v="TIGO HONDURAS"/>
    <x v="0"/>
    <x v="1"/>
    <n v="11"/>
  </r>
  <r>
    <x v="0"/>
    <s v="TGC AZTECA - (60 TVN) Azteca Honduras"/>
    <x v="4"/>
    <d v="2024-11-13T20:36:08"/>
    <n v="1"/>
    <s v="27( 28 )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3272695&amp;key=d929e75d13734393e2df1aea350643ea"/>
    <s v="REGULAR PROMOCION"/>
    <s v="TIGO HONDURAS"/>
    <x v="0"/>
    <x v="1"/>
    <n v="11"/>
  </r>
  <r>
    <x v="0"/>
    <s v="TGC AZTECA - (60 TVN) Azteca Honduras"/>
    <x v="4"/>
    <d v="2024-11-13T07:21:51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14461773&amp;key=d0e02151b207dd351a0769225376737b"/>
    <s v="REGULAR PROMOCION"/>
    <s v="TIGO HONDURAS"/>
    <x v="0"/>
    <x v="1"/>
    <n v="11"/>
  </r>
  <r>
    <x v="1"/>
    <s v="SPS SPS11-TV - (11 TVN) Canal 11"/>
    <x v="0"/>
    <d v="2024-11-17T17:39:51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5804270&amp;key=0e1b844fadab996c2fb52bb3971f7789"/>
    <s v="REGULAR PROMOCION"/>
    <s v="Cable Color Honduras"/>
    <x v="0"/>
    <x v="0"/>
    <n v="11"/>
  </r>
  <r>
    <x v="1"/>
    <s v="SPS SPS11-TV - (11 TVN) Canal 11"/>
    <x v="0"/>
    <d v="2024-11-17T17:39:36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5804611&amp;key=8125dcd43eca5f412f431ca9b17f0c7c"/>
    <s v="REGULAR PROMOCION"/>
    <s v="Cable Color Honduras"/>
    <x v="0"/>
    <x v="0"/>
    <n v="11"/>
  </r>
  <r>
    <x v="1"/>
    <s v="SPS SPS11-TV - (11 TVN) Canal 11"/>
    <x v="0"/>
    <d v="2024-11-17T17:23:41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5828331&amp;key=80ee2def02c1b5f28362f03f41731e16"/>
    <s v="REGULAR PROMOCION"/>
    <s v="Cable Color Honduras"/>
    <x v="0"/>
    <x v="0"/>
    <n v="11"/>
  </r>
  <r>
    <x v="1"/>
    <s v="SPS SPS11-TV - (11 TVN) Canal 11"/>
    <x v="0"/>
    <d v="2024-11-17T17:23:26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5828544&amp;key=11c0075e938f772f54a90c5d7a616ef7"/>
    <s v="REGULAR PROMOCION"/>
    <s v="Cable Color Honduras"/>
    <x v="0"/>
    <x v="0"/>
    <n v="11"/>
  </r>
  <r>
    <x v="1"/>
    <s v="SPS SPS11-TV - (11 TVN) Canal 11"/>
    <x v="2"/>
    <d v="2024-11-15T21:20:10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9193030&amp;key=395c3989045112dd7f01dbabb6073daf"/>
    <s v="REGULAR PROMOCION"/>
    <s v="Cable Color Honduras"/>
    <x v="0"/>
    <x v="1"/>
    <n v="11"/>
  </r>
  <r>
    <x v="1"/>
    <s v="SPS SPS11-TV - (11 TVN) Canal 11"/>
    <x v="2"/>
    <d v="2024-11-15T21:19:55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9193450&amp;key=22d513059fc9ddf59d28d8999346b7ff"/>
    <s v="REGULAR PROMOCION"/>
    <s v="Cable Color Honduras"/>
    <x v="0"/>
    <x v="1"/>
    <n v="11"/>
  </r>
  <r>
    <x v="1"/>
    <s v="SPS SPS11-TV - (11 TVN) Canal 11"/>
    <x v="2"/>
    <d v="2024-11-15T19:53:31"/>
    <n v="0"/>
    <s v="30"/>
    <n v="30"/>
    <x v="2"/>
    <s v="(GENERAL)"/>
    <x v="6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406911157&amp;key=d7012045b1dde0ed1f544c78a595bd41"/>
    <s v="SPOT REGULAR"/>
    <s v="Cable Color Honduras"/>
    <x v="0"/>
    <x v="1"/>
    <n v="11"/>
  </r>
  <r>
    <x v="1"/>
    <s v="SPS SPS11-TV - (11 TVN) Canal 11"/>
    <x v="3"/>
    <d v="2024-11-14T15:42:21"/>
    <n v="0"/>
    <s v="30"/>
    <n v="30"/>
    <x v="2"/>
    <s v="(GENERAL)"/>
    <x v="6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406895094&amp;key=bbabb65e7c80005013e99c71d56ea17d"/>
    <s v="SPOT REGULAR"/>
    <s v="Cable Color Honduras"/>
    <x v="0"/>
    <x v="1"/>
    <n v="11"/>
  </r>
  <r>
    <x v="1"/>
    <s v="SPS SPS11-TV - (11 TVN) Canal 11"/>
    <x v="3"/>
    <d v="2024-11-14T12:45:44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2058759&amp;key=0d6ec921d940023b54575bad0b61fbb8"/>
    <s v="REGULAR PROMOCION"/>
    <s v="Cable Color Honduras"/>
    <x v="0"/>
    <x v="1"/>
    <n v="11"/>
  </r>
  <r>
    <x v="1"/>
    <s v="SPS SPS11-TV - (11 TVN) Canal 11"/>
    <x v="3"/>
    <d v="2024-11-14T12:45:30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2059175&amp;key=95d356876f6bcb35bdb4aee58900d795"/>
    <s v="REGULAR PROMOCION"/>
    <s v="Cable Color Honduras"/>
    <x v="0"/>
    <x v="1"/>
    <n v="11"/>
  </r>
  <r>
    <x v="1"/>
    <s v="SPS SPS11-TV - (11 TVN) Canal 11"/>
    <x v="4"/>
    <d v="2024-11-13T17:11:49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3591998&amp;key=50dcd514ff404f9ab93e752e128da748"/>
    <s v="REGULAR PROMOCION"/>
    <s v="Cable Color Honduras"/>
    <x v="0"/>
    <x v="1"/>
    <n v="11"/>
  </r>
  <r>
    <x v="1"/>
    <s v="SPS SPS11-TV - (11 TVN) Canal 11"/>
    <x v="4"/>
    <d v="2024-11-13T17:11:34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3592316&amp;key=ce47606328945ee108d3c32856fb41a3"/>
    <s v="REGULAR PROMOCION"/>
    <s v="Cable Color Honduras"/>
    <x v="0"/>
    <x v="1"/>
    <n v="11"/>
  </r>
  <r>
    <x v="1"/>
    <s v="SPS SPS11-TV - (11 TVN) Canal 11"/>
    <x v="5"/>
    <d v="2024-11-12T21:42:24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5051412&amp;key=622c8d6a47b2d60e453658e09dfcf292"/>
    <s v="REGULAR PROMOCION"/>
    <s v="Cable Color Honduras"/>
    <x v="0"/>
    <x v="1"/>
    <n v="11"/>
  </r>
  <r>
    <x v="1"/>
    <s v="SPS SPS11-TV - (11 TVN) Canal 11"/>
    <x v="5"/>
    <d v="2024-11-12T21:42:09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5051728&amp;key=ec83ca9585a2005f19b2bd51fb75ca3c"/>
    <s v="REGULAR PROMOCION"/>
    <s v="Cable Color Honduras"/>
    <x v="0"/>
    <x v="1"/>
    <n v="11"/>
  </r>
  <r>
    <x v="1"/>
    <s v="SPS SPS11-TV - (11 TVN) Canal 11"/>
    <x v="6"/>
    <d v="2024-11-11T12:26:59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7775803&amp;key=8195bb997bac8815fd0954f13cd7a597"/>
    <s v="REGULAR PROMOCION"/>
    <s v="Cable Color Honduras"/>
    <x v="0"/>
    <x v="1"/>
    <n v="11"/>
  </r>
  <r>
    <x v="1"/>
    <s v="SPS SPS11-TV - (11 TVN) Canal 11"/>
    <x v="6"/>
    <d v="2024-11-11T12:26:44"/>
    <n v="0"/>
    <s v="14"/>
    <n v="14"/>
    <x v="1"/>
    <s v="(GENERAL)"/>
    <x v="5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17776154&amp;key=c80e16275d24c0dcd08e1de4e3c04fe4"/>
    <s v="REGULAR PROMOCION"/>
    <s v="Cable Color Honduras"/>
    <x v="0"/>
    <x v="1"/>
    <n v="11"/>
  </r>
  <r>
    <x v="2"/>
    <s v="SPS SPS6-TV - (6 TVN) Canal 6"/>
    <x v="1"/>
    <d v="2024-11-16T03:43:41"/>
    <n v="0"/>
    <s v="28"/>
    <n v="28"/>
    <x v="0"/>
    <s v="(GENERAL)"/>
    <x v="7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08737916&amp;key=a7fc86a129b152aca5cf09074d16f6f0"/>
    <s v="REGULAR PROMOCION"/>
    <s v="COMPAÑÍA BROADCASTING CENTRO AMERICANA S.A. DE C.V."/>
    <x v="0"/>
    <x v="1"/>
    <n v="11"/>
  </r>
  <r>
    <x v="2"/>
    <s v="SPS SPS6-TV - (6 TVN) Canal 6"/>
    <x v="2"/>
    <d v="2024-11-15T19:01:51"/>
    <n v="0"/>
    <s v="28"/>
    <n v="28"/>
    <x v="0"/>
    <s v="(GENERAL)"/>
    <x v="7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09404675&amp;key=4e6b85da74bcf8d269c19f1b4726ed5c"/>
    <s v="REGULAR PROMOCION"/>
    <s v="COMPAÑÍA BROADCASTING CENTRO AMERICANA S.A. DE C.V."/>
    <x v="0"/>
    <x v="1"/>
    <n v="11"/>
  </r>
  <r>
    <x v="2"/>
    <s v="SPS SPS6-TV - (6 TVN) Canal 6"/>
    <x v="3"/>
    <d v="2024-11-14T06:34:38"/>
    <n v="1"/>
    <s v="29( 30 )"/>
    <n v="30"/>
    <x v="0"/>
    <s v="(GENERAL)"/>
    <x v="8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12630380&amp;key=5dc193c3d8846c24b72dcd3e314b104c"/>
    <s v="REGULAR PROMOCION"/>
    <s v="COMPAÑÍA BROADCASTING CENTRO AMERICANA S.A. DE C.V."/>
    <x v="0"/>
    <x v="1"/>
    <n v="11"/>
  </r>
  <r>
    <x v="2"/>
    <s v="SPS SPS6-TV - (6 TVN) Canal 6"/>
    <x v="3"/>
    <d v="2024-11-14T03:53:15"/>
    <n v="0"/>
    <s v="28"/>
    <n v="28"/>
    <x v="0"/>
    <s v="(GENERAL)"/>
    <x v="7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12753734&amp;key=fcf670c58cbad9bbfc06331c4bcbf7aa"/>
    <s v="REGULAR PROMOCION"/>
    <s v="COMPAÑÍA BROADCASTING CENTRO AMERICANA S.A. DE C.V."/>
    <x v="0"/>
    <x v="1"/>
    <n v="11"/>
  </r>
  <r>
    <x v="2"/>
    <s v="SPS SPS6-TV - (6 TVN) Canal 6"/>
    <x v="4"/>
    <d v="2024-11-13T19:35:24"/>
    <n v="0"/>
    <s v="28"/>
    <n v="28"/>
    <x v="0"/>
    <s v="(GENERAL)"/>
    <x v="7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13365905&amp;key=f30424084de04ccbf279bc922356b331"/>
    <s v="REGULAR PROMOCION"/>
    <s v="COMPAÑÍA BROADCASTING CENTRO AMERICANA S.A. DE C.V."/>
    <x v="0"/>
    <x v="1"/>
    <n v="11"/>
  </r>
  <r>
    <x v="2"/>
    <s v="SPS SPS6-TV - (6 TVN) Canal 6"/>
    <x v="5"/>
    <d v="2024-11-12T12:37:22"/>
    <n v="0"/>
    <s v="28"/>
    <n v="28"/>
    <x v="0"/>
    <s v="(GENERAL)"/>
    <x v="7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15857547&amp;key=6ce44c04c13044fc2fc55c34c795d1f7"/>
    <s v="REGULAR PROMOCION"/>
    <s v="COMPAÑÍA BROADCASTING CENTRO AMERICANA S.A. DE C.V."/>
    <x v="0"/>
    <x v="1"/>
    <n v="11"/>
  </r>
  <r>
    <x v="2"/>
    <s v="SPS SPS6-TV - (6 TVN) Canal 6"/>
    <x v="5"/>
    <d v="2024-11-12T02:22:25"/>
    <n v="1"/>
    <s v="29( 30 )"/>
    <n v="30"/>
    <x v="0"/>
    <s v="(GENERAL)"/>
    <x v="8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16575078&amp;key=70015a6946dcff8c864520240e171943"/>
    <s v="REGULAR PROMOCION"/>
    <s v="COMPAÑÍA BROADCASTING CENTRO AMERICANA S.A. DE C.V."/>
    <x v="0"/>
    <x v="1"/>
    <n v="11"/>
  </r>
  <r>
    <x v="2"/>
    <s v="SPS SPS6-TV - (6 TVN) Canal 6"/>
    <x v="6"/>
    <d v="2024-11-11T18:48:05"/>
    <n v="3"/>
    <s v="27( 30 )"/>
    <n v="30"/>
    <x v="0"/>
    <s v="(GENERAL)"/>
    <x v="8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17220351&amp;key=e9b77f7b87e1d8b2626261637eadc4c0"/>
    <s v="REGULAR PROMOCION"/>
    <s v="COMPAÑÍA BROADCASTING CENTRO AMERICANA S.A. DE C.V."/>
    <x v="0"/>
    <x v="1"/>
    <n v="11"/>
  </r>
  <r>
    <x v="3"/>
    <s v="TGC TGC36-TV - (36 TVN) Cholusat Sur"/>
    <x v="1"/>
    <d v="2024-11-16T18:41:00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7553734&amp;key=68b25facdd5693b1ee90b2d2b84723a4"/>
    <s v="REGULAR PROMOCION"/>
    <s v="TIGO HONDURAS"/>
    <x v="0"/>
    <x v="1"/>
    <n v="11"/>
  </r>
  <r>
    <x v="3"/>
    <s v="TGC TGC36-TV - (36 TVN) Cholusat Sur"/>
    <x v="1"/>
    <d v="2024-11-16T18:30:18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7569432&amp;key=c652a4e7973ec0f173876c0cebb9070d"/>
    <s v="REGULAR PROMOCION"/>
    <s v="TIGO HONDURAS"/>
    <x v="0"/>
    <x v="1"/>
    <n v="11"/>
  </r>
  <r>
    <x v="3"/>
    <s v="TGC TGC36-TV - (36 TVN) Cholusat Sur"/>
    <x v="2"/>
    <d v="2024-11-15T22:51:07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9080104&amp;key=b9b3cf8913e8d117491ecd9ad3af25e5"/>
    <s v="REGULAR PROMOCION"/>
    <s v="TIGO HONDURAS"/>
    <x v="0"/>
    <x v="1"/>
    <n v="11"/>
  </r>
  <r>
    <x v="3"/>
    <s v="TGC TGC36-TV - (36 TVN) Cholusat Sur"/>
    <x v="2"/>
    <d v="2024-11-15T22:40:26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9092795&amp;key=6f9ad8a27781b8bc96377bbef6a6d7fc"/>
    <s v="REGULAR PROMOCION"/>
    <s v="TIGO HONDURAS"/>
    <x v="0"/>
    <x v="1"/>
    <n v="11"/>
  </r>
  <r>
    <x v="3"/>
    <s v="TGC TGC36-TV - (36 TVN) Cholusat Sur"/>
    <x v="2"/>
    <d v="2024-11-15T20:13:18"/>
    <n v="0"/>
    <s v="30"/>
    <n v="30"/>
    <x v="3"/>
    <s v="(GENERAL)"/>
    <x v="10"/>
    <x v="3"/>
    <s v="Préstamos y Créditos"/>
    <s v="RECARGA TU FUTURO CON VELOCIDAD Y COMIENZA A GENERAR GRANDES INGRESOS PUEDES FINANCIAR TU MOTO CELULAR Y KIT COMPLETO PRIMA LPS.1000"/>
    <s v="Tegucigalpa"/>
    <x v="0"/>
    <s v="INVERSIONES NO BANCARIAS/CASAS DE EMPEÑO/PRESTAMO"/>
    <s v="http://df.auditsa.com.mx/TestigosHandler/TestigosExtHandler.ashx?hit=-409293245&amp;key=0a1ae0c2118b200d0910c788806da4a7"/>
    <s v="REGULAR PROMOCION"/>
    <s v="TIGO HONDURAS"/>
    <x v="0"/>
    <x v="1"/>
    <n v="11"/>
  </r>
  <r>
    <x v="3"/>
    <s v="TGC TGC36-TV - (36 TVN) Cholusat Sur"/>
    <x v="2"/>
    <d v="2024-11-15T18:13:02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9494842&amp;key=1e0e297dd8ac1062f66b9ffaf51d47c9"/>
    <s v="REGULAR PROMOCION"/>
    <s v="TIGO HONDURAS"/>
    <x v="0"/>
    <x v="1"/>
    <n v="11"/>
  </r>
  <r>
    <x v="3"/>
    <s v="TGC TGC36-TV - (36 TVN) Cholusat Sur"/>
    <x v="2"/>
    <d v="2024-11-15T18:02:20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9508515&amp;key=41f3ebf52db1967cb8cbfe1706198676"/>
    <s v="REGULAR PROMOCION"/>
    <s v="TIGO HONDURAS"/>
    <x v="0"/>
    <x v="1"/>
    <n v="11"/>
  </r>
  <r>
    <x v="3"/>
    <s v="TGC TGC36-TV - (36 TVN) Cholusat Sur"/>
    <x v="2"/>
    <d v="2024-11-15T11:11:45"/>
    <n v="0"/>
    <s v="30"/>
    <n v="30"/>
    <x v="3"/>
    <s v="(GENERAL)"/>
    <x v="11"/>
    <x v="3"/>
    <s v="Préstamos y Créditos"/>
    <s v="RECARGA TU FUTURO CON VELOCIDAD Y COMIENZA A GENERAR GRANDES INGRESOS PUEDES FINANCIAR TU MOTO CELULAR Y KIT COMPLETO PRIMA LPS.1000"/>
    <s v="Tegucigalpa"/>
    <x v="0"/>
    <s v="INVERSIONES NO BANCARIAS/CASAS DE EMPEÑO/PRESTAMO"/>
    <s v="http://df.auditsa.com.mx/TestigosHandler/TestigosExtHandler.ashx?hit=-410207300&amp;key=8d4ad248355a613eb6245c2e9313df85"/>
    <s v="REGULAR PROMOCION"/>
    <s v="TIGO HONDURAS"/>
    <x v="0"/>
    <x v="1"/>
    <n v="11"/>
  </r>
  <r>
    <x v="3"/>
    <s v="TGC TGC36-TV - (36 TVN) Cholusat Sur"/>
    <x v="3"/>
    <d v="2024-11-14T22:42:13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1116079&amp;key=e7471eae0f8eb2596334183a9b4415c0"/>
    <s v="REGULAR PROMOCION"/>
    <s v="TIGO HONDURAS"/>
    <x v="0"/>
    <x v="1"/>
    <n v="11"/>
  </r>
  <r>
    <x v="3"/>
    <s v="TGC TGC36-TV - (36 TVN) Cholusat Sur"/>
    <x v="3"/>
    <d v="2024-11-14T22:19:56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1146791&amp;key=f033d506da61cc5211f1b57252356811"/>
    <s v="REGULAR PROMOCION"/>
    <s v="TIGO HONDURAS"/>
    <x v="0"/>
    <x v="1"/>
    <n v="11"/>
  </r>
  <r>
    <x v="3"/>
    <s v="TGC TGC36-TV - (36 TVN) Cholusat Sur"/>
    <x v="3"/>
    <d v="2024-11-14T18:18:26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1516104&amp;key=0578c4609ed44a43c5afb176d2b06a48"/>
    <s v="REGULAR PROMOCION"/>
    <s v="TIGO HONDURAS"/>
    <x v="0"/>
    <x v="1"/>
    <n v="11"/>
  </r>
  <r>
    <x v="3"/>
    <s v="TGC TGC36-TV - (36 TVN) Cholusat Sur"/>
    <x v="3"/>
    <d v="2024-11-14T17:56:09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1548038&amp;key=078309b4389926ae825e86912c3f90c9"/>
    <s v="REGULAR PROMOCION"/>
    <s v="TIGO HONDURAS"/>
    <x v="0"/>
    <x v="1"/>
    <n v="11"/>
  </r>
  <r>
    <x v="3"/>
    <s v="TGC TGC36-TV - (36 TVN) Cholusat Sur"/>
    <x v="3"/>
    <d v="2024-11-14T10:56:55"/>
    <n v="1"/>
    <s v="25( 26 )"/>
    <n v="26"/>
    <x v="3"/>
    <s v="(GENERAL)"/>
    <x v="12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2270723&amp;key=48f23cbba84c26d006ab24614472b5f0"/>
    <s v="REGULAR PROMOCION"/>
    <s v="TIGO HONDURAS"/>
    <x v="0"/>
    <x v="1"/>
    <n v="11"/>
  </r>
  <r>
    <x v="3"/>
    <s v="TGC TGC36-TV - (36 TVN) Cholusat Sur"/>
    <x v="4"/>
    <d v="2024-11-13T22:43:18"/>
    <n v="1"/>
    <s v="25( 26 )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3097429&amp;key=9ea0324150b072d16197504954b00dbf"/>
    <s v="REGULAR PROMOCION"/>
    <s v="TIGO HONDURAS"/>
    <x v="0"/>
    <x v="1"/>
    <n v="11"/>
  </r>
  <r>
    <x v="3"/>
    <s v="TGC TGC36-TV - (36 TVN) Cholusat Sur"/>
    <x v="4"/>
    <d v="2024-11-13T22:22:46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3124588&amp;key=9525d3b4e36fbef1d85a233bf99a8acb"/>
    <s v="REGULAR PROMOCION"/>
    <s v="TIGO HONDURAS"/>
    <x v="0"/>
    <x v="1"/>
    <n v="11"/>
  </r>
  <r>
    <x v="3"/>
    <s v="TGC TGC36-TV - (36 TVN) Cholusat Sur"/>
    <x v="4"/>
    <d v="2024-11-13T20:43:10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3261420&amp;key=b34d37232620646c291c0e06f8c9a450"/>
    <s v="REGULAR PROMOCION"/>
    <s v="TIGO HONDURAS"/>
    <x v="0"/>
    <x v="1"/>
    <n v="11"/>
  </r>
  <r>
    <x v="3"/>
    <s v="TGC TGC36-TV - (36 TVN) Cholusat Sur"/>
    <x v="4"/>
    <d v="2024-11-13T18:28:10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3472805&amp;key=32f9717495c40c78c50c3fdb3ff86076"/>
    <s v="REGULAR PROMOCION"/>
    <s v="TIGO HONDURAS"/>
    <x v="0"/>
    <x v="1"/>
    <n v="11"/>
  </r>
  <r>
    <x v="3"/>
    <s v="TGC TGC36-TV - (36 TVN) Cholusat Sur"/>
    <x v="4"/>
    <d v="2024-11-13T18:07:39"/>
    <n v="1"/>
    <s v="25( 26 )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3504900&amp;key=43060aa0076d46c4b93c9f388af443fa"/>
    <s v="REGULAR PROMOCION"/>
    <s v="TIGO HONDURAS"/>
    <x v="0"/>
    <x v="1"/>
    <n v="11"/>
  </r>
  <r>
    <x v="3"/>
    <s v="TGC TGC36-TV - (36 TVN) Cholusat Sur"/>
    <x v="4"/>
    <d v="2024-11-13T10:57:05"/>
    <n v="0"/>
    <s v="30"/>
    <n v="30"/>
    <x v="3"/>
    <s v="(GENERAL)"/>
    <x v="11"/>
    <x v="3"/>
    <s v="Préstamos y Créditos"/>
    <s v="RECARGA TU FUTURO CON VELOCIDAD Y COMIENZA A GENERAR GRANDES INGRESOS PUEDES FINANCIAR TU MOTO CELULAR Y KIT COMPLETO PRIMA LPS.1000"/>
    <s v="Tegucigalpa"/>
    <x v="0"/>
    <s v="INVERSIONES NO BANCARIAS/CASAS DE EMPEÑO/PRESTAMO"/>
    <s v="http://df.auditsa.com.mx/TestigosHandler/TestigosExtHandler.ashx?hit=-414165596&amp;key=268181dfa3a29c4c00c4a481f7807cbe"/>
    <s v="REGULAR PROMOCION"/>
    <s v="TIGO HONDURAS"/>
    <x v="0"/>
    <x v="1"/>
    <n v="11"/>
  </r>
  <r>
    <x v="3"/>
    <s v="TGC TGC36-TV - (36 TVN) Cholusat Sur"/>
    <x v="5"/>
    <d v="2024-11-12T22:48:11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4973343&amp;key=6102d1f1ae305f9eb4be75c280aa2848"/>
    <s v="REGULAR PROMOCION"/>
    <s v="TIGO HONDURAS"/>
    <x v="0"/>
    <x v="1"/>
    <n v="11"/>
  </r>
  <r>
    <x v="3"/>
    <s v="TGC TGC36-TV - (36 TVN) Cholusat Sur"/>
    <x v="5"/>
    <d v="2024-11-12T22:24:42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4999076&amp;key=5782483a3973214b39d5fd0262a36572"/>
    <s v="REGULAR PROMOCION"/>
    <s v="TIGO HONDURAS"/>
    <x v="0"/>
    <x v="1"/>
    <n v="11"/>
  </r>
  <r>
    <x v="3"/>
    <s v="TGC TGC36-TV - (36 TVN) Cholusat Sur"/>
    <x v="5"/>
    <d v="2024-11-12T20:58:38"/>
    <n v="0"/>
    <s v="30"/>
    <n v="30"/>
    <x v="3"/>
    <s v="(GENERAL)"/>
    <x v="10"/>
    <x v="3"/>
    <s v="Préstamos y Créditos"/>
    <s v="RECARGA TU FUTURO CON VELOCIDAD Y COMIENZA A GENERAR GRANDES INGRESOS PUEDES FINANCIAR TU MOTO CELULAR Y KIT COMPLETO PRIMA LPS.1000"/>
    <s v="Tegucigalpa"/>
    <x v="0"/>
    <s v="INVERSIONES NO BANCARIAS/CASAS DE EMPEÑO/PRESTAMO"/>
    <s v="http://df.auditsa.com.mx/TestigosHandler/TestigosExtHandler.ashx?hit=-415113660&amp;key=29c4f93177b194b61559059fa4db88b0"/>
    <s v="REGULAR PROMOCION"/>
    <s v="TIGO HONDURAS"/>
    <x v="0"/>
    <x v="1"/>
    <n v="11"/>
  </r>
  <r>
    <x v="3"/>
    <s v="TGC TGC36-TV - (36 TVN) Cholusat Sur"/>
    <x v="5"/>
    <d v="2024-11-12T18:23:34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5337579&amp;key=2e21e49983bfa344edfb5838e56a0f1f"/>
    <s v="REGULAR PROMOCION"/>
    <s v="TIGO HONDURAS"/>
    <x v="0"/>
    <x v="1"/>
    <n v="11"/>
  </r>
  <r>
    <x v="3"/>
    <s v="TGC TGC36-TV - (36 TVN) Cholusat Sur"/>
    <x v="5"/>
    <d v="2024-11-12T18:00:05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5374008&amp;key=dbf67b7e55b35759f2e6111808967056"/>
    <s v="REGULAR PROMOCION"/>
    <s v="TIGO HONDURAS"/>
    <x v="0"/>
    <x v="1"/>
    <n v="11"/>
  </r>
  <r>
    <x v="3"/>
    <s v="TGC TGC36-TV - (36 TVN) Cholusat Sur"/>
    <x v="5"/>
    <d v="2024-11-12T11:06:37"/>
    <n v="0"/>
    <s v="26"/>
    <n v="26"/>
    <x v="3"/>
    <s v="(GENERAL)"/>
    <x v="12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5995737&amp;key=7ae9f8a4b1d3e2ca7f9febcf5e4a0f0f"/>
    <s v="REGULAR PROMOCION"/>
    <s v="TIGO HONDURAS"/>
    <x v="0"/>
    <x v="1"/>
    <n v="11"/>
  </r>
  <r>
    <x v="3"/>
    <s v="TGC TGC36-TV - (36 TVN) Cholusat Sur"/>
    <x v="6"/>
    <d v="2024-11-11T20:37:53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4686243&amp;key=fb979e04080108481a831bb9db67387a"/>
    <s v="REGULAR PROMOCION"/>
    <s v="TIGO HONDURAS"/>
    <x v="0"/>
    <x v="1"/>
    <n v="11"/>
  </r>
  <r>
    <x v="3"/>
    <s v="TGC TGC36-TV - (36 TVN) Cholusat Sur"/>
    <x v="6"/>
    <d v="2024-11-11T18:10:01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4686244&amp;key=221468ed8783d48f21ca494b6a067e92"/>
    <s v="REGULAR PROMOCION"/>
    <s v="TIGO HONDURAS"/>
    <x v="0"/>
    <x v="1"/>
    <n v="11"/>
  </r>
  <r>
    <x v="3"/>
    <s v="TGC TGC36-TV - (36 TVN) Cholusat Sur"/>
    <x v="6"/>
    <d v="2024-11-11T17:53:29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14686246&amp;key=e0be633d5137e34f4b5b5e466a18b2a2"/>
    <s v="REGULAR PROMOCION"/>
    <s v="TIGO HONDURAS"/>
    <x v="0"/>
    <x v="1"/>
    <n v="11"/>
  </r>
  <r>
    <x v="3"/>
    <s v="TGC TGC36-TV - (36 TVN) Cholusat Sur"/>
    <x v="6"/>
    <d v="2024-11-11T11:02:02"/>
    <n v="0"/>
    <s v="30"/>
    <n v="30"/>
    <x v="3"/>
    <s v="(GENERAL)"/>
    <x v="11"/>
    <x v="3"/>
    <s v="Préstamos y Créditos"/>
    <s v="RECARGA TU FUTURO CON VELOCIDAD Y COMIENZA A GENERAR GRANDES INGRESOS PUEDES FINANCIAR TU MOTO CELULAR Y KIT COMPLETO PRIMA LPS.1000"/>
    <s v="Tegucigalpa"/>
    <x v="0"/>
    <s v="INVERSIONES NO BANCARIAS/CASAS DE EMPEÑO/PRESTAMO"/>
    <s v="http://df.auditsa.com.mx/TestigosHandler/TestigosExtHandler.ashx?hit=-414686247&amp;key=a0a32bcb1ba4cb90a4a43e5ed123413d"/>
    <s v="REGULAR PROMOCION"/>
    <s v="TIGO HONDURAS"/>
    <x v="0"/>
    <x v="1"/>
    <n v="11"/>
  </r>
  <r>
    <x v="4"/>
    <s v="SPS SPS91.3-FM - (91.3 FM) Estereo Centro"/>
    <x v="0"/>
    <d v="2024-11-17T17:48:10"/>
    <n v="4"/>
    <s v="16( 20 )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5791775&amp;key=cc697df68b4b5c5f092b52c95a5d13a7"/>
    <s v="SPOT REGULAR"/>
    <s v="ESTEREO CENTRO S. DE R.L. DE C.V."/>
    <x v="0"/>
    <x v="0"/>
    <n v="11"/>
  </r>
  <r>
    <x v="4"/>
    <s v="SPS SPS91.3-FM - (91.3 FM) Estereo Centro"/>
    <x v="0"/>
    <d v="2024-11-17T16:46:24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5879728&amp;key=87a7b0229dc5821140a391e6a65590a8"/>
    <s v="SPOT REGULAR"/>
    <s v="ESTEREO CENTRO S. DE R.L. DE C.V."/>
    <x v="0"/>
    <x v="0"/>
    <n v="11"/>
  </r>
  <r>
    <x v="4"/>
    <s v="SPS SPS91.3-FM - (91.3 FM) Estereo Centro"/>
    <x v="0"/>
    <d v="2024-11-17T16:34:04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5897847&amp;key=50e78bda6f07f6638114d90fab1250ce"/>
    <s v="SPOT REGULAR"/>
    <s v="ESTEREO CENTRO S. DE R.L. DE C.V."/>
    <x v="0"/>
    <x v="0"/>
    <n v="11"/>
  </r>
  <r>
    <x v="4"/>
    <s v="SPS SPS91.3-FM - (91.3 FM) Estereo Centro"/>
    <x v="0"/>
    <d v="2024-11-17T16:01:02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5948613&amp;key=4b0f314bc2aa11207e63b7240b2f2e73"/>
    <s v="SPOT REGULAR"/>
    <s v="ESTEREO CENTRO S. DE R.L. DE C.V."/>
    <x v="0"/>
    <x v="0"/>
    <n v="11"/>
  </r>
  <r>
    <x v="4"/>
    <s v="SPS SPS91.3-FM - (91.3 FM) Estereo Centro"/>
    <x v="0"/>
    <d v="2024-11-17T15:45:49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5972853&amp;key=8d60c46eee9ba66f393a3acfb74a014d"/>
    <s v="SPOT REGULAR"/>
    <s v="ESTEREO CENTRO S. DE R.L. DE C.V."/>
    <x v="0"/>
    <x v="0"/>
    <n v="11"/>
  </r>
  <r>
    <x v="4"/>
    <s v="SPS SPS91.3-FM - (91.3 FM) Estereo Centro"/>
    <x v="0"/>
    <d v="2024-11-17T14:46:21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058192&amp;key=11d585f3eb2ac4b2dfdde80c2b7b0a20"/>
    <s v="SPOT REGULAR"/>
    <s v="ESTEREO CENTRO S. DE R.L. DE C.V."/>
    <x v="0"/>
    <x v="0"/>
    <n v="11"/>
  </r>
  <r>
    <x v="4"/>
    <s v="SPS SPS91.3-FM - (91.3 FM) Estereo Centro"/>
    <x v="0"/>
    <d v="2024-11-17T13:47:20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148057&amp;key=4f0918a299a6b3c263549986376fd2a9"/>
    <s v="SPOT REGULAR"/>
    <s v="ESTEREO CENTRO S. DE R.L. DE C.V."/>
    <x v="0"/>
    <x v="0"/>
    <n v="11"/>
  </r>
  <r>
    <x v="4"/>
    <s v="SPS SPS91.3-FM - (91.3 FM) Estereo Centro"/>
    <x v="0"/>
    <d v="2024-11-17T12:45:18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241722&amp;key=086ca04cee9156c232f80fb6abe9dc5c"/>
    <s v="SPOT REGULAR"/>
    <s v="ESTEREO CENTRO S. DE R.L. DE C.V."/>
    <x v="0"/>
    <x v="0"/>
    <n v="11"/>
  </r>
  <r>
    <x v="4"/>
    <s v="SPS SPS91.3-FM - (91.3 FM) Estereo Centro"/>
    <x v="0"/>
    <d v="2024-11-17T11:46:38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327234&amp;key=d5458b99b79d9198f141d27c79ba630d"/>
    <s v="SPOT REGULAR"/>
    <s v="ESTEREO CENTRO S. DE R.L. DE C.V."/>
    <x v="0"/>
    <x v="0"/>
    <n v="11"/>
  </r>
  <r>
    <x v="4"/>
    <s v="SPS SPS91.3-FM - (91.3 FM) Estereo Centro"/>
    <x v="0"/>
    <d v="2024-11-17T10:47:48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413719&amp;key=8f031498f9025777ef69cdd6492bcc08"/>
    <s v="SPOT REGULAR"/>
    <s v="ESTEREO CENTRO S. DE R.L. DE C.V."/>
    <x v="0"/>
    <x v="0"/>
    <n v="11"/>
  </r>
  <r>
    <x v="4"/>
    <s v="SPS SPS91.3-FM - (91.3 FM) Estereo Centro"/>
    <x v="0"/>
    <d v="2024-11-17T09:46:31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514487&amp;key=1290b051d53beb321fe5dcb5cfdc3424"/>
    <s v="SPOT REGULAR"/>
    <s v="ESTEREO CENTRO S. DE R.L. DE C.V."/>
    <x v="0"/>
    <x v="0"/>
    <n v="11"/>
  </r>
  <r>
    <x v="4"/>
    <s v="SPS SPS91.3-FM - (91.3 FM) Estereo Centro"/>
    <x v="0"/>
    <d v="2024-11-17T09:00:59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590509&amp;key=ba3f5a793464971e5c1071006158bea3"/>
    <s v="SPOT REGULAR"/>
    <s v="ESTEREO CENTRO S. DE R.L. DE C.V."/>
    <x v="0"/>
    <x v="0"/>
    <n v="11"/>
  </r>
  <r>
    <x v="4"/>
    <s v="SPS SPS91.3-FM - (91.3 FM) Estereo Centro"/>
    <x v="0"/>
    <d v="2024-11-17T08:49:41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611767&amp;key=306c71aeb784a3480f591663b62e0093"/>
    <s v="SPOT REGULAR"/>
    <s v="ESTEREO CENTRO S. DE R.L. DE C.V."/>
    <x v="0"/>
    <x v="0"/>
    <n v="11"/>
  </r>
  <r>
    <x v="4"/>
    <s v="SPS SPS91.3-FM - (91.3 FM) Estereo Centro"/>
    <x v="0"/>
    <d v="2024-11-17T08:32:28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640008&amp;key=93dca223090c2a7f6f72c34cebee6782"/>
    <s v="SPOT REGULAR"/>
    <s v="ESTEREO CENTRO S. DE R.L. DE C.V."/>
    <x v="0"/>
    <x v="0"/>
    <n v="11"/>
  </r>
  <r>
    <x v="4"/>
    <s v="SPS SPS91.3-FM - (91.3 FM) Estereo Centro"/>
    <x v="0"/>
    <d v="2024-11-17T08:03:23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678056&amp;key=f2c27cd191b00c19749ad8ef8fff8cbb"/>
    <s v="SPOT REGULAR"/>
    <s v="ESTEREO CENTRO S. DE R.L. DE C.V."/>
    <x v="0"/>
    <x v="0"/>
    <n v="11"/>
  </r>
  <r>
    <x v="4"/>
    <s v="SPS SPS91.3-FM - (91.3 FM) Estereo Centro"/>
    <x v="0"/>
    <d v="2024-11-17T07:47:39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698283&amp;key=d4030a20006037a8b4caf81ae63bdbf9"/>
    <s v="SPOT REGULAR"/>
    <s v="ESTEREO CENTRO S. DE R.L. DE C.V."/>
    <x v="0"/>
    <x v="0"/>
    <n v="11"/>
  </r>
  <r>
    <x v="4"/>
    <s v="SPS SPS91.3-FM - (91.3 FM) Estereo Centro"/>
    <x v="0"/>
    <d v="2024-11-17T07:33:12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716045&amp;key=7a29b1ab1dfa9234fc6bc1dca4b49863"/>
    <s v="SPOT REGULAR"/>
    <s v="ESTEREO CENTRO S. DE R.L. DE C.V."/>
    <x v="0"/>
    <x v="0"/>
    <n v="11"/>
  </r>
  <r>
    <x v="4"/>
    <s v="SPS SPS91.3-FM - (91.3 FM) Estereo Centro"/>
    <x v="0"/>
    <d v="2024-11-17T07:02:00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751360&amp;key=7e2092b0179731e9b1f85039052dfc0a"/>
    <s v="SPOT REGULAR"/>
    <s v="ESTEREO CENTRO S. DE R.L. DE C.V."/>
    <x v="0"/>
    <x v="0"/>
    <n v="11"/>
  </r>
  <r>
    <x v="4"/>
    <s v="SPS SPS91.3-FM - (91.3 FM) Estereo Centro"/>
    <x v="0"/>
    <d v="2024-11-17T06:46:17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6770100&amp;key=02a5b5b6d441d01a066651238bbb8ca2"/>
    <s v="SPOT REGULAR"/>
    <s v="ESTEREO CENTRO S. DE R.L. DE C.V."/>
    <x v="0"/>
    <x v="0"/>
    <n v="11"/>
  </r>
  <r>
    <x v="4"/>
    <s v="SPS SPS91.3-FM - (91.3 FM) Estereo Centro"/>
    <x v="0"/>
    <d v="2024-11-17T06:32:41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782551&amp;key=2b0a5faef7e2b94b522c90304bea9d2b"/>
    <s v="SPOT REGULAR"/>
    <s v="ESTEREO CENTRO S. DE R.L. DE C.V."/>
    <x v="0"/>
    <x v="0"/>
    <n v="11"/>
  </r>
  <r>
    <x v="4"/>
    <s v="SPS SPS91.3-FM - (91.3 FM) Estereo Centro"/>
    <x v="0"/>
    <d v="2024-11-17T06:03:40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6812637&amp;key=a274f885b11261d92b674bc1e2e22c50"/>
    <s v="SPOT REGULAR"/>
    <s v="ESTEREO CENTRO S. DE R.L. DE C.V."/>
    <x v="0"/>
    <x v="0"/>
    <n v="11"/>
  </r>
  <r>
    <x v="4"/>
    <s v="SPS SPS91.3-FM - (91.3 FM) Estereo Centro"/>
    <x v="1"/>
    <d v="2024-11-16T19:04:28"/>
    <n v="4"/>
    <s v="20( 24 )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7514439&amp;key=f912433cc6d97b2467b90a14424398f4"/>
    <s v="SPOT REGULAR"/>
    <s v="ESTEREO CENTRO S. DE R.L. DE C.V."/>
    <x v="0"/>
    <x v="1"/>
    <n v="11"/>
  </r>
  <r>
    <x v="4"/>
    <s v="SPS SPS91.3-FM - (91.3 FM) Estereo Centro"/>
    <x v="1"/>
    <d v="2024-11-16T15:49:33"/>
    <n v="5"/>
    <s v="15( 20 )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7828495&amp;key=a6269301ff798aef67c16c01e7d2c36c"/>
    <s v="SPOT REGULAR"/>
    <s v="ESTEREO CENTRO S. DE R.L. DE C.V."/>
    <x v="0"/>
    <x v="1"/>
    <n v="11"/>
  </r>
  <r>
    <x v="4"/>
    <s v="SPS SPS91.3-FM - (91.3 FM) Estereo Centro"/>
    <x v="1"/>
    <d v="2024-11-16T14:46:37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7930295&amp;key=1e94c82c4cedc196428c1f521884c553"/>
    <s v="SPOT REGULAR"/>
    <s v="ESTEREO CENTRO S. DE R.L. DE C.V."/>
    <x v="0"/>
    <x v="1"/>
    <n v="11"/>
  </r>
  <r>
    <x v="4"/>
    <s v="SPS SPS91.3-FM - (91.3 FM) Estereo Centro"/>
    <x v="1"/>
    <d v="2024-11-16T13:47:02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019720&amp;key=9620e16d1402ef4764ded4e9c201e512"/>
    <s v="SPOT REGULAR"/>
    <s v="ESTEREO CENTRO S. DE R.L. DE C.V."/>
    <x v="0"/>
    <x v="1"/>
    <n v="11"/>
  </r>
  <r>
    <x v="4"/>
    <s v="SPS SPS91.3-FM - (91.3 FM) Estereo Centro"/>
    <x v="1"/>
    <d v="2024-11-16T12:45:58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118721&amp;key=40e2ae15f40f87fba3e47d87f72bcb48"/>
    <s v="SPOT REGULAR"/>
    <s v="ESTEREO CENTRO S. DE R.L. DE C.V."/>
    <x v="0"/>
    <x v="1"/>
    <n v="11"/>
  </r>
  <r>
    <x v="4"/>
    <s v="SPS SPS91.3-FM - (91.3 FM) Estereo Centro"/>
    <x v="1"/>
    <d v="2024-11-16T11:48:18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196562&amp;key=94bfcb3bbbcf43e45f6fd5d7741b1f73"/>
    <s v="SPOT REGULAR"/>
    <s v="ESTEREO CENTRO S. DE R.L. DE C.V."/>
    <x v="0"/>
    <x v="1"/>
    <n v="11"/>
  </r>
  <r>
    <x v="4"/>
    <s v="SPS SPS91.3-FM - (91.3 FM) Estereo Centro"/>
    <x v="1"/>
    <d v="2024-11-16T10:47:41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288612&amp;key=c976a0673764998029fdb96e889c0c40"/>
    <s v="SPOT REGULAR"/>
    <s v="ESTEREO CENTRO S. DE R.L. DE C.V."/>
    <x v="0"/>
    <x v="1"/>
    <n v="11"/>
  </r>
  <r>
    <x v="4"/>
    <s v="SPS SPS91.3-FM - (91.3 FM) Estereo Centro"/>
    <x v="1"/>
    <d v="2024-11-16T09:48:11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369078&amp;key=b925e5c91d8e37506ca24633b159a34e"/>
    <s v="SPOT REGULAR"/>
    <s v="ESTEREO CENTRO S. DE R.L. DE C.V."/>
    <x v="0"/>
    <x v="1"/>
    <n v="11"/>
  </r>
  <r>
    <x v="4"/>
    <s v="SPS SPS91.3-FM - (91.3 FM) Estereo Centro"/>
    <x v="1"/>
    <d v="2024-11-16T09:05:01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428400&amp;key=3171384ad4db2f7cebdb77d3b0e23849"/>
    <s v="SPOT REGULAR"/>
    <s v="ESTEREO CENTRO S. DE R.L. DE C.V."/>
    <x v="0"/>
    <x v="1"/>
    <n v="11"/>
  </r>
  <r>
    <x v="4"/>
    <s v="SPS SPS91.3-FM - (91.3 FM) Estereo Centro"/>
    <x v="1"/>
    <d v="2024-11-16T08:49:12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449726&amp;key=dc72bd10c844031bec462f826431f48e"/>
    <s v="SPOT REGULAR"/>
    <s v="ESTEREO CENTRO S. DE R.L. DE C.V."/>
    <x v="0"/>
    <x v="1"/>
    <n v="11"/>
  </r>
  <r>
    <x v="4"/>
    <s v="SPS SPS91.3-FM - (91.3 FM) Estereo Centro"/>
    <x v="1"/>
    <d v="2024-11-16T08:33:18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470220&amp;key=f2ef904145d9bf38595cdca68b06e5a8"/>
    <s v="SPOT REGULAR"/>
    <s v="ESTEREO CENTRO S. DE R.L. DE C.V."/>
    <x v="0"/>
    <x v="1"/>
    <n v="11"/>
  </r>
  <r>
    <x v="4"/>
    <s v="SPS SPS91.3-FM - (91.3 FM) Estereo Centro"/>
    <x v="1"/>
    <d v="2024-11-16T08:03:09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508969&amp;key=d706f074f93cc2dd8ec31ef589f0d7c4"/>
    <s v="SPOT REGULAR"/>
    <s v="ESTEREO CENTRO S. DE R.L. DE C.V."/>
    <x v="0"/>
    <x v="1"/>
    <n v="11"/>
  </r>
  <r>
    <x v="4"/>
    <s v="SPS SPS91.3-FM - (91.3 FM) Estereo Centro"/>
    <x v="1"/>
    <d v="2024-11-16T07:47:29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528364&amp;key=481be5a4457bfc43d90096296a2f4884"/>
    <s v="SPOT REGULAR"/>
    <s v="ESTEREO CENTRO S. DE R.L. DE C.V."/>
    <x v="0"/>
    <x v="1"/>
    <n v="11"/>
  </r>
  <r>
    <x v="4"/>
    <s v="SPS SPS91.3-FM - (91.3 FM) Estereo Centro"/>
    <x v="1"/>
    <d v="2024-11-16T07:35:15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543349&amp;key=6dd7bceb5197e271432c121f3b67f48d"/>
    <s v="SPOT REGULAR"/>
    <s v="ESTEREO CENTRO S. DE R.L. DE C.V."/>
    <x v="0"/>
    <x v="1"/>
    <n v="11"/>
  </r>
  <r>
    <x v="4"/>
    <s v="SPS SPS91.3-FM - (91.3 FM) Estereo Centro"/>
    <x v="1"/>
    <d v="2024-11-16T07:04:58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578474&amp;key=2d7e7e6fe970da1c70a38cc58e323529"/>
    <s v="SPOT REGULAR"/>
    <s v="ESTEREO CENTRO S. DE R.L. DE C.V."/>
    <x v="0"/>
    <x v="1"/>
    <n v="11"/>
  </r>
  <r>
    <x v="4"/>
    <s v="SPS SPS91.3-FM - (91.3 FM) Estereo Centro"/>
    <x v="1"/>
    <d v="2024-11-16T06:49:23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8596310&amp;key=2185d08acd0c380f7f8df523467fd895"/>
    <s v="SPOT REGULAR"/>
    <s v="ESTEREO CENTRO S. DE R.L. DE C.V."/>
    <x v="0"/>
    <x v="1"/>
    <n v="11"/>
  </r>
  <r>
    <x v="4"/>
    <s v="SPS SPS91.3-FM - (91.3 FM) Estereo Centro"/>
    <x v="1"/>
    <d v="2024-11-16T06:32:30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615613&amp;key=30f72d3fe1f21558e592cec64f2351e7"/>
    <s v="SPOT REGULAR"/>
    <s v="ESTEREO CENTRO S. DE R.L. DE C.V."/>
    <x v="0"/>
    <x v="1"/>
    <n v="11"/>
  </r>
  <r>
    <x v="4"/>
    <s v="SPS SPS91.3-FM - (91.3 FM) Estereo Centro"/>
    <x v="1"/>
    <d v="2024-11-16T06:03:48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8641914&amp;key=599e2cbaa467956b268884b3790f1205"/>
    <s v="SPOT REGULAR"/>
    <s v="ESTEREO CENTRO S. DE R.L. DE C.V."/>
    <x v="0"/>
    <x v="1"/>
    <n v="11"/>
  </r>
  <r>
    <x v="4"/>
    <s v="SPS SPS91.3-FM - (91.3 FM) Estereo Centro"/>
    <x v="2"/>
    <d v="2024-11-15T18:32:38"/>
    <n v="1"/>
    <s v="23( 24 )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9462877&amp;key=08c0160e7839d3ecf3d7391c675a1088"/>
    <s v="SPOT REGULAR"/>
    <s v="ESTEREO CENTRO S. DE R.L. DE C.V."/>
    <x v="0"/>
    <x v="1"/>
    <n v="11"/>
  </r>
  <r>
    <x v="4"/>
    <s v="SPS SPS91.3-FM - (91.3 FM) Estereo Centro"/>
    <x v="2"/>
    <d v="2024-11-15T18:04:43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9504898&amp;key=c66dae7e02d38d831001d7e851756b92"/>
    <s v="SPOT REGULAR"/>
    <s v="ESTEREO CENTRO S. DE R.L. DE C.V."/>
    <x v="0"/>
    <x v="1"/>
    <n v="11"/>
  </r>
  <r>
    <x v="4"/>
    <s v="SPS SPS91.3-FM - (91.3 FM) Estereo Centro"/>
    <x v="2"/>
    <d v="2024-11-15T17:48:00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9533197&amp;key=a83e45cfde39a4e8e32b7dffac22cf2e"/>
    <s v="SPOT REGULAR"/>
    <s v="ESTEREO CENTRO S. DE R.L. DE C.V."/>
    <x v="0"/>
    <x v="1"/>
    <n v="11"/>
  </r>
  <r>
    <x v="4"/>
    <s v="SPS SPS91.3-FM - (91.3 FM) Estereo Centro"/>
    <x v="2"/>
    <d v="2024-11-15T17:34:41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9555317&amp;key=5539480ddf6ded47952e9cccedec9ee8"/>
    <s v="SPOT REGULAR"/>
    <s v="ESTEREO CENTRO S. DE R.L. DE C.V."/>
    <x v="0"/>
    <x v="1"/>
    <n v="11"/>
  </r>
  <r>
    <x v="4"/>
    <s v="SPS SPS91.3-FM - (91.3 FM) Estereo Centro"/>
    <x v="2"/>
    <d v="2024-11-15T17:03:25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9607400&amp;key=cdf41a6b97062cfd0368836888ba2aaf"/>
    <s v="SPOT REGULAR"/>
    <s v="ESTEREO CENTRO S. DE R.L. DE C.V."/>
    <x v="0"/>
    <x v="1"/>
    <n v="11"/>
  </r>
  <r>
    <x v="4"/>
    <s v="SPS SPS91.3-FM - (91.3 FM) Estereo Centro"/>
    <x v="2"/>
    <d v="2024-11-15T16:48:02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9634632&amp;key=dcee66b006fd7afd3aa34bf88b20c88d"/>
    <s v="SPOT REGULAR"/>
    <s v="ESTEREO CENTRO S. DE R.L. DE C.V."/>
    <x v="0"/>
    <x v="1"/>
    <n v="11"/>
  </r>
  <r>
    <x v="4"/>
    <s v="SPS SPS91.3-FM - (91.3 FM) Estereo Centro"/>
    <x v="2"/>
    <d v="2024-11-15T16:33:11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9660606&amp;key=ec48918cf12f4fde447738f94166ad2d"/>
    <s v="SPOT REGULAR"/>
    <s v="ESTEREO CENTRO S. DE R.L. DE C.V."/>
    <x v="0"/>
    <x v="1"/>
    <n v="11"/>
  </r>
  <r>
    <x v="4"/>
    <s v="SPS SPS91.3-FM - (91.3 FM) Estereo Centro"/>
    <x v="2"/>
    <d v="2024-11-15T16:03:27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9709965&amp;key=38626e181b6dee865b9a0ea602ff2325"/>
    <s v="SPOT REGULAR"/>
    <s v="ESTEREO CENTRO S. DE R.L. DE C.V."/>
    <x v="0"/>
    <x v="1"/>
    <n v="11"/>
  </r>
  <r>
    <x v="4"/>
    <s v="SPS SPS91.3-FM - (91.3 FM) Estereo Centro"/>
    <x v="2"/>
    <d v="2024-11-15T15:47:22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9740017&amp;key=1ca2bd3c7e1b4af1e0e31da4e8810593"/>
    <s v="SPOT REGULAR"/>
    <s v="ESTEREO CENTRO S. DE R.L. DE C.V."/>
    <x v="0"/>
    <x v="1"/>
    <n v="11"/>
  </r>
  <r>
    <x v="4"/>
    <s v="SPS SPS91.3-FM - (91.3 FM) Estereo Centro"/>
    <x v="2"/>
    <d v="2024-11-15T14:48:44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9837034&amp;key=c3b5a7c5d022155f6099d5691c900cb5"/>
    <s v="SPOT REGULAR"/>
    <s v="ESTEREO CENTRO S. DE R.L. DE C.V."/>
    <x v="0"/>
    <x v="1"/>
    <n v="11"/>
  </r>
  <r>
    <x v="4"/>
    <s v="SPS SPS91.3-FM - (91.3 FM) Estereo Centro"/>
    <x v="2"/>
    <d v="2024-11-15T13:47:46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9940928&amp;key=e8b5814241a219ab7275aac106647af3"/>
    <s v="SPOT REGULAR"/>
    <s v="ESTEREO CENTRO S. DE R.L. DE C.V."/>
    <x v="0"/>
    <x v="1"/>
    <n v="11"/>
  </r>
  <r>
    <x v="4"/>
    <s v="SPS SPS91.3-FM - (91.3 FM) Estereo Centro"/>
    <x v="2"/>
    <d v="2024-11-15T12:46:39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049013&amp;key=05c9d662cc52697f7b5c3243d1eb6623"/>
    <s v="SPOT REGULAR"/>
    <s v="ESTEREO CENTRO S. DE R.L. DE C.V."/>
    <x v="0"/>
    <x v="1"/>
    <n v="11"/>
  </r>
  <r>
    <x v="4"/>
    <s v="SPS SPS91.3-FM - (91.3 FM) Estereo Centro"/>
    <x v="2"/>
    <d v="2024-11-15T11:48:03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148374&amp;key=a957dc3615b00f78555b97720661f529"/>
    <s v="SPOT REGULAR"/>
    <s v="ESTEREO CENTRO S. DE R.L. DE C.V."/>
    <x v="0"/>
    <x v="1"/>
    <n v="11"/>
  </r>
  <r>
    <x v="4"/>
    <s v="SPS SPS91.3-FM - (91.3 FM) Estereo Centro"/>
    <x v="2"/>
    <d v="2024-11-15T10:46:35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245503&amp;key=00dd7b3155911cce38952ec4e13de827"/>
    <s v="SPOT REGULAR"/>
    <s v="ESTEREO CENTRO S. DE R.L. DE C.V."/>
    <x v="0"/>
    <x v="1"/>
    <n v="11"/>
  </r>
  <r>
    <x v="4"/>
    <s v="SPS SPS91.3-FM - (91.3 FM) Estereo Centro"/>
    <x v="2"/>
    <d v="2024-11-15T09:48:52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357842&amp;key=2acd50d6f07435933bf3189aa7ad24cf"/>
    <s v="SPOT REGULAR"/>
    <s v="ESTEREO CENTRO S. DE R.L. DE C.V."/>
    <x v="0"/>
    <x v="1"/>
    <n v="11"/>
  </r>
  <r>
    <x v="4"/>
    <s v="SPS SPS91.3-FM - (91.3 FM) Estereo Centro"/>
    <x v="2"/>
    <d v="2024-11-15T09:06:02"/>
    <n v="5"/>
    <s v="19( 24 )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415022&amp;key=7e35d12b674816ab063600e26eb45898"/>
    <s v="SPOT REGULAR"/>
    <s v="ESTEREO CENTRO S. DE R.L. DE C.V."/>
    <x v="0"/>
    <x v="1"/>
    <n v="11"/>
  </r>
  <r>
    <x v="4"/>
    <s v="SPS SPS91.3-FM - (91.3 FM) Estereo Centro"/>
    <x v="2"/>
    <d v="2024-11-15T08:47:13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442378&amp;key=4caf16f728ff9c80692946ee17967848"/>
    <s v="SPOT REGULAR"/>
    <s v="ESTEREO CENTRO S. DE R.L. DE C.V."/>
    <x v="0"/>
    <x v="1"/>
    <n v="11"/>
  </r>
  <r>
    <x v="4"/>
    <s v="SPS SPS91.3-FM - (91.3 FM) Estereo Centro"/>
    <x v="2"/>
    <d v="2024-11-15T08:33:38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463038&amp;key=e38faf8f82c73752dda10e04b056c1a1"/>
    <s v="SPOT REGULAR"/>
    <s v="ESTEREO CENTRO S. DE R.L. DE C.V."/>
    <x v="0"/>
    <x v="1"/>
    <n v="11"/>
  </r>
  <r>
    <x v="4"/>
    <s v="SPS SPS91.3-FM - (91.3 FM) Estereo Centro"/>
    <x v="2"/>
    <d v="2024-11-15T08:04:10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503392&amp;key=9869055d44d189cb9c0423a78773e50b"/>
    <s v="SPOT REGULAR"/>
    <s v="ESTEREO CENTRO S. DE R.L. DE C.V."/>
    <x v="0"/>
    <x v="1"/>
    <n v="11"/>
  </r>
  <r>
    <x v="4"/>
    <s v="SPS SPS91.3-FM - (91.3 FM) Estereo Centro"/>
    <x v="2"/>
    <d v="2024-11-15T07:47:29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524777&amp;key=093216dfb41308af2253af99f9abba04"/>
    <s v="SPOT REGULAR"/>
    <s v="ESTEREO CENTRO S. DE R.L. DE C.V."/>
    <x v="0"/>
    <x v="1"/>
    <n v="11"/>
  </r>
  <r>
    <x v="4"/>
    <s v="SPS SPS91.3-FM - (91.3 FM) Estereo Centro"/>
    <x v="2"/>
    <d v="2024-11-15T07:32:09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545037&amp;key=096e82f1f5ae1720a99b799bb4e3e993"/>
    <s v="SPOT REGULAR"/>
    <s v="ESTEREO CENTRO S. DE R.L. DE C.V."/>
    <x v="0"/>
    <x v="1"/>
    <n v="11"/>
  </r>
  <r>
    <x v="4"/>
    <s v="SPS SPS91.3-FM - (91.3 FM) Estereo Centro"/>
    <x v="2"/>
    <d v="2024-11-15T07:04:04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578313&amp;key=0599f19b8fc8502169ec1d8c70e3fb6f"/>
    <s v="SPOT REGULAR"/>
    <s v="ESTEREO CENTRO S. DE R.L. DE C.V."/>
    <x v="0"/>
    <x v="1"/>
    <n v="11"/>
  </r>
  <r>
    <x v="4"/>
    <s v="SPS SPS91.3-FM - (91.3 FM) Estereo Centro"/>
    <x v="2"/>
    <d v="2024-11-15T06:48:35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0598252&amp;key=7f1052937ee37480f7e72afcfe0a7aaa"/>
    <s v="SPOT REGULAR"/>
    <s v="ESTEREO CENTRO S. DE R.L. DE C.V."/>
    <x v="0"/>
    <x v="1"/>
    <n v="11"/>
  </r>
  <r>
    <x v="4"/>
    <s v="SPS SPS91.3-FM - (91.3 FM) Estereo Centro"/>
    <x v="2"/>
    <d v="2024-11-15T06:32:18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614754&amp;key=ae604269dafb87022cd7ed993f83fccd"/>
    <s v="SPOT REGULAR"/>
    <s v="ESTEREO CENTRO S. DE R.L. DE C.V."/>
    <x v="0"/>
    <x v="1"/>
    <n v="11"/>
  </r>
  <r>
    <x v="4"/>
    <s v="SPS SPS91.3-FM - (91.3 FM) Estereo Centro"/>
    <x v="2"/>
    <d v="2024-11-15T06:02:37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0647369&amp;key=a699a6125ef0ccb56ddaf321840f9ea5"/>
    <s v="SPOT REGULAR"/>
    <s v="ESTEREO CENTRO S. DE R.L. DE C.V."/>
    <x v="0"/>
    <x v="1"/>
    <n v="11"/>
  </r>
  <r>
    <x v="4"/>
    <s v="SPS SPS91.3-FM - (91.3 FM) Estereo Centro"/>
    <x v="3"/>
    <d v="2024-11-14T19:04:09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437948&amp;key=0e2e0474db4d42621bbf53f0d9b20fc1"/>
    <s v="SPOT REGULAR"/>
    <s v="ESTEREO CENTRO S. DE R.L. DE C.V."/>
    <x v="0"/>
    <x v="1"/>
    <n v="11"/>
  </r>
  <r>
    <x v="4"/>
    <s v="SPS SPS91.3-FM - (91.3 FM) Estereo Centro"/>
    <x v="3"/>
    <d v="2024-11-14T18:46:13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1469371&amp;key=2ab5fb142ded1748c8d17accaf430660"/>
    <s v="SPOT REGULAR"/>
    <s v="ESTEREO CENTRO S. DE R.L. DE C.V."/>
    <x v="0"/>
    <x v="1"/>
    <n v="11"/>
  </r>
  <r>
    <x v="4"/>
    <s v="SPS SPS91.3-FM - (91.3 FM) Estereo Centro"/>
    <x v="3"/>
    <d v="2024-11-14T18:34:27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486687&amp;key=d57630f4886866fece7b2ad00b31691a"/>
    <s v="SPOT REGULAR"/>
    <s v="ESTEREO CENTRO S. DE R.L. DE C.V."/>
    <x v="0"/>
    <x v="1"/>
    <n v="11"/>
  </r>
  <r>
    <x v="4"/>
    <s v="SPS SPS91.3-FM - (91.3 FM) Estereo Centro"/>
    <x v="3"/>
    <d v="2024-11-14T18:03:31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537623&amp;key=c94ff997eb3085fe4aff238c6e8d608e"/>
    <s v="SPOT REGULAR"/>
    <s v="ESTEREO CENTRO S. DE R.L. DE C.V."/>
    <x v="0"/>
    <x v="1"/>
    <n v="11"/>
  </r>
  <r>
    <x v="4"/>
    <s v="SPS SPS91.3-FM - (91.3 FM) Estereo Centro"/>
    <x v="3"/>
    <d v="2024-11-14T17:49:41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1561095&amp;key=6274a4d87d95450ab0f2fa614c83ff91"/>
    <s v="SPOT REGULAR"/>
    <s v="ESTEREO CENTRO S. DE R.L. DE C.V."/>
    <x v="0"/>
    <x v="1"/>
    <n v="11"/>
  </r>
  <r>
    <x v="4"/>
    <s v="SPS SPS91.3-FM - (91.3 FM) Estereo Centro"/>
    <x v="3"/>
    <d v="2024-11-14T17:34:06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584943&amp;key=df7eb2f841dacfe2073aa51f3fec6cda"/>
    <s v="SPOT REGULAR"/>
    <s v="ESTEREO CENTRO S. DE R.L. DE C.V."/>
    <x v="0"/>
    <x v="1"/>
    <n v="11"/>
  </r>
  <r>
    <x v="4"/>
    <s v="SPS SPS91.3-FM - (91.3 FM) Estereo Centro"/>
    <x v="3"/>
    <d v="2024-11-14T17:04:20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630899&amp;key=566fe4cb4f4a2a4ec7ceb33928ef3c51"/>
    <s v="SPOT REGULAR"/>
    <s v="ESTEREO CENTRO S. DE R.L. DE C.V."/>
    <x v="0"/>
    <x v="1"/>
    <n v="11"/>
  </r>
  <r>
    <x v="4"/>
    <s v="SPS SPS91.3-FM - (91.3 FM) Estereo Centro"/>
    <x v="3"/>
    <d v="2024-11-14T16:50:06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1654682&amp;key=131cd76ebed698ec6e96c1e9f607652d"/>
    <s v="SPOT REGULAR"/>
    <s v="ESTEREO CENTRO S. DE R.L. DE C.V."/>
    <x v="0"/>
    <x v="1"/>
    <n v="11"/>
  </r>
  <r>
    <x v="4"/>
    <s v="SPS SPS91.3-FM - (91.3 FM) Estereo Centro"/>
    <x v="3"/>
    <d v="2024-11-14T16:34:01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681756&amp;key=9d848dbf23c20d77f10ceba477281147"/>
    <s v="SPOT REGULAR"/>
    <s v="ESTEREO CENTRO S. DE R.L. DE C.V."/>
    <x v="0"/>
    <x v="1"/>
    <n v="11"/>
  </r>
  <r>
    <x v="4"/>
    <s v="SPS SPS91.3-FM - (91.3 FM) Estereo Centro"/>
    <x v="3"/>
    <d v="2024-11-14T16:04:05"/>
    <n v="0"/>
    <s v="24"/>
    <n v="24"/>
    <x v="4"/>
    <s v="(GENERAL)"/>
    <x v="14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11733452&amp;key=b6e4ac0c0bdefe923a374250499fbfff"/>
    <s v="SPOT REGULAR"/>
    <s v="ESTEREO CENTRO S. DE R.L. DE C.V."/>
    <x v="0"/>
    <x v="1"/>
    <n v="11"/>
  </r>
  <r>
    <x v="4"/>
    <s v="SPS SPS91.3-FM - (91.3 FM) Estereo Centro"/>
    <x v="3"/>
    <d v="2024-11-14T15:48:32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1758279&amp;key=35a17d822d83f80da90fb65332799ac2"/>
    <s v="SPOT REGULAR"/>
    <s v="ESTEREO CENTRO S. DE R.L. DE C.V."/>
    <x v="0"/>
    <x v="1"/>
    <n v="11"/>
  </r>
  <r>
    <x v="4"/>
    <s v="SPS SPS91.3-FM - (91.3 FM) Estereo Centro"/>
    <x v="3"/>
    <d v="2024-11-14T14:48:04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1857474&amp;key=19528a3ea3fc3e58099674ba585934ad"/>
    <s v="SPOT REGULAR"/>
    <s v="ESTEREO CENTRO S. DE R.L. DE C.V."/>
    <x v="0"/>
    <x v="1"/>
    <n v="11"/>
  </r>
  <r>
    <x v="4"/>
    <s v="SPS SPS91.3-FM - (91.3 FM) Estereo Centro"/>
    <x v="3"/>
    <d v="2024-11-14T13:48:04"/>
    <n v="0"/>
    <s v="20"/>
    <n v="20"/>
    <x v="4"/>
    <s v="(GENERAL)"/>
    <x v="13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11951443&amp;key=f29f2baa51e7b0971417dc68a152e35d"/>
    <s v="SPOT REGULAR"/>
    <s v="ESTEREO CENTRO S. DE R.L. DE C.V."/>
    <x v="0"/>
    <x v="1"/>
    <n v="11"/>
  </r>
  <r>
    <x v="5"/>
    <s v="TGC TGC44-TV - (44 TVN) HCH"/>
    <x v="1"/>
    <d v="2024-11-16T11:38:04"/>
    <n v="0"/>
    <s v="44"/>
    <n v="44"/>
    <x v="3"/>
    <s v="(GENERAL)"/>
    <x v="15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08213585&amp;key=057f7da7f2bec5cf351577f22d627e1a"/>
    <s v="SPOT REGULAR"/>
    <s v="TIGO HONDURAS"/>
    <x v="0"/>
    <x v="1"/>
    <n v="11"/>
  </r>
  <r>
    <x v="5"/>
    <s v="TGC TGC44-TV - (44 TVN) HCH"/>
    <x v="2"/>
    <d v="2024-11-15T23:32:20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9026834&amp;key=a3eab683f155444623a6a28df900802f"/>
    <s v="REGULAR PROMOCION"/>
    <s v="TIGO HONDURAS"/>
    <x v="0"/>
    <x v="1"/>
    <n v="11"/>
  </r>
  <r>
    <x v="5"/>
    <s v="TGC TGC44-TV - (44 TVN) HCH"/>
    <x v="2"/>
    <d v="2024-11-15T23:29:50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9029956&amp;key=bf0b9c9cc412f7a1988ba0a6e8aabc12"/>
    <s v="REGULAR PROMOCION"/>
    <s v="TIGO HONDURAS"/>
    <x v="0"/>
    <x v="1"/>
    <n v="11"/>
  </r>
  <r>
    <x v="5"/>
    <s v="TGC TGC44-TV - (44 TVN) HCH"/>
    <x v="2"/>
    <d v="2024-11-15T20:17:39"/>
    <n v="0"/>
    <s v="44"/>
    <n v="44"/>
    <x v="3"/>
    <s v="(GENERAL)"/>
    <x v="15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09285263&amp;key=709f6ebbfb6ec1c53988c4979559983b"/>
    <s v="SPOT REGULAR"/>
    <s v="TIGO HONDURAS"/>
    <x v="0"/>
    <x v="1"/>
    <n v="11"/>
  </r>
  <r>
    <x v="5"/>
    <s v="TGC TGC44-TV - (44 TVN) HCH"/>
    <x v="2"/>
    <d v="2024-11-15T13:03:24"/>
    <n v="0"/>
    <s v="44"/>
    <n v="44"/>
    <x v="3"/>
    <s v="(GENERAL)"/>
    <x v="17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0016204&amp;key=d84a920a46f3fca8211283f614d445ee"/>
    <s v="SPOT REGULAR"/>
    <s v="TIGO HONDURAS"/>
    <x v="0"/>
    <x v="1"/>
    <n v="11"/>
  </r>
  <r>
    <x v="5"/>
    <s v="TGC TGC44-TV - (44 TVN) HCH"/>
    <x v="2"/>
    <d v="2024-11-15T09:14:41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0404416&amp;key=9cafa52fb50eab2da046329a8c2909e9"/>
    <s v="REGULAR PROMOCION"/>
    <s v="TIGO HONDURAS"/>
    <x v="0"/>
    <x v="1"/>
    <n v="11"/>
  </r>
  <r>
    <x v="5"/>
    <s v="TGC TGC44-TV - (44 TVN) HCH"/>
    <x v="3"/>
    <d v="2024-11-14T23:06:32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1085981&amp;key=07370371d33f146296d4cea43831cb55"/>
    <s v="REGULAR PROMOCION"/>
    <s v="TIGO HONDURAS"/>
    <x v="0"/>
    <x v="1"/>
    <n v="11"/>
  </r>
  <r>
    <x v="5"/>
    <s v="TGC TGC44-TV - (44 TVN) HCH"/>
    <x v="3"/>
    <d v="2024-11-14T23:04:02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1087721&amp;key=101bfa3bbb4f0d5512a6aedfc49c19b2"/>
    <s v="REGULAR PROMOCION"/>
    <s v="TIGO HONDURAS"/>
    <x v="0"/>
    <x v="1"/>
    <n v="11"/>
  </r>
  <r>
    <x v="5"/>
    <s v="TGC TGC44-TV - (44 TVN) HCH"/>
    <x v="3"/>
    <d v="2024-11-14T20:08:39"/>
    <n v="0"/>
    <s v="44"/>
    <n v="44"/>
    <x v="3"/>
    <s v="(GENERAL)"/>
    <x v="15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1337093&amp;key=49c00544b87a5f5b720651851799b131"/>
    <s v="SPOT REGULAR"/>
    <s v="TIGO HONDURAS"/>
    <x v="0"/>
    <x v="1"/>
    <n v="11"/>
  </r>
  <r>
    <x v="5"/>
    <s v="TGC TGC44-TV - (44 TVN) HCH"/>
    <x v="3"/>
    <d v="2024-11-14T13:04:55"/>
    <n v="0"/>
    <s v="44"/>
    <n v="44"/>
    <x v="3"/>
    <s v="(GENERAL)"/>
    <x v="17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2023182&amp;key=1e4210fd28e9c8ba4934790a2b1be4f6"/>
    <s v="SPOT REGULAR"/>
    <s v="TIGO HONDURAS"/>
    <x v="0"/>
    <x v="1"/>
    <n v="11"/>
  </r>
  <r>
    <x v="5"/>
    <s v="TGC TGC44-TV - (44 TVN) HCH"/>
    <x v="3"/>
    <d v="2024-11-14T09:20:34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2419641&amp;key=549ce02fc0fe3102d773a2fd19b6593b"/>
    <s v="REGULAR PROMOCION"/>
    <s v="TIGO HONDURAS"/>
    <x v="0"/>
    <x v="1"/>
    <n v="11"/>
  </r>
  <r>
    <x v="5"/>
    <s v="TGC TGC44-TV - (44 TVN) HCH"/>
    <x v="4"/>
    <d v="2024-11-13T22:59:19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3075151&amp;key=b6f8e553cf010d04f07cb93790631673"/>
    <s v="REGULAR PROMOCION"/>
    <s v="TIGO HONDURAS"/>
    <x v="0"/>
    <x v="1"/>
    <n v="11"/>
  </r>
  <r>
    <x v="5"/>
    <s v="TGC TGC44-TV - (44 TVN) HCH"/>
    <x v="4"/>
    <d v="2024-11-13T22:56:20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3079772&amp;key=87c14ebfebdbfae45ed2e27984172949"/>
    <s v="REGULAR PROMOCION"/>
    <s v="TIGO HONDURAS"/>
    <x v="0"/>
    <x v="1"/>
    <n v="11"/>
  </r>
  <r>
    <x v="5"/>
    <s v="TGC TGC44-TV - (44 TVN) HCH"/>
    <x v="4"/>
    <d v="2024-11-13T20:18:35"/>
    <n v="0"/>
    <s v="44"/>
    <n v="44"/>
    <x v="3"/>
    <s v="(GENERAL)"/>
    <x v="15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3297312&amp;key=c7cf443817e885a09feff984048846c6"/>
    <s v="SPOT REGULAR"/>
    <s v="TIGO HONDURAS"/>
    <x v="0"/>
    <x v="1"/>
    <n v="11"/>
  </r>
  <r>
    <x v="5"/>
    <s v="TGC TGC44-TV - (44 TVN) HCH"/>
    <x v="4"/>
    <d v="2024-11-13T13:15:02"/>
    <n v="0"/>
    <s v="44"/>
    <n v="44"/>
    <x v="3"/>
    <s v="(GENERAL)"/>
    <x v="17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3961812&amp;key=e30800818a549b77984de413ab3ad20b"/>
    <s v="SPOT REGULAR"/>
    <s v="TIGO HONDURAS"/>
    <x v="0"/>
    <x v="1"/>
    <n v="11"/>
  </r>
  <r>
    <x v="5"/>
    <s v="TGC TGC44-TV - (44 TVN) HCH"/>
    <x v="4"/>
    <d v="2024-11-13T08:57:06"/>
    <n v="0"/>
    <s v="36"/>
    <n v="36"/>
    <x v="5"/>
    <s v="(GENERAL)"/>
    <x v="18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4335000&amp;key=42c86178e07624bd00f039f515269e03"/>
    <s v="REGULAR PROMOCION"/>
    <s v="TIGO HONDURAS"/>
    <x v="0"/>
    <x v="1"/>
    <n v="11"/>
  </r>
  <r>
    <x v="5"/>
    <s v="TGC TGC44-TV - (44 TVN) HCH"/>
    <x v="5"/>
    <d v="2024-11-12T22:53:44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4964464&amp;key=b5b68d0f5938025e0f1801e676440662"/>
    <s v="REGULAR PROMOCION"/>
    <s v="TIGO HONDURAS"/>
    <x v="0"/>
    <x v="1"/>
    <n v="11"/>
  </r>
  <r>
    <x v="5"/>
    <s v="TGC TGC44-TV - (44 TVN) HCH"/>
    <x v="5"/>
    <d v="2024-11-12T22:51:14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4968180&amp;key=2d97b01306516a2e7d4af5b58ab6969a"/>
    <s v="REGULAR PROMOCION"/>
    <s v="TIGO HONDURAS"/>
    <x v="0"/>
    <x v="1"/>
    <n v="11"/>
  </r>
  <r>
    <x v="5"/>
    <s v="TGC TGC44-TV - (44 TVN) HCH"/>
    <x v="5"/>
    <d v="2024-11-12T20:22:12"/>
    <n v="0"/>
    <s v="44"/>
    <n v="44"/>
    <x v="3"/>
    <s v="(GENERAL)"/>
    <x v="15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5155934&amp;key=b1aa88c49e7fb3119ff677731dc3130c"/>
    <s v="SPOT REGULAR"/>
    <s v="TIGO HONDURAS"/>
    <x v="0"/>
    <x v="1"/>
    <n v="11"/>
  </r>
  <r>
    <x v="5"/>
    <s v="TGC TGC44-TV - (44 TVN) HCH"/>
    <x v="5"/>
    <d v="2024-11-12T13:00:52"/>
    <n v="0"/>
    <s v="44"/>
    <n v="44"/>
    <x v="3"/>
    <s v="(GENERAL)"/>
    <x v="17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5820590&amp;key=6ed696cdff6e42849fe8a649feed1421"/>
    <s v="SPOT REGULAR"/>
    <s v="TIGO HONDURAS"/>
    <x v="0"/>
    <x v="1"/>
    <n v="11"/>
  </r>
  <r>
    <x v="5"/>
    <s v="TGC TGC44-TV - (44 TVN) HCH"/>
    <x v="5"/>
    <d v="2024-11-12T09:27:15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6167650&amp;key=05744be919f1448fa83cb58688b0e0e4"/>
    <s v="REGULAR PROMOCION"/>
    <s v="TIGO HONDURAS"/>
    <x v="0"/>
    <x v="1"/>
    <n v="11"/>
  </r>
  <r>
    <x v="5"/>
    <s v="TGC TGC44-TV - (44 TVN) HCH"/>
    <x v="6"/>
    <d v="2024-11-11T22:44:00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6873116&amp;key=756e62dbee5e295d703f79f282586572"/>
    <s v="REGULAR PROMOCION"/>
    <s v="TIGO HONDURAS"/>
    <x v="0"/>
    <x v="1"/>
    <n v="11"/>
  </r>
  <r>
    <x v="5"/>
    <s v="TGC TGC44-TV - (44 TVN) HCH"/>
    <x v="6"/>
    <d v="2024-11-11T22:41:29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6875375&amp;key=2366d25816a0f16fdf3651090ae59588"/>
    <s v="REGULAR PROMOCION"/>
    <s v="TIGO HONDURAS"/>
    <x v="0"/>
    <x v="1"/>
    <n v="11"/>
  </r>
  <r>
    <x v="5"/>
    <s v="TGC TGC44-TV - (44 TVN) HCH"/>
    <x v="6"/>
    <d v="2024-11-11T20:11:07"/>
    <n v="0"/>
    <s v="44"/>
    <n v="44"/>
    <x v="3"/>
    <s v="(GENERAL)"/>
    <x v="15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7088881&amp;key=badc1f2c162ca266e9259af6d7aec2cf"/>
    <s v="SPOT REGULAR"/>
    <s v="TIGO HONDURAS"/>
    <x v="0"/>
    <x v="1"/>
    <n v="11"/>
  </r>
  <r>
    <x v="5"/>
    <s v="TGC TGC44-TV - (44 TVN) HCH"/>
    <x v="6"/>
    <d v="2024-11-11T13:03:38"/>
    <n v="0"/>
    <s v="44"/>
    <n v="44"/>
    <x v="3"/>
    <s v="(GENERAL)"/>
    <x v="17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7717189&amp;key=5bc83bfdb211a367495efd4291d7e16e"/>
    <s v="SPOT REGULAR"/>
    <s v="TIGO HONDURAS"/>
    <x v="0"/>
    <x v="1"/>
    <n v="11"/>
  </r>
  <r>
    <x v="5"/>
    <s v="TGC TGC44-TV - (44 TVN) HCH"/>
    <x v="6"/>
    <d v="2024-11-11T09:38:01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17997042&amp;key=81aabdbf4fc57dc71a3be805c740112e"/>
    <s v="REGULAR PROMOCION"/>
    <s v="TIGO HONDURAS"/>
    <x v="0"/>
    <x v="1"/>
    <n v="11"/>
  </r>
  <r>
    <x v="6"/>
    <s v="SPS SPS100.5-FM - (100.5 FM) HCH Radio"/>
    <x v="3"/>
    <d v="2024-11-14T20:08:42"/>
    <n v="4"/>
    <s v="40( 44 )"/>
    <n v="44"/>
    <x v="3"/>
    <s v="(GENERAL)"/>
    <x v="19"/>
    <x v="3"/>
    <s v="Préstamos y Créditos"/>
    <s v="HACE 8 AÑOS COMENZAMOS UN VIAJE JUNTOS UN VIAJE LLENO DE METAS VELOCIDAD Y PASIÓN POR LAS DOS RUEDAS"/>
    <s v="San Pedro Sula"/>
    <x v="1"/>
    <s v="INVERSIONES NO BANCARIAS/CASAS DE EMPEÑO/PRESTAMO"/>
    <s v="http://df.auditsa.com.mx/TestigosHandler/TestigosExtHandler.ashx?hit=-411336110&amp;key=3707d620fb010fb2baab3de875f58f75"/>
    <s v="SPOT REGULAR"/>
    <s v="PRODUCCIONES PERIODISTICAS HABLE COMO HABLA S. DE R.L."/>
    <x v="0"/>
    <x v="1"/>
    <n v="11"/>
  </r>
  <r>
    <x v="6"/>
    <s v="TGC TGC94.9-FM - (94.9 FM) HCH Radio"/>
    <x v="3"/>
    <d v="2024-11-14T20:08:24"/>
    <n v="3"/>
    <s v="41( 44 )"/>
    <n v="44"/>
    <x v="3"/>
    <s v="(GENERAL)"/>
    <x v="20"/>
    <x v="3"/>
    <s v="Préstamos y Créditos"/>
    <s v="HACE 8 AÑOS COMENZAMOS UN VIAJE JUNTOS UN VIAJE LLENO DE METAS VELOCIDAD Y PASIÓN POR LAS DOS RUEDAS"/>
    <s v="Tegucigalpa"/>
    <x v="1"/>
    <s v="INVERSIONES NO BANCARIAS/CASAS DE EMPEÑO/PRESTAMO"/>
    <s v="http://df.auditsa.com.mx/TestigosHandler/TestigosExtHandler.ashx?hit=-411336678&amp;key=966d270aa9b562e49e802ca2e7575d7e"/>
    <s v="SPOT REGULAR"/>
    <s v="PRODUCCIONES PERIODISTICAS HABLE COMO HABLA S. DE R.L."/>
    <x v="0"/>
    <x v="1"/>
    <n v="11"/>
  </r>
  <r>
    <x v="7"/>
    <s v="TGC TGC98.1-FM - (98.1 FM) La 98"/>
    <x v="2"/>
    <d v="2024-11-15T14:32:40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9861900&amp;key=4b8375e78beb0b7509f6e8e9f4f07c09"/>
    <s v="REGULAR PROMOCION"/>
    <s v="INVERSIONES Y VOCES S.A. DE C.V."/>
    <x v="0"/>
    <x v="1"/>
    <n v="11"/>
  </r>
  <r>
    <x v="7"/>
    <s v="TGC TGC98.1-FM - (98.1 FM) La 98"/>
    <x v="2"/>
    <d v="2024-11-15T11:33:00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0173967&amp;key=7082930c799cd57adf3b6f4588165fae"/>
    <s v="REGULAR PROMOCION"/>
    <s v="INVERSIONES Y VOCES S.A. DE C.V."/>
    <x v="0"/>
    <x v="1"/>
    <n v="11"/>
  </r>
  <r>
    <x v="7"/>
    <s v="TGC TGC98.1-FM - (98.1 FM) La 98"/>
    <x v="2"/>
    <d v="2024-11-15T09:08:09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0410639&amp;key=a96246ad0e6c6520ab008bfa3d94e189"/>
    <s v="REGULAR PROMOCION"/>
    <s v="INVERSIONES Y VOCES S.A. DE C.V."/>
    <x v="0"/>
    <x v="1"/>
    <n v="11"/>
  </r>
  <r>
    <x v="7"/>
    <s v="TGC TGC98.1-FM - (98.1 FM) La 98"/>
    <x v="3"/>
    <d v="2024-11-14T14:37:10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1872190&amp;key=3f7f0f20bfbeabaa47378f6d6b38d03e"/>
    <s v="REGULAR PROMOCION"/>
    <s v="INVERSIONES Y VOCES S.A. DE C.V."/>
    <x v="0"/>
    <x v="1"/>
    <n v="11"/>
  </r>
  <r>
    <x v="7"/>
    <s v="TGC TGC98.1-FM - (98.1 FM) La 98"/>
    <x v="3"/>
    <d v="2024-11-14T11:35:36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2199951&amp;key=e7f0f982a6793f5b0a7e214aadfe8217"/>
    <s v="REGULAR PROMOCION"/>
    <s v="INVERSIONES Y VOCES S.A. DE C.V."/>
    <x v="0"/>
    <x v="1"/>
    <n v="11"/>
  </r>
  <r>
    <x v="7"/>
    <s v="TGC TGC98.1-FM - (98.1 FM) La 98"/>
    <x v="3"/>
    <d v="2024-11-14T09:09:40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2434587&amp;key=5815597cb5172f0fbd06a23ff9b517bf"/>
    <s v="REGULAR PROMOCION"/>
    <s v="INVERSIONES Y VOCES S.A. DE C.V."/>
    <x v="0"/>
    <x v="1"/>
    <n v="11"/>
  </r>
  <r>
    <x v="7"/>
    <s v="TGC TGC98.1-FM - (98.1 FM) La 98"/>
    <x v="4"/>
    <d v="2024-11-13T14:34:53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3837268&amp;key=b677355fe82ed032ae5b0fcad6575d06"/>
    <s v="REGULAR PROMOCION"/>
    <s v="INVERSIONES Y VOCES S.A. DE C.V."/>
    <x v="0"/>
    <x v="1"/>
    <n v="11"/>
  </r>
  <r>
    <x v="7"/>
    <s v="TGC TGC98.1-FM - (98.1 FM) La 98"/>
    <x v="4"/>
    <d v="2024-11-13T11:36:05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4112184&amp;key=2848536c847866609119d171c415627a"/>
    <s v="REGULAR PROMOCION"/>
    <s v="INVERSIONES Y VOCES S.A. DE C.V."/>
    <x v="0"/>
    <x v="1"/>
    <n v="11"/>
  </r>
  <r>
    <x v="7"/>
    <s v="TGC TGC98.1-FM - (98.1 FM) La 98"/>
    <x v="4"/>
    <d v="2024-11-13T09:06:52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4322858&amp;key=51e249d4d01b06d7d478d474ffa2cf92"/>
    <s v="REGULAR PROMOCION"/>
    <s v="INVERSIONES Y VOCES S.A. DE C.V."/>
    <x v="0"/>
    <x v="1"/>
    <n v="11"/>
  </r>
  <r>
    <x v="7"/>
    <s v="TGC TGC98.1-FM - (98.1 FM) La 98"/>
    <x v="5"/>
    <d v="2024-11-12T14:33:54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5685269&amp;key=81d2786fdad0469f7b77cad7c71a03ea"/>
    <s v="REGULAR PROMOCION"/>
    <s v="INVERSIONES Y VOCES S.A. DE C.V."/>
    <x v="0"/>
    <x v="1"/>
    <n v="11"/>
  </r>
  <r>
    <x v="7"/>
    <s v="TGC TGC98.1-FM - (98.1 FM) La 98"/>
    <x v="5"/>
    <d v="2024-11-12T11:32:30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5948953&amp;key=679aa3d4765b8af71d6e019f43d96d84"/>
    <s v="REGULAR PROMOCION"/>
    <s v="INVERSIONES Y VOCES S.A. DE C.V."/>
    <x v="0"/>
    <x v="1"/>
    <n v="11"/>
  </r>
  <r>
    <x v="7"/>
    <s v="TGC TGC98.1-FM - (98.1 FM) La 98"/>
    <x v="5"/>
    <d v="2024-11-12T09:05:58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6192750&amp;key=965c4c20f83f0ccb9ea11ea6098749a0"/>
    <s v="REGULAR PROMOCION"/>
    <s v="INVERSIONES Y VOCES S.A. DE C.V."/>
    <x v="0"/>
    <x v="1"/>
    <n v="11"/>
  </r>
  <r>
    <x v="7"/>
    <s v="TGC TGC98.1-FM - (98.1 FM) La 98"/>
    <x v="6"/>
    <d v="2024-11-11T15:01:33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7551052&amp;key=b243869753d350c8bc4c09c76eac6e1c"/>
    <s v="REGULAR PROMOCION"/>
    <s v="INVERSIONES Y VOCES S.A. DE C.V."/>
    <x v="0"/>
    <x v="1"/>
    <n v="11"/>
  </r>
  <r>
    <x v="7"/>
    <s v="TGC TGC98.1-FM - (98.1 FM) La 98"/>
    <x v="6"/>
    <d v="2024-11-11T11:34:19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7846776&amp;key=4228fd03bccc6079c657b797aa141630"/>
    <s v="REGULAR PROMOCION"/>
    <s v="INVERSIONES Y VOCES S.A. DE C.V."/>
    <x v="0"/>
    <x v="1"/>
    <n v="11"/>
  </r>
  <r>
    <x v="7"/>
    <s v="TGC TGC98.1-FM - (98.1 FM) La 98"/>
    <x v="6"/>
    <d v="2024-11-11T09:04:56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8037525&amp;key=1976eaebd7381b732c9fda807c6d9d0d"/>
    <s v="REGULAR PROMOCION"/>
    <s v="INVERSIONES Y VOCES S.A. DE C.V."/>
    <x v="0"/>
    <x v="1"/>
    <n v="11"/>
  </r>
  <r>
    <x v="8"/>
    <s v="SPS PWR-FM - (90.1 FM Rep) Power FM"/>
    <x v="0"/>
    <d v="2024-11-17T16:17:47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5925940&amp;key=4c1c5b36d0fe06988f8145a8c4d99e27"/>
    <s v="SPOT REGULAR"/>
    <s v="ANA ISABEL INTERIANO HANDAL"/>
    <x v="0"/>
    <x v="0"/>
    <n v="11"/>
  </r>
  <r>
    <x v="8"/>
    <s v="TGC PWR-FM - (89.3 FM) Power FM"/>
    <x v="0"/>
    <d v="2024-11-17T16:16:40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5927563&amp;key=174b24dd55270a9bf27e9d7a54da8f03"/>
    <s v="SPOT REGULAR"/>
    <s v="ANA ISABEL INTERIANO HANDAL"/>
    <x v="0"/>
    <x v="0"/>
    <n v="11"/>
  </r>
  <r>
    <x v="8"/>
    <s v="SPS PWR-FM - (90.1 FM Rep) Power FM"/>
    <x v="0"/>
    <d v="2024-11-17T12:49:10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6234566&amp;key=4f16a114257814d5ffe0294c186f1324"/>
    <s v="REGULAR PROMOCION"/>
    <s v="ANA ISABEL INTERIANO HANDAL"/>
    <x v="0"/>
    <x v="0"/>
    <n v="11"/>
  </r>
  <r>
    <x v="8"/>
    <s v="SPS PWR-FM - (90.1 FM Rep) Power FM"/>
    <x v="0"/>
    <d v="2024-11-17T12:48:55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6235037&amp;key=ddcfee754d6614116c187fcaacef7b7c"/>
    <s v="REGULAR PROMOCION"/>
    <s v="ANA ISABEL INTERIANO HANDAL"/>
    <x v="0"/>
    <x v="0"/>
    <n v="11"/>
  </r>
  <r>
    <x v="8"/>
    <s v="TGC PWR-FM - (89.3 FM) Power FM"/>
    <x v="0"/>
    <d v="2024-11-17T12:47:33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6237182&amp;key=32650b27e1c37ad7286fe95fe874daaa"/>
    <s v="REGULAR PROMOCION"/>
    <s v="ANA ISABEL INTERIANO HANDAL"/>
    <x v="0"/>
    <x v="0"/>
    <n v="11"/>
  </r>
  <r>
    <x v="8"/>
    <s v="TGC PWR-FM - (89.3 FM) Power FM"/>
    <x v="0"/>
    <d v="2024-11-17T12:47:18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6237610&amp;key=afe4c37fe0ad786a5d1c920b107d36c3"/>
    <s v="REGULAR PROMOCION"/>
    <s v="ANA ISABEL INTERIANO HANDAL"/>
    <x v="0"/>
    <x v="0"/>
    <n v="11"/>
  </r>
  <r>
    <x v="8"/>
    <s v="SPS PWR-FM - (90.1 FM Rep) Power FM"/>
    <x v="0"/>
    <d v="2024-11-17T09:30:32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6543053&amp;key=e2d9182157cbcdf89a2f126dbf93bb10"/>
    <s v="SPOT REGULAR"/>
    <s v="ANA ISABEL INTERIANO HANDAL"/>
    <x v="0"/>
    <x v="0"/>
    <n v="11"/>
  </r>
  <r>
    <x v="8"/>
    <s v="TGC PWR-FM - (89.3 FM) Power FM"/>
    <x v="0"/>
    <d v="2024-11-17T09:29:26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6544745&amp;key=0925ac404f3a55e072b412020bd95c55"/>
    <s v="SPOT REGULAR"/>
    <s v="ANA ISABEL INTERIANO HANDAL"/>
    <x v="0"/>
    <x v="0"/>
    <n v="11"/>
  </r>
  <r>
    <x v="8"/>
    <s v="TGC PWR-FM - (89.3 FM) Power FM"/>
    <x v="0"/>
    <d v="2024-11-17T06:14:55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6802062&amp;key=0607d142d52092db3e60ff9c3ef3f978"/>
    <s v="SPOT REGULAR"/>
    <s v="ANA ISABEL INTERIANO HANDAL"/>
    <x v="0"/>
    <x v="0"/>
    <n v="11"/>
  </r>
  <r>
    <x v="8"/>
    <s v="SPS PWR-FM - (90.1 FM Rep) Power FM"/>
    <x v="0"/>
    <d v="2024-11-17T06:14:15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6803213&amp;key=8802124335e8a1713937166f7aaa2daf"/>
    <s v="SPOT REGULAR"/>
    <s v="ANA ISABEL INTERIANO HANDAL"/>
    <x v="0"/>
    <x v="0"/>
    <n v="11"/>
  </r>
  <r>
    <x v="8"/>
    <s v="TGC PWR-FM - (89.3 FM) Power FM"/>
    <x v="1"/>
    <d v="2024-11-16T16:15:17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7787937&amp;key=7d639f063d62d167f521dc8cb0b53db4"/>
    <s v="SPOT REGULAR"/>
    <s v="ANA ISABEL INTERIANO HANDAL"/>
    <x v="0"/>
    <x v="1"/>
    <n v="11"/>
  </r>
  <r>
    <x v="8"/>
    <s v="SPS PWR-FM - (90.1 FM Rep) Power FM"/>
    <x v="1"/>
    <d v="2024-11-16T16:14:45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7789272&amp;key=8a2cc9fe874cac1c6bd403111f54ff5f"/>
    <s v="SPOT REGULAR"/>
    <s v="ANA ISABEL INTERIANO HANDAL"/>
    <x v="0"/>
    <x v="1"/>
    <n v="11"/>
  </r>
  <r>
    <x v="8"/>
    <s v="SPS PWR-FM - (90.1 FM Rep) Power FM"/>
    <x v="1"/>
    <d v="2024-11-16T12:52:54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8107512&amp;key=c43f58d91041e60b146b491b23702ac2"/>
    <s v="REGULAR PROMOCION"/>
    <s v="ANA ISABEL INTERIANO HANDAL"/>
    <x v="0"/>
    <x v="1"/>
    <n v="11"/>
  </r>
  <r>
    <x v="8"/>
    <s v="SPS PWR-FM - (90.1 FM Rep) Power FM"/>
    <x v="1"/>
    <d v="2024-11-16T12:52:39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8107886&amp;key=bd19db95300bb8849d8ce64369eb32a8"/>
    <s v="REGULAR PROMOCION"/>
    <s v="ANA ISABEL INTERIANO HANDAL"/>
    <x v="0"/>
    <x v="1"/>
    <n v="11"/>
  </r>
  <r>
    <x v="8"/>
    <s v="TGC PWR-FM - (89.3 FM) Power FM"/>
    <x v="1"/>
    <d v="2024-11-16T12:51:20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8109853&amp;key=a8313393c77e130df7157f36ed366734"/>
    <s v="REGULAR PROMOCION"/>
    <s v="ANA ISABEL INTERIANO HANDAL"/>
    <x v="0"/>
    <x v="1"/>
    <n v="11"/>
  </r>
  <r>
    <x v="8"/>
    <s v="TGC PWR-FM - (89.3 FM) Power FM"/>
    <x v="1"/>
    <d v="2024-11-16T12:51:05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8110321&amp;key=b5162223d6f27ade0ed71fdeba19c203"/>
    <s v="REGULAR PROMOCION"/>
    <s v="ANA ISABEL INTERIANO HANDAL"/>
    <x v="0"/>
    <x v="1"/>
    <n v="11"/>
  </r>
  <r>
    <x v="8"/>
    <s v="SPS PWR-FM - (90.1 FM Rep) Power FM"/>
    <x v="1"/>
    <d v="2024-11-16T09:29:09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8396468&amp;key=3f22d57cb07bb502a01a0b1e31d44558"/>
    <s v="SPOT REGULAR"/>
    <s v="ANA ISABEL INTERIANO HANDAL"/>
    <x v="0"/>
    <x v="1"/>
    <n v="11"/>
  </r>
  <r>
    <x v="8"/>
    <s v="TGC PWR-FM - (89.3 FM) Power FM"/>
    <x v="1"/>
    <d v="2024-11-16T09:28:06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8397574&amp;key=15ab0e902fc5216511820d4cb0442452"/>
    <s v="SPOT REGULAR"/>
    <s v="ANA ISABEL INTERIANO HANDAL"/>
    <x v="0"/>
    <x v="1"/>
    <n v="11"/>
  </r>
  <r>
    <x v="8"/>
    <s v="TGC PWR-FM - (89.3 FM) Power FM"/>
    <x v="1"/>
    <d v="2024-11-16T06:35:25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8611590&amp;key=09af113bd5ad87366229571d9038639f"/>
    <s v="SPOT REGULAR"/>
    <s v="ANA ISABEL INTERIANO HANDAL"/>
    <x v="0"/>
    <x v="1"/>
    <n v="11"/>
  </r>
  <r>
    <x v="8"/>
    <s v="SPS PWR-FM - (90.1 FM Rep) Power FM"/>
    <x v="2"/>
    <d v="2024-11-15T09:23:27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0397698&amp;key=f224b34301f347b6c5c67c127fe73c90"/>
    <s v="SPOT REGULAR"/>
    <s v="ANA ISABEL INTERIANO HANDAL"/>
    <x v="0"/>
    <x v="1"/>
    <n v="11"/>
  </r>
  <r>
    <x v="8"/>
    <s v="TGC PWR-FM - (89.3 FM) Power FM"/>
    <x v="2"/>
    <d v="2024-11-15T09:23:05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0398115&amp;key=dd4078cc44e4392d6f44984b8e69012d"/>
    <s v="SPOT REGULAR"/>
    <s v="ANA ISABEL INTERIANO HANDAL"/>
    <x v="0"/>
    <x v="1"/>
    <n v="11"/>
  </r>
  <r>
    <x v="8"/>
    <s v="TGC PWR-FM - (89.3 FM) Power FM"/>
    <x v="2"/>
    <d v="2024-11-15T08:23:43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0477224&amp;key=841139f0dfceadf4a96004bebab063a2"/>
    <s v="REGULAR PROMOCION"/>
    <s v="ANA ISABEL INTERIANO HANDAL"/>
    <x v="0"/>
    <x v="1"/>
    <n v="11"/>
  </r>
  <r>
    <x v="8"/>
    <s v="TGC PWR-FM - (89.3 FM) Power FM"/>
    <x v="2"/>
    <d v="2024-11-15T08:23:28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0477655&amp;key=3ed0b090c61ecb48fe26bd2f446b3863"/>
    <s v="REGULAR PROMOCION"/>
    <s v="ANA ISABEL INTERIANO HANDAL"/>
    <x v="0"/>
    <x v="1"/>
    <n v="11"/>
  </r>
  <r>
    <x v="8"/>
    <s v="SPS PWR-FM - (90.1 FM Rep) Power FM"/>
    <x v="2"/>
    <d v="2024-11-15T08:23:19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0477977&amp;key=d816eb164b2d67972f3c50782ee8ac0c"/>
    <s v="REGULAR PROMOCION"/>
    <s v="ANA ISABEL INTERIANO HANDAL"/>
    <x v="0"/>
    <x v="1"/>
    <n v="11"/>
  </r>
  <r>
    <x v="8"/>
    <s v="SPS PWR-FM - (90.1 FM Rep) Power FM"/>
    <x v="2"/>
    <d v="2024-11-15T08:23:04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0478402&amp;key=7c7bad6d7848e37a58c51340b7385818"/>
    <s v="REGULAR PROMOCION"/>
    <s v="ANA ISABEL INTERIANO HANDAL"/>
    <x v="0"/>
    <x v="1"/>
    <n v="11"/>
  </r>
  <r>
    <x v="8"/>
    <s v="SPS PWR-FM - (90.1 FM Rep) Power FM"/>
    <x v="2"/>
    <d v="2024-11-15T07:24:28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0554646&amp;key=19b225c44b27070dca8f68fcc4b16ce0"/>
    <s v="SPOT REGULAR"/>
    <s v="ANA ISABEL INTERIANO HANDAL"/>
    <x v="0"/>
    <x v="1"/>
    <n v="11"/>
  </r>
  <r>
    <x v="8"/>
    <s v="TGC PWR-FM - (89.3 FM) Power FM"/>
    <x v="2"/>
    <d v="2024-11-15T07:24:22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0554663&amp;key=915bd746c87841b61758955e8e772734"/>
    <s v="SPOT REGULAR"/>
    <s v="ANA ISABEL INTERIANO HANDAL"/>
    <x v="0"/>
    <x v="1"/>
    <n v="11"/>
  </r>
  <r>
    <x v="8"/>
    <s v="TGC PWR-FM - (89.3 FM) Power FM"/>
    <x v="2"/>
    <d v="2024-11-15T06:25:16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0623614&amp;key=6b28a815b05adbb2384fd25ea18f0206"/>
    <s v="SPOT REGULAR"/>
    <s v="ANA ISABEL INTERIANO HANDAL"/>
    <x v="0"/>
    <x v="1"/>
    <n v="11"/>
  </r>
  <r>
    <x v="8"/>
    <s v="SPS PWR-FM - (90.1 FM Rep) Power FM"/>
    <x v="2"/>
    <d v="2024-11-15T06:24:51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0624439&amp;key=43f25c76025dd15e9c710036691ca839"/>
    <s v="SPOT REGULAR"/>
    <s v="ANA ISABEL INTERIANO HANDAL"/>
    <x v="0"/>
    <x v="1"/>
    <n v="11"/>
  </r>
  <r>
    <x v="8"/>
    <s v="SPS PWR-FM - (90.1 FM Rep) Power FM"/>
    <x v="3"/>
    <d v="2024-11-14T09:20:19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2420137&amp;key=8d8dbc3a89d35e17b9a31c58a5802233"/>
    <s v="SPOT REGULAR"/>
    <s v="ANA ISABEL INTERIANO HANDAL"/>
    <x v="0"/>
    <x v="1"/>
    <n v="11"/>
  </r>
  <r>
    <x v="8"/>
    <s v="TGC PWR-FM - (89.3 FM) Power FM"/>
    <x v="3"/>
    <d v="2024-11-14T09:20:17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2420164&amp;key=56832581e361e703a01bc304f94a24bc"/>
    <s v="SPOT REGULAR"/>
    <s v="ANA ISABEL INTERIANO HANDAL"/>
    <x v="0"/>
    <x v="1"/>
    <n v="11"/>
  </r>
  <r>
    <x v="8"/>
    <s v="SPS PWR-FM - (90.1 FM Rep) Power FM"/>
    <x v="3"/>
    <d v="2024-11-14T08:29:03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2491671&amp;key=db0ecd89b1358db0baae5ab5ce605760"/>
    <s v="REGULAR PROMOCION"/>
    <s v="ANA ISABEL INTERIANO HANDAL"/>
    <x v="0"/>
    <x v="1"/>
    <n v="11"/>
  </r>
  <r>
    <x v="8"/>
    <s v="TGC PWR-FM - (89.3 FM) Power FM"/>
    <x v="3"/>
    <d v="2024-11-14T08:29:02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2492087&amp;key=07fdd20e89d3dca814a62fb92dc44989"/>
    <s v="REGULAR PROMOCION"/>
    <s v="ANA ISABEL INTERIANO HANDAL"/>
    <x v="0"/>
    <x v="1"/>
    <n v="11"/>
  </r>
  <r>
    <x v="8"/>
    <s v="SPS PWR-FM - (90.1 FM Rep) Power FM"/>
    <x v="3"/>
    <d v="2024-11-14T08:28:48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2491833&amp;key=338be0b05894dc225958e8fc4b24eb57"/>
    <s v="REGULAR PROMOCION"/>
    <s v="ANA ISABEL INTERIANO HANDAL"/>
    <x v="0"/>
    <x v="1"/>
    <n v="11"/>
  </r>
  <r>
    <x v="8"/>
    <s v="TGC PWR-FM - (89.3 FM) Power FM"/>
    <x v="3"/>
    <d v="2024-11-14T08:28:47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2492609&amp;key=bc6685cae161ce4a01bcd4b282cb5608"/>
    <s v="REGULAR PROMOCION"/>
    <s v="ANA ISABEL INTERIANO HANDAL"/>
    <x v="0"/>
    <x v="1"/>
    <n v="11"/>
  </r>
  <r>
    <x v="8"/>
    <s v="SPS PWR-FM - (90.1 FM Rep) Power FM"/>
    <x v="3"/>
    <d v="2024-11-14T07:23:18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2579285&amp;key=dcdc07e265cc07e87c19d0cac8c5e68c"/>
    <s v="SPOT REGULAR"/>
    <s v="ANA ISABEL INTERIANO HANDAL"/>
    <x v="0"/>
    <x v="1"/>
    <n v="11"/>
  </r>
  <r>
    <x v="8"/>
    <s v="TGC PWR-FM - (89.3 FM) Power FM"/>
    <x v="3"/>
    <d v="2024-11-14T07:23:16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2579289&amp;key=b4a72f61b08c5eb442c018c2fcd08795"/>
    <s v="SPOT REGULAR"/>
    <s v="ANA ISABEL INTERIANO HANDAL"/>
    <x v="0"/>
    <x v="1"/>
    <n v="11"/>
  </r>
  <r>
    <x v="8"/>
    <s v="TGC PWR-FM - (89.3 FM) Power FM"/>
    <x v="3"/>
    <d v="2024-11-14T06:18:45"/>
    <n v="0"/>
    <s v="33"/>
    <n v="33"/>
    <x v="1"/>
    <s v="(GENERAL)"/>
    <x v="28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2648990&amp;key=d88dc55f5a729700fef36a5e02a5ebe1"/>
    <s v="SPOT REGULAR"/>
    <s v="ANA ISABEL INTERIANO HANDAL"/>
    <x v="0"/>
    <x v="1"/>
    <n v="11"/>
  </r>
  <r>
    <x v="8"/>
    <s v="SPS PWR-FM - (90.1 FM Rep) Power FM"/>
    <x v="3"/>
    <d v="2024-11-14T06:18:16"/>
    <n v="0"/>
    <s v="33"/>
    <n v="33"/>
    <x v="1"/>
    <s v="(GENERAL)"/>
    <x v="2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2649642&amp;key=60332bbb52e4ed44fd74104e039cc1a7"/>
    <s v="SPOT REGULAR"/>
    <s v="ANA ISABEL INTERIANO HANDAL"/>
    <x v="0"/>
    <x v="1"/>
    <n v="11"/>
  </r>
  <r>
    <x v="8"/>
    <s v="SPS PWR-FM - (90.1 FM Rep) Power FM"/>
    <x v="4"/>
    <d v="2024-11-13T09:20:07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4303917&amp;key=d460ede2b9c0099b563410d57bca38a0"/>
    <s v="SPOT REGULAR"/>
    <s v="ANA ISABEL INTERIANO HANDAL"/>
    <x v="0"/>
    <x v="1"/>
    <n v="11"/>
  </r>
  <r>
    <x v="8"/>
    <s v="TGC PWR-FM - (89.3 FM) Power FM"/>
    <x v="4"/>
    <d v="2024-11-13T09:19:52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4303971&amp;key=61ceed3b9722d7cf32396c9ecd28b1f3"/>
    <s v="SPOT REGULAR"/>
    <s v="ANA ISABEL INTERIANO HANDAL"/>
    <x v="0"/>
    <x v="1"/>
    <n v="11"/>
  </r>
  <r>
    <x v="8"/>
    <s v="SPS PWR-FM - (90.1 FM Rep) Power FM"/>
    <x v="4"/>
    <d v="2024-11-13T08:38:05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4365439&amp;key=7bf550959a9d7eefa90f04896d566553"/>
    <s v="REGULAR PROMOCION"/>
    <s v="ANA ISABEL INTERIANO HANDAL"/>
    <x v="0"/>
    <x v="1"/>
    <n v="11"/>
  </r>
  <r>
    <x v="8"/>
    <s v="SPS PWR-FM - (90.1 FM Rep) Power FM"/>
    <x v="4"/>
    <d v="2024-11-13T08:37:50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4365892&amp;key=f2de4fd49f0e91be366c26b085eb1ba0"/>
    <s v="REGULAR PROMOCION"/>
    <s v="ANA ISABEL INTERIANO HANDAL"/>
    <x v="0"/>
    <x v="1"/>
    <n v="11"/>
  </r>
  <r>
    <x v="8"/>
    <s v="TGC PWR-FM - (89.3 FM) Power FM"/>
    <x v="4"/>
    <d v="2024-11-13T08:37:50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4365465&amp;key=1d6dd3b457e90931e703cad949ce8c0f"/>
    <s v="REGULAR PROMOCION"/>
    <s v="ANA ISABEL INTERIANO HANDAL"/>
    <x v="0"/>
    <x v="1"/>
    <n v="11"/>
  </r>
  <r>
    <x v="8"/>
    <s v="TGC PWR-FM - (89.3 FM) Power FM"/>
    <x v="4"/>
    <d v="2024-11-13T08:37:35"/>
    <n v="0"/>
    <s v="14"/>
    <n v="14"/>
    <x v="1"/>
    <s v="(GENERAL)"/>
    <x v="2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4365910&amp;key=32793d840eaaad32ef5eb9731bc99b3a"/>
    <s v="REGULAR PROMOCION"/>
    <s v="ANA ISABEL INTERIANO HANDAL"/>
    <x v="0"/>
    <x v="1"/>
    <n v="11"/>
  </r>
  <r>
    <x v="8"/>
    <s v="TGC PWR-FM - (89.3 FM) Power FM"/>
    <x v="4"/>
    <d v="2024-11-13T07:31:37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4449678&amp;key=0374b98737b21d2e0ca75c1cbaee7288"/>
    <s v="SPOT REGULAR"/>
    <s v="ANA ISABEL INTERIANO HANDAL"/>
    <x v="0"/>
    <x v="1"/>
    <n v="11"/>
  </r>
  <r>
    <x v="8"/>
    <s v="SPS PWR-FM - (90.1 FM Rep) Power FM"/>
    <x v="4"/>
    <d v="2024-11-13T07:31:22"/>
    <n v="0"/>
    <s v="34"/>
    <n v="34"/>
    <x v="1"/>
    <s v="(GENERAL)"/>
    <x v="2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4450407&amp;key=73bbb4ca73e72b4dcc07624ca59f2f1f"/>
    <s v="SPOT REGULAR"/>
    <s v="ANA ISABEL INTERIANO HANDAL"/>
    <x v="0"/>
    <x v="1"/>
    <n v="11"/>
  </r>
  <r>
    <x v="8"/>
    <s v="TGC PWR-FM - (89.3 FM) Power FM"/>
    <x v="4"/>
    <d v="2024-11-13T06:18:27"/>
    <n v="0"/>
    <s v="33"/>
    <n v="33"/>
    <x v="1"/>
    <s v="(GENERAL)"/>
    <x v="28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4530415&amp;key=de7f0e94266cdec91bb8760b0723416b"/>
    <s v="SPOT REGULAR"/>
    <s v="ANA ISABEL INTERIANO HANDAL"/>
    <x v="0"/>
    <x v="1"/>
    <n v="11"/>
  </r>
  <r>
    <x v="8"/>
    <s v="SPS PWR-FM - (90.1 FM Rep) Power FM"/>
    <x v="4"/>
    <d v="2024-11-13T06:18:12"/>
    <n v="0"/>
    <s v="33"/>
    <n v="33"/>
    <x v="1"/>
    <s v="(GENERAL)"/>
    <x v="2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4531054&amp;key=d5e06996d0d218937cc7141f43434c34"/>
    <s v="SPOT REGULAR"/>
    <s v="ANA ISABEL INTERIANO HANDAL"/>
    <x v="0"/>
    <x v="1"/>
    <n v="11"/>
  </r>
  <r>
    <x v="8"/>
    <s v="SPS PWR-FM - (90.1 FM Rep) Power FM"/>
    <x v="5"/>
    <d v="2024-11-12T09:18:31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6181969&amp;key=7a4271868ab2161d6500a4fa51afea21"/>
    <s v="SPOT REGULAR"/>
    <s v="ANA ISABEL INTERIANO HANDAL"/>
    <x v="0"/>
    <x v="1"/>
    <n v="11"/>
  </r>
  <r>
    <x v="8"/>
    <s v="TGC PWR-FM - (89.3 FM) Power FM"/>
    <x v="5"/>
    <d v="2024-11-12T09:18:24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6181978&amp;key=5a1b73a36a5d47b5ba0098ba1b297dc8"/>
    <s v="SPOT REGULAR"/>
    <s v="ANA ISABEL INTERIANO HANDAL"/>
    <x v="0"/>
    <x v="1"/>
    <n v="11"/>
  </r>
  <r>
    <x v="8"/>
    <s v="SPS PWR-FM - (90.1 FM Rep) Power FM"/>
    <x v="5"/>
    <d v="2024-11-12T08:29:54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6246771&amp;key=ee75e6c733f612ef118a37bfd776535d"/>
    <s v="REGULAR PROMOCION"/>
    <s v="ANA ISABEL INTERIANO HANDAL"/>
    <x v="0"/>
    <x v="1"/>
    <n v="11"/>
  </r>
  <r>
    <x v="8"/>
    <s v="TGC PWR-FM - (89.3 FM) Power FM"/>
    <x v="5"/>
    <d v="2024-11-12T08:29:47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6246780&amp;key=2bee450b17393b24e7e56a71fff765e9"/>
    <s v="REGULAR PROMOCION"/>
    <s v="ANA ISABEL INTERIANO HANDAL"/>
    <x v="0"/>
    <x v="1"/>
    <n v="11"/>
  </r>
  <r>
    <x v="8"/>
    <s v="SPS PWR-FM - (90.1 FM Rep) Power FM"/>
    <x v="5"/>
    <d v="2024-11-12T08:29:39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6247071&amp;key=98145132fa7d291c7483943528d76217"/>
    <s v="REGULAR PROMOCION"/>
    <s v="ANA ISABEL INTERIANO HANDAL"/>
    <x v="0"/>
    <x v="1"/>
    <n v="11"/>
  </r>
  <r>
    <x v="8"/>
    <s v="TGC PWR-FM - (89.3 FM) Power FM"/>
    <x v="5"/>
    <d v="2024-11-12T08:29:32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6247079&amp;key=b3e3d9cbab4f44c2c11c180a5a578d6e"/>
    <s v="REGULAR PROMOCION"/>
    <s v="ANA ISABEL INTERIANO HANDAL"/>
    <x v="0"/>
    <x v="1"/>
    <n v="11"/>
  </r>
  <r>
    <x v="8"/>
    <s v="SPS PWR-FM - (90.1 FM Rep) Power FM"/>
    <x v="5"/>
    <d v="2024-11-12T07:24:26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6327239&amp;key=a1e33f25a009cd1dc4e81b6b44c9cac0"/>
    <s v="SPOT REGULAR"/>
    <s v="ANA ISABEL INTERIANO HANDAL"/>
    <x v="0"/>
    <x v="1"/>
    <n v="11"/>
  </r>
  <r>
    <x v="8"/>
    <s v="TGC PWR-FM - (89.3 FM) Power FM"/>
    <x v="5"/>
    <d v="2024-11-12T07:24:20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6327253&amp;key=29d5af2f7e0cbcc1545e67dbc0cb728d"/>
    <s v="SPOT REGULAR"/>
    <s v="ANA ISABEL INTERIANO HANDAL"/>
    <x v="0"/>
    <x v="1"/>
    <n v="11"/>
  </r>
  <r>
    <x v="8"/>
    <s v="TGC PWR-FM - (89.3 FM) Power FM"/>
    <x v="5"/>
    <d v="2024-11-12T06:18:13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6393726&amp;key=ddee0bde527d0c900b28951eac3f5a22"/>
    <s v="SPOT REGULAR"/>
    <s v="ANA ISABEL INTERIANO HANDAL"/>
    <x v="0"/>
    <x v="1"/>
    <n v="11"/>
  </r>
  <r>
    <x v="8"/>
    <s v="SPS PWR-FM - (90.1 FM Rep) Power FM"/>
    <x v="5"/>
    <d v="2024-11-12T06:17:49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6394488&amp;key=0eb48303b539d6c04dc0548186b14253"/>
    <s v="SPOT REGULAR"/>
    <s v="ANA ISABEL INTERIANO HANDAL"/>
    <x v="0"/>
    <x v="1"/>
    <n v="11"/>
  </r>
  <r>
    <x v="8"/>
    <s v="SPS PWR-FM - (90.1 FM Rep) Power FM"/>
    <x v="6"/>
    <d v="2024-11-11T09:15:15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8027592&amp;key=f842480d32d0c4d100ffa0248d73eb57"/>
    <s v="SPOT REGULAR"/>
    <s v="ANA ISABEL INTERIANO HANDAL"/>
    <x v="0"/>
    <x v="1"/>
    <n v="11"/>
  </r>
  <r>
    <x v="8"/>
    <s v="TGC PWR-FM - (89.3 FM) Power FM"/>
    <x v="6"/>
    <d v="2024-11-11T09:14:57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8027597&amp;key=7dcf655b3043faa0602d94b9cce10026"/>
    <s v="SPOT REGULAR"/>
    <s v="ANA ISABEL INTERIANO HANDAL"/>
    <x v="0"/>
    <x v="1"/>
    <n v="11"/>
  </r>
  <r>
    <x v="8"/>
    <s v="TGC PWR-FM - (89.3 FM) Power FM"/>
    <x v="6"/>
    <d v="2024-11-11T08:28:14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8084654&amp;key=2d48f0d0288247d280f2b7df75b13a7d"/>
    <s v="REGULAR PROMOCION"/>
    <s v="ANA ISABEL INTERIANO HANDAL"/>
    <x v="0"/>
    <x v="1"/>
    <n v="11"/>
  </r>
  <r>
    <x v="8"/>
    <s v="SPS PWR-FM - (90.1 FM Rep) Power FM"/>
    <x v="6"/>
    <d v="2024-11-11T08:28:02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8085237&amp;key=da0ddc53e585f11572be118d7507a9a6"/>
    <s v="REGULAR PROMOCION"/>
    <s v="ANA ISABEL INTERIANO HANDAL"/>
    <x v="0"/>
    <x v="1"/>
    <n v="11"/>
  </r>
  <r>
    <x v="8"/>
    <s v="TGC PWR-FM - (89.3 FM) Power FM"/>
    <x v="6"/>
    <d v="2024-11-11T08:27:59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8084983&amp;key=699f1196ea119f17c1748489e6b8cc4c"/>
    <s v="REGULAR PROMOCION"/>
    <s v="ANA ISABEL INTERIANO HANDAL"/>
    <x v="0"/>
    <x v="1"/>
    <n v="11"/>
  </r>
  <r>
    <x v="8"/>
    <s v="SPS PWR-FM - (90.1 FM Rep) Power FM"/>
    <x v="6"/>
    <d v="2024-11-11T08:27:47"/>
    <n v="0"/>
    <s v="14"/>
    <n v="14"/>
    <x v="1"/>
    <s v="(GENERAL)"/>
    <x v="2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8085483&amp;key=6fd474314b505009675bdfb553c886ad"/>
    <s v="REGULAR PROMOCION"/>
    <s v="ANA ISABEL INTERIANO HANDAL"/>
    <x v="0"/>
    <x v="1"/>
    <n v="11"/>
  </r>
  <r>
    <x v="8"/>
    <s v="SPS PWR-FM - (90.1 FM Rep) Power FM"/>
    <x v="6"/>
    <d v="2024-11-11T07:27:43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8155482&amp;key=f4bfbeee217e4f1e3c0349a43039066c"/>
    <s v="SPOT REGULAR"/>
    <s v="ANA ISABEL INTERIANO HANDAL"/>
    <x v="0"/>
    <x v="1"/>
    <n v="11"/>
  </r>
  <r>
    <x v="8"/>
    <s v="TGC PWR-FM - (89.3 FM) Power FM"/>
    <x v="6"/>
    <d v="2024-11-11T07:27:25"/>
    <n v="0"/>
    <s v="34"/>
    <n v="34"/>
    <x v="1"/>
    <s v="(GENERAL)"/>
    <x v="2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8155489&amp;key=25db9dd8844efc5711b89a4b7587d550"/>
    <s v="SPOT REGULAR"/>
    <s v="ANA ISABEL INTERIANO HANDAL"/>
    <x v="0"/>
    <x v="1"/>
    <n v="11"/>
  </r>
  <r>
    <x v="8"/>
    <s v="TGC PWR-FM - (89.3 FM) Power FM"/>
    <x v="6"/>
    <d v="2024-11-11T06:19:14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8226480&amp;key=5a20207994e7fbd2bf2e2754b581644d"/>
    <s v="SPOT REGULAR"/>
    <s v="ANA ISABEL INTERIANO HANDAL"/>
    <x v="0"/>
    <x v="1"/>
    <n v="11"/>
  </r>
  <r>
    <x v="8"/>
    <s v="SPS PWR-FM - (90.1 FM Rep) Power FM"/>
    <x v="6"/>
    <d v="2024-11-11T06:19:02"/>
    <n v="0"/>
    <s v="33"/>
    <n v="33"/>
    <x v="1"/>
    <s v="(GENERAL)"/>
    <x v="25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8227147&amp;key=eefaf5b736be21065f37aa5b2a03e685"/>
    <s v="SPOT REGULAR"/>
    <s v="ANA ISABEL INTERIANO HANDAL"/>
    <x v="0"/>
    <x v="1"/>
    <n v="11"/>
  </r>
  <r>
    <x v="9"/>
    <s v="TGC TGC41-TV - (41 TVN) Q'HuboTv"/>
    <x v="0"/>
    <d v="2024-11-17T17:12:30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5842977&amp;key=73663570902d3e5141dfc22d61521ad1"/>
    <s v="SPOT REGULAR"/>
    <s v="SOCIEDAD INFORMATIVA DE TELEVISION CON VALORES S.A."/>
    <x v="0"/>
    <x v="0"/>
    <n v="11"/>
  </r>
  <r>
    <x v="9"/>
    <s v="TGC TGC41-TV - (41 TVN) Q'HuboTv"/>
    <x v="0"/>
    <d v="2024-11-17T13:56:05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6133653&amp;key=590e8d475a2eb8da2b213b0032118daa"/>
    <s v="REGULAR PROMOCION"/>
    <s v="SOCIEDAD INFORMATIVA DE TELEVISION CON VALORES S.A."/>
    <x v="0"/>
    <x v="0"/>
    <n v="11"/>
  </r>
  <r>
    <x v="9"/>
    <s v="TGC TGC41-TV - (41 TVN) Q'HuboTv"/>
    <x v="0"/>
    <d v="2024-11-17T13:44:31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6152541&amp;key=741db7615623f7533daf986f2b9b8f05"/>
    <s v="REGULAR PROMOCION"/>
    <s v="SOCIEDAD INFORMATIVA DE TELEVISION CON VALORES S.A."/>
    <x v="0"/>
    <x v="0"/>
    <n v="11"/>
  </r>
  <r>
    <x v="9"/>
    <s v="TGC TGC41-TV - (41 TVN) Q'HuboTv"/>
    <x v="0"/>
    <d v="2024-11-17T13:30:04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6173371&amp;key=3c5f5edbbb91d586e7c2600422ef6255"/>
    <s v="REGULAR PROMOCION"/>
    <s v="SOCIEDAD INFORMATIVA DE TELEVISION CON VALORES S.A."/>
    <x v="0"/>
    <x v="0"/>
    <n v="11"/>
  </r>
  <r>
    <x v="9"/>
    <s v="TGC TGC41-TV - (41 TVN) Q'HuboTv"/>
    <x v="1"/>
    <d v="2024-11-16T15:55:58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7816035&amp;key=7ed7bde8a1ef6c841b4f5a5221ecdeca"/>
    <s v="REGULAR PROMOCION"/>
    <s v="SOCIEDAD INFORMATIVA DE TELEVISION CON VALORES S.A."/>
    <x v="0"/>
    <x v="1"/>
    <n v="11"/>
  </r>
  <r>
    <x v="9"/>
    <s v="TGC TGC41-TV - (41 TVN) Q'HuboTv"/>
    <x v="1"/>
    <d v="2024-11-16T15:44:23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7837983&amp;key=44017471ba5b446f6284d72274713e7b"/>
    <s v="REGULAR PROMOCION"/>
    <s v="SOCIEDAD INFORMATIVA DE TELEVISION CON VALORES S.A."/>
    <x v="0"/>
    <x v="1"/>
    <n v="11"/>
  </r>
  <r>
    <x v="9"/>
    <s v="TGC TGC41-TV - (41 TVN) Q'HuboTv"/>
    <x v="1"/>
    <d v="2024-11-16T15:29:56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7859231&amp;key=eb72411be4c4f3680d0a005eea60cb65"/>
    <s v="REGULAR PROMOCION"/>
    <s v="SOCIEDAD INFORMATIVA DE TELEVISION CON VALORES S.A."/>
    <x v="0"/>
    <x v="1"/>
    <n v="11"/>
  </r>
  <r>
    <x v="9"/>
    <s v="TGC TGC41-TV - (41 TVN) Q'HuboTv"/>
    <x v="2"/>
    <d v="2024-11-15T20:10:58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9296178&amp;key=533c9386f228fcb7ef152e87fc9d1f4a"/>
    <s v="SPOT REGULAR"/>
    <s v="SOCIEDAD INFORMATIVA DE TELEVISION CON VALORES S.A."/>
    <x v="0"/>
    <x v="1"/>
    <n v="11"/>
  </r>
  <r>
    <x v="9"/>
    <s v="TGC TGC41-TV - (41 TVN) Q'HuboTv"/>
    <x v="2"/>
    <d v="2024-11-15T11:46:10"/>
    <n v="2"/>
    <s v="33( 35 )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0151508&amp;key=7c466bb1ba5097a97d77b0132cb96d3b"/>
    <s v="SPOT REGULAR"/>
    <s v="SOCIEDAD INFORMATIVA DE TELEVISION CON VALORES S.A."/>
    <x v="0"/>
    <x v="1"/>
    <n v="11"/>
  </r>
  <r>
    <x v="9"/>
    <s v="TGC TGC41-TV - (41 TVN) Q'HuboTv"/>
    <x v="2"/>
    <d v="2024-11-15T07:17:17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0564537&amp;key=986ea0557a8b6e56ada036327f0b84f2"/>
    <s v="SPOT REGULAR"/>
    <s v="SOCIEDAD INFORMATIVA DE TELEVISION CON VALORES S.A."/>
    <x v="0"/>
    <x v="1"/>
    <n v="11"/>
  </r>
  <r>
    <x v="9"/>
    <s v="TGC TGC41-TV - (41 TVN) Q'HuboTv"/>
    <x v="3"/>
    <d v="2024-11-14T20:20:53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1317610&amp;key=1630e0b31d5ac83c41735dc4a784a665"/>
    <s v="SPOT REGULAR"/>
    <s v="SOCIEDAD INFORMATIVA DE TELEVISION CON VALORES S.A."/>
    <x v="0"/>
    <x v="1"/>
    <n v="11"/>
  </r>
  <r>
    <x v="9"/>
    <s v="TGC TGC41-TV - (41 TVN) Q'HuboTv"/>
    <x v="3"/>
    <d v="2024-11-14T11:08:22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2257456&amp;key=e3c5636a76b1ed98d8b8b273a46fd201"/>
    <s v="SPOT REGULAR"/>
    <s v="SOCIEDAD INFORMATIVA DE TELEVISION CON VALORES S.A."/>
    <x v="0"/>
    <x v="1"/>
    <n v="11"/>
  </r>
  <r>
    <x v="9"/>
    <s v="TGC TGC41-TV - (41 TVN) Q'HuboTv"/>
    <x v="3"/>
    <d v="2024-11-14T06:56:24"/>
    <n v="1"/>
    <s v="34( 35 )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2608107&amp;key=a4993dbf6470e5eeffa5acbf5bc4e93b"/>
    <s v="SPOT REGULAR"/>
    <s v="SOCIEDAD INFORMATIVA DE TELEVISION CON VALORES S.A."/>
    <x v="0"/>
    <x v="1"/>
    <n v="11"/>
  </r>
  <r>
    <x v="9"/>
    <s v="TGC TGC41-TV - (41 TVN) Q'HuboTv"/>
    <x v="4"/>
    <d v="2024-11-13T20:24:46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3286278&amp;key=645192ed82964e3749d407eddecd2e23"/>
    <s v="SPOT REGULAR"/>
    <s v="SOCIEDAD INFORMATIVA DE TELEVISION CON VALORES S.A."/>
    <x v="0"/>
    <x v="1"/>
    <n v="11"/>
  </r>
  <r>
    <x v="9"/>
    <s v="TGC TGC41-TV - (41 TVN) Q'HuboTv"/>
    <x v="4"/>
    <d v="2024-11-13T11:47:01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4095161&amp;key=b8dee2edd66efb5af22fdda37e8bc87b"/>
    <s v="SPOT REGULAR"/>
    <s v="SOCIEDAD INFORMATIVA DE TELEVISION CON VALORES S.A."/>
    <x v="0"/>
    <x v="1"/>
    <n v="11"/>
  </r>
  <r>
    <x v="9"/>
    <s v="TGC TGC41-TV - (41 TVN) Q'HuboTv"/>
    <x v="4"/>
    <d v="2024-11-13T07:09:27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4477296&amp;key=cecda3f84579b3f368188faa36d985fc"/>
    <s v="SPOT REGULAR"/>
    <s v="SOCIEDAD INFORMATIVA DE TELEVISION CON VALORES S.A."/>
    <x v="0"/>
    <x v="1"/>
    <n v="11"/>
  </r>
  <r>
    <x v="9"/>
    <s v="TGC TGC41-TV - (41 TVN) Q'HuboTv"/>
    <x v="5"/>
    <d v="2024-11-12T20:27:12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5146197&amp;key=85ee0eb0f699e7fc2de4aa027ecbc84e"/>
    <s v="SPOT REGULAR"/>
    <s v="SOCIEDAD INFORMATIVA DE TELEVISION CON VALORES S.A."/>
    <x v="0"/>
    <x v="1"/>
    <n v="11"/>
  </r>
  <r>
    <x v="9"/>
    <s v="TGC TGC41-TV - (41 TVN) Q'HuboTv"/>
    <x v="5"/>
    <d v="2024-11-12T11:36:43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5943747&amp;key=37aecb6ab11b035ad8a147fd7e09e8b9"/>
    <s v="SPOT REGULAR"/>
    <s v="SOCIEDAD INFORMATIVA DE TELEVISION CON VALORES S.A."/>
    <x v="0"/>
    <x v="1"/>
    <n v="11"/>
  </r>
  <r>
    <x v="9"/>
    <s v="TGC TGC41-TV - (41 TVN) Q'HuboTv"/>
    <x v="5"/>
    <d v="2024-11-12T08:03:09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6278864&amp;key=1fb14fc7e9fac3bed8547dc7d89cc063"/>
    <s v="SPOT REGULAR"/>
    <s v="SOCIEDAD INFORMATIVA DE TELEVISION CON VALORES S.A."/>
    <x v="0"/>
    <x v="1"/>
    <n v="11"/>
  </r>
  <r>
    <x v="9"/>
    <s v="TGC TGC41-TV - (41 TVN) Q'HuboTv"/>
    <x v="6"/>
    <d v="2024-11-11T20:15:28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7081364&amp;key=f296b59f0e07dd77159e434e863f75ee"/>
    <s v="SPOT REGULAR"/>
    <s v="SOCIEDAD INFORMATIVA DE TELEVISION CON VALORES S.A."/>
    <x v="0"/>
    <x v="1"/>
    <n v="11"/>
  </r>
  <r>
    <x v="9"/>
    <s v="TGC TGC41-TV - (41 TVN) Q'HuboTv"/>
    <x v="6"/>
    <d v="2024-11-11T11:37:01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7842850&amp;key=009d4b804047746cd278f3d3683cf4e3"/>
    <s v="SPOT REGULAR"/>
    <s v="SOCIEDAD INFORMATIVA DE TELEVISION CON VALORES S.A."/>
    <x v="0"/>
    <x v="1"/>
    <n v="11"/>
  </r>
  <r>
    <x v="9"/>
    <s v="TGC TGC41-TV - (41 TVN) Q'HuboTv"/>
    <x v="6"/>
    <d v="2024-11-11T07:00:23"/>
    <n v="0"/>
    <s v="35"/>
    <n v="35"/>
    <x v="1"/>
    <s v="Seguridad Vial"/>
    <x v="29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18183154&amp;key=511cfb1c2492ae31d9f5f05804c50655"/>
    <s v="SPOT REGULAR"/>
    <s v="SOCIEDAD INFORMATIVA DE TELEVISION CON VALORES S.A."/>
    <x v="0"/>
    <x v="1"/>
    <n v="11"/>
  </r>
  <r>
    <x v="10"/>
    <s v="SPS SPS102.5-FM - (102.5 FM) Radio Ambiental"/>
    <x v="0"/>
    <d v="2024-11-17T17:47:29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5792618&amp;key=30e1c39e14d5668c29e33f59f297cd5a"/>
    <s v="REGULAR PROMOCION"/>
    <s v="ESTEREO CENTRO S. DE R.L. DE C.V."/>
    <x v="0"/>
    <x v="0"/>
    <n v="11"/>
  </r>
  <r>
    <x v="10"/>
    <s v="SPS SPS102.5-FM - (102.5 FM) Radio Ambiental"/>
    <x v="0"/>
    <d v="2024-11-17T15:46:06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5972444&amp;key=9d176b0d28938fb9344cdf2a62534112"/>
    <s v="REGULAR PROMOCION"/>
    <s v="ESTEREO CENTRO S. DE R.L. DE C.V."/>
    <x v="0"/>
    <x v="0"/>
    <n v="11"/>
  </r>
  <r>
    <x v="10"/>
    <s v="SPS SPS102.5-FM - (102.5 FM) Radio Ambiental"/>
    <x v="0"/>
    <d v="2024-11-17T13:46:18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6149494&amp;key=bf5854194075a6efcd22ed4544a3acf0"/>
    <s v="REGULAR PROMOCION"/>
    <s v="ESTEREO CENTRO S. DE R.L. DE C.V."/>
    <x v="0"/>
    <x v="0"/>
    <n v="11"/>
  </r>
  <r>
    <x v="10"/>
    <s v="SPS SPS102.5-FM - (102.5 FM) Radio Ambiental"/>
    <x v="0"/>
    <d v="2024-11-17T08:45:49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6618642&amp;key=3f23eaeab5f55dbeeda3897c5f72419f"/>
    <s v="REGULAR PROMOCION"/>
    <s v="ESTEREO CENTRO S. DE R.L. DE C.V."/>
    <x v="0"/>
    <x v="0"/>
    <n v="11"/>
  </r>
  <r>
    <x v="10"/>
    <s v="SPS SPS102.5-FM - (102.5 FM) Radio Ambiental"/>
    <x v="1"/>
    <d v="2024-11-16T17:46:08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7638778&amp;key=44b37a055dcde70a5a1754eb099bec8f"/>
    <s v="REGULAR PROMOCION"/>
    <s v="ESTEREO CENTRO S. DE R.L. DE C.V."/>
    <x v="0"/>
    <x v="1"/>
    <n v="11"/>
  </r>
  <r>
    <x v="10"/>
    <s v="SPS SPS102.5-FM - (102.5 FM) Radio Ambiental"/>
    <x v="1"/>
    <d v="2024-11-16T15:46:19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7834790&amp;key=095238d17a44986f9c42d8f258a4df45"/>
    <s v="REGULAR PROMOCION"/>
    <s v="ESTEREO CENTRO S. DE R.L. DE C.V."/>
    <x v="0"/>
    <x v="1"/>
    <n v="11"/>
  </r>
  <r>
    <x v="10"/>
    <s v="SPS SPS102.5-FM - (102.5 FM) Radio Ambiental"/>
    <x v="1"/>
    <d v="2024-11-16T13:46:21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8020538&amp;key=adbac9caac6507e768cc01d0bdec8a43"/>
    <s v="REGULAR PROMOCION"/>
    <s v="ESTEREO CENTRO S. DE R.L. DE C.V."/>
    <x v="0"/>
    <x v="1"/>
    <n v="11"/>
  </r>
  <r>
    <x v="10"/>
    <s v="SPS SPS102.5-FM - (102.5 FM) Radio Ambiental"/>
    <x v="1"/>
    <d v="2024-11-16T08:48:14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8450707&amp;key=716fb0f6530fc52a2b6b04819cb59573"/>
    <s v="REGULAR PROMOCION"/>
    <s v="ESTEREO CENTRO S. DE R.L. DE C.V."/>
    <x v="0"/>
    <x v="1"/>
    <n v="11"/>
  </r>
  <r>
    <x v="10"/>
    <s v="SPS SPS102.5-FM - (102.5 FM) Radio Ambiental"/>
    <x v="2"/>
    <d v="2024-11-15T17:47:34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9533792&amp;key=7b6f6d1ddfa923e003d4def0a25bf1d6"/>
    <s v="REGULAR PROMOCION"/>
    <s v="ESTEREO CENTRO S. DE R.L. DE C.V."/>
    <x v="0"/>
    <x v="1"/>
    <n v="11"/>
  </r>
  <r>
    <x v="10"/>
    <s v="SPS SPS102.5-FM - (102.5 FM) Radio Ambiental"/>
    <x v="2"/>
    <d v="2024-11-15T15:46:56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9740567&amp;key=f264ed4bb5f9e08a399044b4809d6e28"/>
    <s v="REGULAR PROMOCION"/>
    <s v="ESTEREO CENTRO S. DE R.L. DE C.V."/>
    <x v="0"/>
    <x v="1"/>
    <n v="11"/>
  </r>
  <r>
    <x v="10"/>
    <s v="SPS SPS102.5-FM - (102.5 FM) Radio Ambiental"/>
    <x v="2"/>
    <d v="2024-11-15T13:47:47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9940724&amp;key=d114921732a9d78056403450bc525fef"/>
    <s v="REGULAR PROMOCION"/>
    <s v="ESTEREO CENTRO S. DE R.L. DE C.V."/>
    <x v="0"/>
    <x v="1"/>
    <n v="11"/>
  </r>
  <r>
    <x v="10"/>
    <s v="SPS SPS102.5-FM - (102.5 FM) Radio Ambiental"/>
    <x v="2"/>
    <d v="2024-11-15T08:46:14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0444151&amp;key=d26d98d4d9d72f968d90854c6400913f"/>
    <s v="REGULAR PROMOCION"/>
    <s v="ESTEREO CENTRO S. DE R.L. DE C.V."/>
    <x v="0"/>
    <x v="1"/>
    <n v="11"/>
  </r>
  <r>
    <x v="10"/>
    <s v="SPS SPS102.5-FM - (102.5 FM) Radio Ambiental"/>
    <x v="3"/>
    <d v="2024-11-14T17:48:29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1563209&amp;key=1e6b713975cce25d3b15e95f3daa8056"/>
    <s v="REGULAR PROMOCION"/>
    <s v="ESTEREO CENTRO S. DE R.L. DE C.V."/>
    <x v="0"/>
    <x v="1"/>
    <n v="11"/>
  </r>
  <r>
    <x v="10"/>
    <s v="SPS SPS102.5-FM - (102.5 FM) Radio Ambiental"/>
    <x v="3"/>
    <d v="2024-11-14T15:46:46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1761024&amp;key=f33a0f6d9dbc7bdb2e89ef52f21d5176"/>
    <s v="REGULAR PROMOCION"/>
    <s v="ESTEREO CENTRO S. DE R.L. DE C.V."/>
    <x v="0"/>
    <x v="1"/>
    <n v="11"/>
  </r>
  <r>
    <x v="10"/>
    <s v="SPS SPS102.5-FM - (102.5 FM) Radio Ambiental"/>
    <x v="3"/>
    <d v="2024-11-14T13:48:14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1950868&amp;key=64ed98784825812657ae190fa51ddd5c"/>
    <s v="REGULAR PROMOCION"/>
    <s v="ESTEREO CENTRO S. DE R.L. DE C.V."/>
    <x v="0"/>
    <x v="1"/>
    <n v="11"/>
  </r>
  <r>
    <x v="10"/>
    <s v="SPS SPS102.5-FM - (102.5 FM) Radio Ambiental"/>
    <x v="3"/>
    <d v="2024-11-14T08:45:21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2468442&amp;key=80039fc039d6c6dc7a2b3f561a3598b4"/>
    <s v="REGULAR PROMOCION"/>
    <s v="ESTEREO CENTRO S. DE R.L. DE C.V."/>
    <x v="0"/>
    <x v="1"/>
    <n v="11"/>
  </r>
  <r>
    <x v="10"/>
    <s v="SPS SPS102.5-FM - (102.5 FM) Radio Ambiental"/>
    <x v="4"/>
    <d v="2024-11-13T17:45:44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3539304&amp;key=5d87530298d80b312c305f980fa0b036"/>
    <s v="REGULAR PROMOCION"/>
    <s v="ESTEREO CENTRO S. DE R.L. DE C.V."/>
    <x v="0"/>
    <x v="1"/>
    <n v="11"/>
  </r>
  <r>
    <x v="10"/>
    <s v="SPS SPS102.5-FM - (102.5 FM) Radio Ambiental"/>
    <x v="4"/>
    <d v="2024-11-13T15:47:37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3721548&amp;key=8914ff6b0987fc050077ef4ffcc1487c"/>
    <s v="REGULAR PROMOCION"/>
    <s v="ESTEREO CENTRO S. DE R.L. DE C.V."/>
    <x v="0"/>
    <x v="1"/>
    <n v="11"/>
  </r>
  <r>
    <x v="10"/>
    <s v="SPS SPS102.5-FM - (102.5 FM) Radio Ambiental"/>
    <x v="4"/>
    <d v="2024-11-13T13:47:21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3909815&amp;key=6dd40448adfa3f5c3dff5e2ca3072b1a"/>
    <s v="REGULAR PROMOCION"/>
    <s v="ESTEREO CENTRO S. DE R.L. DE C.V."/>
    <x v="0"/>
    <x v="1"/>
    <n v="11"/>
  </r>
  <r>
    <x v="10"/>
    <s v="SPS SPS102.5-FM - (102.5 FM) Radio Ambiental"/>
    <x v="4"/>
    <d v="2024-11-13T08:45:06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4354014&amp;key=a5cf9775c424944d03a08a08b4f6dc2b"/>
    <s v="REGULAR PROMOCION"/>
    <s v="ESTEREO CENTRO S. DE R.L. DE C.V."/>
    <x v="0"/>
    <x v="1"/>
    <n v="11"/>
  </r>
  <r>
    <x v="10"/>
    <s v="SPS SPS102.5-FM - (102.5 FM) Radio Ambiental"/>
    <x v="5"/>
    <d v="2024-11-12T17:49:21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5391961&amp;key=b5b92df24727c97961db021af472c1f2"/>
    <s v="REGULAR PROMOCION"/>
    <s v="ESTEREO CENTRO S. DE R.L. DE C.V."/>
    <x v="0"/>
    <x v="1"/>
    <n v="11"/>
  </r>
  <r>
    <x v="10"/>
    <s v="SPS SPS102.5-FM - (102.5 FM) Radio Ambiental"/>
    <x v="5"/>
    <d v="2024-11-12T15:48:17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5574702&amp;key=2c67ec00e5b9268f68c33d6e62f1e43a"/>
    <s v="REGULAR PROMOCION"/>
    <s v="ESTEREO CENTRO S. DE R.L. DE C.V."/>
    <x v="0"/>
    <x v="1"/>
    <n v="11"/>
  </r>
  <r>
    <x v="10"/>
    <s v="SPS SPS102.5-FM - (102.5 FM) Radio Ambiental"/>
    <x v="5"/>
    <d v="2024-11-12T13:45:38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5755061&amp;key=c777bb23dfa61a8587f37cba96c46175"/>
    <s v="REGULAR PROMOCION"/>
    <s v="ESTEREO CENTRO S. DE R.L. DE C.V."/>
    <x v="0"/>
    <x v="1"/>
    <n v="11"/>
  </r>
  <r>
    <x v="10"/>
    <s v="SPS SPS102.5-FM - (102.5 FM) Radio Ambiental"/>
    <x v="5"/>
    <d v="2024-11-12T08:47:57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6218193&amp;key=e76b7da41e06b6e2366ef7936ec95556"/>
    <s v="REGULAR PROMOCION"/>
    <s v="ESTEREO CENTRO S. DE R.L. DE C.V."/>
    <x v="0"/>
    <x v="1"/>
    <n v="11"/>
  </r>
  <r>
    <x v="10"/>
    <s v="SPS SPS102.5-FM - (102.5 FM) Radio Ambiental"/>
    <x v="6"/>
    <d v="2024-11-11T17:46:36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7314868&amp;key=ad52935bd2aacc62d5587412f80784aa"/>
    <s v="REGULAR PROMOCION"/>
    <s v="ESTEREO CENTRO S. DE R.L. DE C.V."/>
    <x v="0"/>
    <x v="1"/>
    <n v="11"/>
  </r>
  <r>
    <x v="10"/>
    <s v="SPS SPS102.5-FM - (102.5 FM) Radio Ambiental"/>
    <x v="6"/>
    <d v="2024-11-11T15:47:47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7484729&amp;key=6bb0bb516e4f2c81eb6f9fe7f0ef5c82"/>
    <s v="REGULAR PROMOCION"/>
    <s v="ESTEREO CENTRO S. DE R.L. DE C.V."/>
    <x v="0"/>
    <x v="1"/>
    <n v="11"/>
  </r>
  <r>
    <x v="10"/>
    <s v="SPS SPS102.5-FM - (102.5 FM) Radio Ambiental"/>
    <x v="6"/>
    <d v="2024-11-11T13:45:25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7659904&amp;key=bdc703c9ec389d2ee39e98154faf706c"/>
    <s v="REGULAR PROMOCION"/>
    <s v="ESTEREO CENTRO S. DE R.L. DE C.V."/>
    <x v="0"/>
    <x v="1"/>
    <n v="11"/>
  </r>
  <r>
    <x v="10"/>
    <s v="SPS SPS102.5-FM - (102.5 FM) Radio Ambiental"/>
    <x v="6"/>
    <d v="2024-11-11T08:46:50"/>
    <n v="0"/>
    <s v="28"/>
    <n v="28"/>
    <x v="0"/>
    <s v="(GENERAL)"/>
    <x v="31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18060079&amp;key=3dd66f6a7d5c662deded5b270a4a173b"/>
    <s v="REGULAR PROMOCION"/>
    <s v="ESTEREO CENTRO S. DE R.L. DE C.V."/>
    <x v="0"/>
    <x v="1"/>
    <n v="11"/>
  </r>
  <r>
    <x v="11"/>
    <s v="TGC TGC94.5-FM - (94.5 FM) Radio América"/>
    <x v="2"/>
    <d v="2024-11-15T15:55:58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723089&amp;key=544a82c1c44de24f857edd901e665d89"/>
    <s v="SPOT REGULAR"/>
    <s v="AUDIO VIDEO S.A."/>
    <x v="0"/>
    <x v="1"/>
    <n v="11"/>
  </r>
  <r>
    <x v="11"/>
    <s v="TGC TGC94.5-FM - (94.5 FM) Radio América"/>
    <x v="2"/>
    <d v="2024-11-15T13:55:41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924956&amp;key=9c58b38aa47a37fa295fdecf861fbbed"/>
    <s v="SPOT REGULAR"/>
    <s v="AUDIO VIDEO S.A."/>
    <x v="0"/>
    <x v="1"/>
    <n v="11"/>
  </r>
  <r>
    <x v="11"/>
    <s v="TGC TGC94.5-FM - (94.5 FM) Radio América"/>
    <x v="2"/>
    <d v="2024-11-15T09:01:42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0420710&amp;key=03ff37ef153bac653241a998ebfe6a2e"/>
    <s v="SPOT REGULAR"/>
    <s v="AUDIO VIDEO S.A."/>
    <x v="0"/>
    <x v="1"/>
    <n v="11"/>
  </r>
  <r>
    <x v="11"/>
    <s v="TGC TGC94.5-FM - (94.5 FM) Radio América"/>
    <x v="2"/>
    <d v="2024-11-15T07:08:15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0575140&amp;key=1a419ccafa0e703cc54f816f03e4aa5a"/>
    <s v="SPOT REGULAR"/>
    <s v="AUDIO VIDEO S.A."/>
    <x v="0"/>
    <x v="1"/>
    <n v="11"/>
  </r>
  <r>
    <x v="11"/>
    <s v="TGC TGC94.5-FM - (94.5 FM) Radio América"/>
    <x v="3"/>
    <d v="2024-11-14T19:50:37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361630&amp;key=12655582ea913c89aa694e31d96391b4"/>
    <s v="SPOT REGULAR"/>
    <s v="AUDIO VIDEO S.A."/>
    <x v="0"/>
    <x v="1"/>
    <n v="11"/>
  </r>
  <r>
    <x v="11"/>
    <s v="TGC TGC94.5-FM - (94.5 FM) Radio América"/>
    <x v="3"/>
    <d v="2024-11-14T15:57:08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743638&amp;key=72745b1adaa7dc33e87b0ec5f32a8b4b"/>
    <s v="SPOT REGULAR"/>
    <s v="AUDIO VIDEO S.A."/>
    <x v="0"/>
    <x v="1"/>
    <n v="11"/>
  </r>
  <r>
    <x v="11"/>
    <s v="TGC TGC94.5-FM - (94.5 FM) Radio América"/>
    <x v="3"/>
    <d v="2024-11-14T13:57:00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935343&amp;key=84dac1398279fbd261030d355922b053"/>
    <s v="SPOT REGULAR"/>
    <s v="AUDIO VIDEO S.A."/>
    <x v="0"/>
    <x v="1"/>
    <n v="11"/>
  </r>
  <r>
    <x v="11"/>
    <s v="TGC TGC94.5-FM - (94.5 FM) Radio América"/>
    <x v="3"/>
    <d v="2024-11-14T09:01:22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2443292&amp;key=1af55d7d7ff9c490af8905388c4e1bde"/>
    <s v="SPOT REGULAR"/>
    <s v="AUDIO VIDEO S.A."/>
    <x v="0"/>
    <x v="1"/>
    <n v="11"/>
  </r>
  <r>
    <x v="11"/>
    <s v="TGC TGC94.5-FM - (94.5 FM) Radio América"/>
    <x v="3"/>
    <d v="2024-11-14T07:19:12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2583786&amp;key=f2d9016eda20683877180779e3ff3fef"/>
    <s v="SPOT REGULAR"/>
    <s v="AUDIO VIDEO S.A."/>
    <x v="0"/>
    <x v="1"/>
    <n v="11"/>
  </r>
  <r>
    <x v="11"/>
    <s v="TGC TGC94.5-FM - (94.5 FM) Radio América"/>
    <x v="4"/>
    <d v="2024-11-13T19:48:44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343945&amp;key=02ac126a9597ca66e462f5d8d9dd238c"/>
    <s v="SPOT REGULAR"/>
    <s v="AUDIO VIDEO S.A."/>
    <x v="0"/>
    <x v="1"/>
    <n v="11"/>
  </r>
  <r>
    <x v="11"/>
    <s v="TGC TGC94.5-FM - (94.5 FM) Radio América"/>
    <x v="4"/>
    <d v="2024-11-13T15:55:14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708927&amp;key=4bd3871059289ea27d9909c823d7bd5c"/>
    <s v="SPOT REGULAR"/>
    <s v="AUDIO VIDEO S.A."/>
    <x v="0"/>
    <x v="1"/>
    <n v="11"/>
  </r>
  <r>
    <x v="11"/>
    <s v="TGC TGC94.5-FM - (94.5 FM) Radio América"/>
    <x v="4"/>
    <d v="2024-11-13T13:55:56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894267&amp;key=3244bcd502e132e29037f7d4fb915fa3"/>
    <s v="SPOT REGULAR"/>
    <s v="AUDIO VIDEO S.A."/>
    <x v="0"/>
    <x v="1"/>
    <n v="11"/>
  </r>
  <r>
    <x v="11"/>
    <s v="TGC TGC94.5-FM - (94.5 FM) Radio América"/>
    <x v="4"/>
    <d v="2024-11-13T09:03:04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4327043&amp;key=95f08cfba3151e8df0e2c3f1dd1c6f41"/>
    <s v="SPOT REGULAR"/>
    <s v="AUDIO VIDEO S.A."/>
    <x v="0"/>
    <x v="1"/>
    <n v="11"/>
  </r>
  <r>
    <x v="11"/>
    <s v="TGC TGC94.5-FM - (94.5 FM) Radio América"/>
    <x v="4"/>
    <d v="2024-11-13T07:35:45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4443924&amp;key=b0ec3909dd6cbd92cd4ce88533e89f50"/>
    <s v="SPOT REGULAR"/>
    <s v="AUDIO VIDEO S.A."/>
    <x v="0"/>
    <x v="1"/>
    <n v="11"/>
  </r>
  <r>
    <x v="11"/>
    <s v="TGC TGC94.5-FM - (94.5 FM) Radio América"/>
    <x v="5"/>
    <d v="2024-11-12T19:50:53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200251&amp;key=dd5b51bfd6efecf35cd5b9f36b706095"/>
    <s v="SPOT REGULAR"/>
    <s v="AUDIO VIDEO S.A."/>
    <x v="0"/>
    <x v="1"/>
    <n v="11"/>
  </r>
  <r>
    <x v="11"/>
    <s v="TGC TGC94.5-FM - (94.5 FM) Radio América"/>
    <x v="5"/>
    <d v="2024-11-12T15:55:26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563584&amp;key=cf1a6fe000d3646d16c4a28f9cea5ec1"/>
    <s v="SPOT REGULAR"/>
    <s v="AUDIO VIDEO S.A."/>
    <x v="0"/>
    <x v="1"/>
    <n v="11"/>
  </r>
  <r>
    <x v="11"/>
    <s v="TGC TGC94.5-FM - (94.5 FM) Radio América"/>
    <x v="5"/>
    <d v="2024-11-12T13:55:44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738744&amp;key=5c34fa689f251bc80a4cd097cf1f94a6"/>
    <s v="SPOT REGULAR"/>
    <s v="AUDIO VIDEO S.A."/>
    <x v="0"/>
    <x v="1"/>
    <n v="11"/>
  </r>
  <r>
    <x v="11"/>
    <s v="TGC TGC94.5-FM - (94.5 FM) Radio América"/>
    <x v="5"/>
    <d v="2024-11-12T09:04:23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6196554&amp;key=3d5546e8051f9d9cb8dad972240c8f79"/>
    <s v="SPOT REGULAR"/>
    <s v="AUDIO VIDEO S.A."/>
    <x v="0"/>
    <x v="1"/>
    <n v="11"/>
  </r>
  <r>
    <x v="11"/>
    <s v="TGC TGC94.5-FM - (94.5 FM) Radio América"/>
    <x v="5"/>
    <d v="2024-11-12T07:20:51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6330351&amp;key=cb57b38e92097935636bd215d6e3af9b"/>
    <s v="SPOT REGULAR"/>
    <s v="AUDIO VIDEO S.A."/>
    <x v="0"/>
    <x v="1"/>
    <n v="11"/>
  </r>
  <r>
    <x v="11"/>
    <s v="TGC TGC94.5-FM - (94.5 FM) Radio América"/>
    <x v="6"/>
    <d v="2024-11-11T19:48:38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120189&amp;key=cd5b53ca6f5d8711a05388a43944572c"/>
    <s v="SPOT REGULAR"/>
    <s v="AUDIO VIDEO S.A."/>
    <x v="0"/>
    <x v="1"/>
    <n v="11"/>
  </r>
  <r>
    <x v="11"/>
    <s v="TGC TGC94.5-FM - (94.5 FM) Radio América"/>
    <x v="6"/>
    <d v="2024-11-11T15:56:40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472015&amp;key=b04f9d35c82e5ec82b51877e99c1efc1"/>
    <s v="SPOT REGULAR"/>
    <s v="AUDIO VIDEO S.A."/>
    <x v="0"/>
    <x v="1"/>
    <n v="11"/>
  </r>
  <r>
    <x v="11"/>
    <s v="TGC TGC94.5-FM - (94.5 FM) Radio América"/>
    <x v="6"/>
    <d v="2024-11-11T13:54:52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644556&amp;key=e9a5d5ed46ee533d44aa6248d3ee3a92"/>
    <s v="SPOT REGULAR"/>
    <s v="AUDIO VIDEO S.A."/>
    <x v="0"/>
    <x v="1"/>
    <n v="11"/>
  </r>
  <r>
    <x v="11"/>
    <s v="TGC TGC94.5-FM - (94.5 FM) Radio América"/>
    <x v="6"/>
    <d v="2024-11-11T09:03:59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8038149&amp;key=8cfceafa9793094f16b5ca18038201dd"/>
    <s v="SPOT REGULAR"/>
    <s v="AUDIO VIDEO S.A."/>
    <x v="0"/>
    <x v="1"/>
    <n v="11"/>
  </r>
  <r>
    <x v="11"/>
    <s v="TGC TGC94.5-FM - (94.5 FM) Radio América"/>
    <x v="6"/>
    <d v="2024-11-11T07:14:27"/>
    <n v="0"/>
    <s v="37"/>
    <n v="37"/>
    <x v="1"/>
    <s v="(GENERAL)"/>
    <x v="3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8172119&amp;key=b3bfbcf17126ef5b51b6e7b12cb4a2fd"/>
    <s v="SPOT REGULAR"/>
    <s v="AUDIO VIDEO S.A."/>
    <x v="0"/>
    <x v="1"/>
    <n v="11"/>
  </r>
  <r>
    <x v="12"/>
    <s v="TGC TGC93.3-FM - (93.3 FM) Radio Cadena Voces"/>
    <x v="0"/>
    <d v="2024-11-17T08:04:45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6676539&amp;key=e7e98dc59fd61cc2534be5b8892ad0d9"/>
    <s v="REGULAR PROMOCION"/>
    <s v="INVERSIONES Y VOCES S.A. DE C.V."/>
    <x v="0"/>
    <x v="0"/>
    <n v="11"/>
  </r>
  <r>
    <x v="12"/>
    <s v="TGC TGC93.3-FM - (93.3 FM) Radio Cadena Voces"/>
    <x v="2"/>
    <d v="2024-11-15T14:04:23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9910148&amp;key=e7fa251e54049e4e9016125ca080e0d7"/>
    <s v="REGULAR PROMOCION"/>
    <s v="INVERSIONES Y VOCES S.A. DE C.V."/>
    <x v="0"/>
    <x v="1"/>
    <n v="11"/>
  </r>
  <r>
    <x v="12"/>
    <s v="TGC TGC93.3-FM - (93.3 FM) Radio Cadena Voces"/>
    <x v="2"/>
    <d v="2024-11-15T13:45:43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9944751&amp;key=2f9762995f63a6f864684d6cd1f974ff"/>
    <s v="REGULAR PROMOCION"/>
    <s v="INVERSIONES Y VOCES S.A. DE C.V."/>
    <x v="0"/>
    <x v="1"/>
    <n v="11"/>
  </r>
  <r>
    <x v="12"/>
    <s v="TGC TGC93.3-FM - (93.3 FM) Radio Cadena Voces"/>
    <x v="2"/>
    <d v="2024-11-15T11:43:22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0156094&amp;key=23cd80185f333c6f2ed09947b57daecc"/>
    <s v="REGULAR PROMOCION"/>
    <s v="INVERSIONES Y VOCES S.A. DE C.V."/>
    <x v="0"/>
    <x v="1"/>
    <n v="11"/>
  </r>
  <r>
    <x v="12"/>
    <s v="TGC TGC93.3-FM - (93.3 FM) Radio Cadena Voces"/>
    <x v="2"/>
    <d v="2024-11-15T07:16:36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0565334&amp;key=494488959c8ef6316437b86b7853fbd4"/>
    <s v="REGULAR PROMOCION"/>
    <s v="INVERSIONES Y VOCES S.A. DE C.V."/>
    <x v="0"/>
    <x v="1"/>
    <n v="11"/>
  </r>
  <r>
    <x v="12"/>
    <s v="TGC TGC93.3-FM - (93.3 FM) Radio Cadena Voces"/>
    <x v="3"/>
    <d v="2024-11-14T13:58:10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1933726&amp;key=c6c80ce58cf5698c0dd39f815bb4ac29"/>
    <s v="REGULAR PROMOCION"/>
    <s v="INVERSIONES Y VOCES S.A. DE C.V."/>
    <x v="0"/>
    <x v="1"/>
    <n v="11"/>
  </r>
  <r>
    <x v="12"/>
    <s v="TGC TGC93.3-FM - (93.3 FM) Radio Cadena Voces"/>
    <x v="3"/>
    <d v="2024-11-14T13:51:41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1943436&amp;key=77b05409618855076c9bc0c34c172316"/>
    <s v="REGULAR PROMOCION"/>
    <s v="INVERSIONES Y VOCES S.A. DE C.V."/>
    <x v="0"/>
    <x v="1"/>
    <n v="11"/>
  </r>
  <r>
    <x v="12"/>
    <s v="TGC TGC93.3-FM - (93.3 FM) Radio Cadena Voces"/>
    <x v="3"/>
    <d v="2024-11-14T11:39:31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2191120&amp;key=9b87e0a8a3845e7013e9330689c79cef"/>
    <s v="REGULAR PROMOCION"/>
    <s v="INVERSIONES Y VOCES S.A. DE C.V."/>
    <x v="0"/>
    <x v="1"/>
    <n v="11"/>
  </r>
  <r>
    <x v="12"/>
    <s v="TGC TGC93.3-FM - (93.3 FM) Radio Cadena Voces"/>
    <x v="3"/>
    <d v="2024-11-14T07:24:47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2577178&amp;key=a4f423d070098c4f1bf005bbfadf6f58"/>
    <s v="REGULAR PROMOCION"/>
    <s v="INVERSIONES Y VOCES S.A. DE C.V."/>
    <x v="0"/>
    <x v="1"/>
    <n v="11"/>
  </r>
  <r>
    <x v="12"/>
    <s v="TGC TGC93.3-FM - (93.3 FM) Radio Cadena Voces"/>
    <x v="4"/>
    <d v="2024-11-13T14:05:46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3880281&amp;key=8eebdbae5f71c7f5a42d00f9a5f130f7"/>
    <s v="REGULAR PROMOCION"/>
    <s v="INVERSIONES Y VOCES S.A. DE C.V."/>
    <x v="0"/>
    <x v="1"/>
    <n v="11"/>
  </r>
  <r>
    <x v="12"/>
    <s v="TGC TGC93.3-FM - (93.3 FM) Radio Cadena Voces"/>
    <x v="4"/>
    <d v="2024-11-13T13:38:47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3925476&amp;key=fd1718cf614616951852f92e1b025916"/>
    <s v="REGULAR PROMOCION"/>
    <s v="INVERSIONES Y VOCES S.A. DE C.V."/>
    <x v="0"/>
    <x v="1"/>
    <n v="11"/>
  </r>
  <r>
    <x v="12"/>
    <s v="TGC TGC93.3-FM - (93.3 FM) Radio Cadena Voces"/>
    <x v="4"/>
    <d v="2024-11-13T11:47:24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4094603&amp;key=c8083d979b53efb5236272c30706c7f6"/>
    <s v="REGULAR PROMOCION"/>
    <s v="INVERSIONES Y VOCES S.A. DE C.V."/>
    <x v="0"/>
    <x v="1"/>
    <n v="11"/>
  </r>
  <r>
    <x v="12"/>
    <s v="TGC TGC93.3-FM - (93.3 FM) Radio Cadena Voces"/>
    <x v="5"/>
    <d v="2024-11-12T14:01:30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730151&amp;key=3233b20ef15f67f2a6a2fb09024febb4"/>
    <s v="REGULAR PROMOCION"/>
    <s v="INVERSIONES Y VOCES S.A. DE C.V."/>
    <x v="0"/>
    <x v="1"/>
    <n v="11"/>
  </r>
  <r>
    <x v="12"/>
    <s v="TGC TGC93.3-FM - (93.3 FM) Radio Cadena Voces"/>
    <x v="5"/>
    <d v="2024-11-12T13:34:35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773219&amp;key=d4a4ce7342724379f69c9f8d154e2e67"/>
    <s v="REGULAR PROMOCION"/>
    <s v="INVERSIONES Y VOCES S.A. DE C.V."/>
    <x v="0"/>
    <x v="1"/>
    <n v="11"/>
  </r>
  <r>
    <x v="12"/>
    <s v="TGC TGC93.3-FM - (93.3 FM) Radio Cadena Voces"/>
    <x v="5"/>
    <d v="2024-11-12T11:52:18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922679&amp;key=8d4605c240dc016539ed93ef27164910"/>
    <s v="REGULAR PROMOCION"/>
    <s v="INVERSIONES Y VOCES S.A. DE C.V."/>
    <x v="0"/>
    <x v="1"/>
    <n v="11"/>
  </r>
  <r>
    <x v="12"/>
    <s v="TGC TGC93.3-FM - (93.3 FM) Radio Cadena Voces"/>
    <x v="5"/>
    <d v="2024-11-12T07:21:57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6329417&amp;key=07a3d1ddf78a1762120db3b9318ccdbc"/>
    <s v="REGULAR PROMOCION"/>
    <s v="INVERSIONES Y VOCES S.A. DE C.V."/>
    <x v="0"/>
    <x v="1"/>
    <n v="11"/>
  </r>
  <r>
    <x v="12"/>
    <s v="TGC TGC93.3-FM - (93.3 FM) Radio Cadena Voces"/>
    <x v="6"/>
    <d v="2024-11-11T14:09:34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625616&amp;key=baad4be5f14728e2b0f69f62d19558e5"/>
    <s v="REGULAR PROMOCION"/>
    <s v="INVERSIONES Y VOCES S.A. DE C.V."/>
    <x v="0"/>
    <x v="1"/>
    <n v="11"/>
  </r>
  <r>
    <x v="12"/>
    <s v="TGC TGC93.3-FM - (93.3 FM) Radio Cadena Voces"/>
    <x v="6"/>
    <d v="2024-11-11T14:01:47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634649&amp;key=5dc891c41fa4fda5aa6e38c92ab83d10"/>
    <s v="REGULAR PROMOCION"/>
    <s v="INVERSIONES Y VOCES S.A. DE C.V."/>
    <x v="0"/>
    <x v="1"/>
    <n v="11"/>
  </r>
  <r>
    <x v="12"/>
    <s v="TGC TGC93.3-FM - (93.3 FM) Radio Cadena Voces"/>
    <x v="6"/>
    <d v="2024-11-11T13:31:00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679665&amp;key=6ece910682310e30ae6f7d7593d16b9f"/>
    <s v="REGULAR PROMOCION"/>
    <s v="INVERSIONES Y VOCES S.A. DE C.V."/>
    <x v="0"/>
    <x v="1"/>
    <n v="11"/>
  </r>
  <r>
    <x v="12"/>
    <s v="TGC TGC93.3-FM - (93.3 FM) Radio Cadena Voces"/>
    <x v="6"/>
    <d v="2024-11-11T11:35:25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845283&amp;key=a53510fde5b9f51a56ed3b059de87209"/>
    <s v="REGULAR PROMOCION"/>
    <s v="INVERSIONES Y VOCES S.A. DE C.V."/>
    <x v="0"/>
    <x v="1"/>
    <n v="11"/>
  </r>
  <r>
    <x v="12"/>
    <s v="TGC TGC93.3-FM - (93.3 FM) Radio Cadena Voces"/>
    <x v="6"/>
    <d v="2024-11-11T07:09:08"/>
    <n v="0"/>
    <s v="36"/>
    <n v="36"/>
    <x v="5"/>
    <s v="(GENERAL)"/>
    <x v="3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8177052&amp;key=f6eb94d1cdf65abf5d96ae0319ad8a94"/>
    <s v="REGULAR PROMOCION"/>
    <s v="INVERSIONES Y VOCES S.A. DE C.V."/>
    <x v="0"/>
    <x v="1"/>
    <n v="11"/>
  </r>
  <r>
    <x v="13"/>
    <s v="TGC TGC88.5-FM - (88.5 FM) Radio Globo"/>
    <x v="2"/>
    <d v="2024-11-15T16:45:01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9640681&amp;key=def9513a5ac39e36f3d68a3a4e9d07d7"/>
    <s v="REGULAR PROMOCION"/>
    <s v="ALEJANDRO VILLATORIO AGUILAR"/>
    <x v="0"/>
    <x v="1"/>
    <n v="11"/>
  </r>
  <r>
    <x v="13"/>
    <s v="TGC TGC88.5-FM - (88.5 FM) Radio Globo"/>
    <x v="2"/>
    <d v="2024-11-15T16:22:25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9680102&amp;key=b2a72a732dc1ea8d786ab3e3cfaeaef4"/>
    <s v="REGULAR PROMOCION"/>
    <s v="ALEJANDRO VILLATORIO AGUILAR"/>
    <x v="0"/>
    <x v="1"/>
    <n v="11"/>
  </r>
  <r>
    <x v="13"/>
    <s v="TGC TGC88.5-FM - (88.5 FM) Radio Globo"/>
    <x v="3"/>
    <d v="2024-11-14T16:49:48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1654451&amp;key=bdb1e77a59b41312eaf7b327539e98ee"/>
    <s v="REGULAR PROMOCION"/>
    <s v="ALEJANDRO VILLATORIO AGUILAR"/>
    <x v="0"/>
    <x v="1"/>
    <n v="11"/>
  </r>
  <r>
    <x v="13"/>
    <s v="TGC TGC88.5-FM - (88.5 FM) Radio Globo"/>
    <x v="3"/>
    <d v="2024-11-14T16:26:02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1695633&amp;key=8e7e24ecf3dd9e89bb8fcee497f6fd74"/>
    <s v="REGULAR PROMOCION"/>
    <s v="ALEJANDRO VILLATORIO AGUILAR"/>
    <x v="0"/>
    <x v="1"/>
    <n v="11"/>
  </r>
  <r>
    <x v="13"/>
    <s v="TGC TGC88.5-FM - (88.5 FM) Radio Globo"/>
    <x v="4"/>
    <d v="2024-11-13T16:44:07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3634764&amp;key=6495c9c0987c492c89164da0699b40e6"/>
    <s v="REGULAR PROMOCION"/>
    <s v="ALEJANDRO VILLATORIO AGUILAR"/>
    <x v="0"/>
    <x v="1"/>
    <n v="11"/>
  </r>
  <r>
    <x v="13"/>
    <s v="TGC TGC88.5-FM - (88.5 FM) Radio Globo"/>
    <x v="4"/>
    <d v="2024-11-13T16:23:34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3664972&amp;key=21bc48dcffa69dd10c6b82eb76010c6a"/>
    <s v="REGULAR PROMOCION"/>
    <s v="ALEJANDRO VILLATORIO AGUILAR"/>
    <x v="0"/>
    <x v="1"/>
    <n v="11"/>
  </r>
  <r>
    <x v="13"/>
    <s v="TGC TGC88.5-FM - (88.5 FM) Radio Globo"/>
    <x v="5"/>
    <d v="2024-11-12T16:41:31"/>
    <n v="0"/>
    <s v="36"/>
    <n v="36"/>
    <x v="5"/>
    <s v="(GENERAL)"/>
    <x v="3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494837&amp;key=d74cf249340f8e467140b8d0742158c2"/>
    <s v="REGULAR PROMOCION"/>
    <s v="ALEJANDRO VILLATORIO AGUILAR"/>
    <x v="0"/>
    <x v="1"/>
    <n v="11"/>
  </r>
  <r>
    <x v="13"/>
    <s v="TGC TGC88.5-FM - (88.5 FM) Radio Globo"/>
    <x v="5"/>
    <d v="2024-11-12T16:21:34"/>
    <n v="1"/>
    <s v="35( 36 )"/>
    <n v="36"/>
    <x v="5"/>
    <s v="(GENERAL)"/>
    <x v="3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527234&amp;key=08ba0af5bf594a2e084076b3eb542bde"/>
    <s v="REGULAR PROMOCION"/>
    <s v="ALEJANDRO VILLATORIO AGUILAR"/>
    <x v="0"/>
    <x v="1"/>
    <n v="11"/>
  </r>
  <r>
    <x v="13"/>
    <s v="TGC TGC88.5-FM - (88.5 FM) Radio Globo"/>
    <x v="6"/>
    <d v="2024-11-11T16:46:42"/>
    <n v="0"/>
    <s v="36"/>
    <n v="36"/>
    <x v="5"/>
    <s v="(GENERAL)"/>
    <x v="3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400615&amp;key=4c1924edc29d947c5042019128c638cb"/>
    <s v="REGULAR PROMOCION"/>
    <s v="ALEJANDRO VILLATORIO AGUILAR"/>
    <x v="0"/>
    <x v="1"/>
    <n v="11"/>
  </r>
  <r>
    <x v="13"/>
    <s v="TGC TGC88.5-FM - (88.5 FM) Radio Globo"/>
    <x v="6"/>
    <d v="2024-11-11T16:21:54"/>
    <n v="0"/>
    <s v="36"/>
    <n v="36"/>
    <x v="5"/>
    <s v="(GENERAL)"/>
    <x v="3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436088&amp;key=cce357b258282a22561362e7420e9a5b"/>
    <s v="REGULAR PROMOCION"/>
    <s v="ALEJANDRO VILLATORIO AGUILAR"/>
    <x v="0"/>
    <x v="1"/>
    <n v="11"/>
  </r>
  <r>
    <x v="14"/>
    <s v="TGC TGC90.1-FM - (90.1 FM) Radio Visión"/>
    <x v="2"/>
    <d v="2024-11-15T21:20:00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9193044&amp;key=fd4c96b66cc75c08bd02cadb54f66a68"/>
    <s v="REGULAR PROMOCION"/>
    <s v="CIRCUITO RADIAL VISIÓN"/>
    <x v="0"/>
    <x v="1"/>
    <n v="11"/>
  </r>
  <r>
    <x v="14"/>
    <s v="TGC TGC90.1-FM - (90.1 FM) Radio Visión"/>
    <x v="2"/>
    <d v="2024-11-15T21:19:45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9193460&amp;key=593bff72dfbb3c520c9543d4a18c43af"/>
    <s v="REGULAR PROMOCION"/>
    <s v="CIRCUITO RADIAL VISIÓN"/>
    <x v="0"/>
    <x v="1"/>
    <n v="11"/>
  </r>
  <r>
    <x v="14"/>
    <s v="TGC TGC90.1-FM - (90.1 FM) Radio Visión"/>
    <x v="3"/>
    <d v="2024-11-14T12:45:38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2058728&amp;key=c9865e6cf82edb37450983056831e5ff"/>
    <s v="REGULAR PROMOCION"/>
    <s v="CIRCUITO RADIAL VISIÓN"/>
    <x v="0"/>
    <x v="1"/>
    <n v="11"/>
  </r>
  <r>
    <x v="14"/>
    <s v="TGC TGC90.1-FM - (90.1 FM) Radio Visión"/>
    <x v="3"/>
    <d v="2024-11-14T12:45:23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2059170&amp;key=33062614db89460b3c05c438f4be0375"/>
    <s v="REGULAR PROMOCION"/>
    <s v="CIRCUITO RADIAL VISIÓN"/>
    <x v="0"/>
    <x v="1"/>
    <n v="11"/>
  </r>
  <r>
    <x v="14"/>
    <s v="TGC TGC90.1-FM - (90.1 FM) Radio Visión"/>
    <x v="4"/>
    <d v="2024-11-13T17:11:46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3592033&amp;key=76b06686dc57d34a5ca941cad8de11f4"/>
    <s v="REGULAR PROMOCION"/>
    <s v="CIRCUITO RADIAL VISIÓN"/>
    <x v="0"/>
    <x v="1"/>
    <n v="11"/>
  </r>
  <r>
    <x v="14"/>
    <s v="TGC TGC90.1-FM - (90.1 FM) Radio Visión"/>
    <x v="4"/>
    <d v="2024-11-13T17:11:31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3592369&amp;key=eee00e03132f35278a0d47723e7d372e"/>
    <s v="REGULAR PROMOCION"/>
    <s v="CIRCUITO RADIAL VISIÓN"/>
    <x v="0"/>
    <x v="1"/>
    <n v="11"/>
  </r>
  <r>
    <x v="14"/>
    <s v="TGC TGC90.1-FM - (90.1 FM) Radio Visión"/>
    <x v="5"/>
    <d v="2024-11-12T21:42:07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5051397&amp;key=027df8a440d5b0193c5eb70c6566b21f"/>
    <s v="REGULAR PROMOCION"/>
    <s v="CIRCUITO RADIAL VISIÓN"/>
    <x v="0"/>
    <x v="1"/>
    <n v="11"/>
  </r>
  <r>
    <x v="14"/>
    <s v="TGC TGC90.1-FM - (90.1 FM) Radio Visión"/>
    <x v="5"/>
    <d v="2024-11-12T21:41:52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5051723&amp;key=c067f4a6bb0bb97270933a6644eb2517"/>
    <s v="REGULAR PROMOCION"/>
    <s v="CIRCUITO RADIAL VISIÓN"/>
    <x v="0"/>
    <x v="1"/>
    <n v="11"/>
  </r>
  <r>
    <x v="14"/>
    <s v="TGC TGC90.1-FM - (90.1 FM) Radio Visión"/>
    <x v="6"/>
    <d v="2024-11-11T12:26:49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7775873&amp;key=d6c246c774b9dae27adb743795d025b4"/>
    <s v="REGULAR PROMOCION"/>
    <s v="CIRCUITO RADIAL VISIÓN"/>
    <x v="0"/>
    <x v="1"/>
    <n v="11"/>
  </r>
  <r>
    <x v="14"/>
    <s v="TGC TGC90.1-FM - (90.1 FM) Radio Visión"/>
    <x v="6"/>
    <d v="2024-11-11T12:26:34"/>
    <n v="0"/>
    <s v="14"/>
    <n v="14"/>
    <x v="1"/>
    <s v="(GENERAL)"/>
    <x v="37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17776194&amp;key=7642b9f04974bc080ffe13c8e92d3b4d"/>
    <s v="REGULAR PROMOCION"/>
    <s v="CIRCUITO RADIAL VISIÓN"/>
    <x v="0"/>
    <x v="1"/>
    <n v="11"/>
  </r>
  <r>
    <x v="15"/>
    <s v="TGC TGC106.1-FM - (106.1 FM) Romántica"/>
    <x v="0"/>
    <d v="2024-11-17T19:07:1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676505&amp;key=4d8602ef71fc9d99f4b6ba8bb50e57cf"/>
    <s v="SPOT REGULAR"/>
    <s v="CIRCUITO RADIAL INDEPENDIENTE S. DE R.L."/>
    <x v="0"/>
    <x v="0"/>
    <n v="11"/>
  </r>
  <r>
    <x v="15"/>
    <s v="TGC TGC106.1-FM - (106.1 FM) Romántica"/>
    <x v="0"/>
    <d v="2024-11-17T18:36:3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720603&amp;key=e0e0775e9d91d9146375ef57ea675437"/>
    <s v="SPOT REGULAR"/>
    <s v="CIRCUITO RADIAL INDEPENDIENTE S. DE R.L."/>
    <x v="0"/>
    <x v="0"/>
    <n v="11"/>
  </r>
  <r>
    <x v="15"/>
    <s v="TGC TGC106.1-FM - (106.1 FM) Romántica"/>
    <x v="0"/>
    <d v="2024-11-17T18:09:0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761830&amp;key=de85b13a49bf620d3f0fa2477261c73e"/>
    <s v="SPOT REGULAR"/>
    <s v="CIRCUITO RADIAL INDEPENDIENTE S. DE R.L."/>
    <x v="0"/>
    <x v="0"/>
    <n v="11"/>
  </r>
  <r>
    <x v="15"/>
    <s v="TGC TGC106.1-FM - (106.1 FM) Romántica"/>
    <x v="0"/>
    <d v="2024-11-17T17:08:4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849335&amp;key=ddb0912eccfa3e2120884c20bc727eed"/>
    <s v="SPOT REGULAR"/>
    <s v="CIRCUITO RADIAL INDEPENDIENTE S. DE R.L."/>
    <x v="0"/>
    <x v="0"/>
    <n v="11"/>
  </r>
  <r>
    <x v="15"/>
    <s v="TGC TGC106.1-FM - (106.1 FM) Romántica"/>
    <x v="0"/>
    <d v="2024-11-17T16:37:1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893739&amp;key=405e6acfdc10f5ac9113b8e3b5e3c85d"/>
    <s v="SPOT REGULAR"/>
    <s v="CIRCUITO RADIAL INDEPENDIENTE S. DE R.L."/>
    <x v="0"/>
    <x v="0"/>
    <n v="11"/>
  </r>
  <r>
    <x v="15"/>
    <s v="TGC TGC106.1-FM - (106.1 FM) Romántica"/>
    <x v="0"/>
    <d v="2024-11-17T16:07:0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941491&amp;key=987674d9ff8c272362d083d27d3b603d"/>
    <s v="SPOT REGULAR"/>
    <s v="CIRCUITO RADIAL INDEPENDIENTE S. DE R.L."/>
    <x v="0"/>
    <x v="0"/>
    <n v="11"/>
  </r>
  <r>
    <x v="15"/>
    <s v="TGC TGC106.1-FM - (106.1 FM) Romántica"/>
    <x v="0"/>
    <d v="2024-11-17T10:08:1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476376&amp;key=407ef9037e2534000b6e5e9501fcfc8d"/>
    <s v="SPOT REGULAR"/>
    <s v="CIRCUITO RADIAL INDEPENDIENTE S. DE R.L."/>
    <x v="0"/>
    <x v="0"/>
    <n v="11"/>
  </r>
  <r>
    <x v="15"/>
    <s v="TGC TGC106.1-FM - (106.1 FM) Romántica"/>
    <x v="0"/>
    <d v="2024-11-17T09:34:4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537320&amp;key=89ac7783247781d9e4686642046e1a8b"/>
    <s v="SPOT REGULAR"/>
    <s v="CIRCUITO RADIAL INDEPENDIENTE S. DE R.L."/>
    <x v="0"/>
    <x v="0"/>
    <n v="11"/>
  </r>
  <r>
    <x v="15"/>
    <s v="TGC TGC106.1-FM - (106.1 FM) Romántica"/>
    <x v="0"/>
    <d v="2024-11-17T08:02:5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678534&amp;key=4c77a5906950eaf06f0ba86e25a3e128"/>
    <s v="SPOT REGULAR"/>
    <s v="CIRCUITO RADIAL INDEPENDIENTE S. DE R.L."/>
    <x v="0"/>
    <x v="0"/>
    <n v="11"/>
  </r>
  <r>
    <x v="15"/>
    <s v="TGC TGC106.1-FM - (106.1 FM) Romántica"/>
    <x v="0"/>
    <d v="2024-11-17T07:37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710770&amp;key=2ac12b50d6c4e95e89602d1e47bf3742"/>
    <s v="SPOT REGULAR"/>
    <s v="CIRCUITO RADIAL INDEPENDIENTE S. DE R.L."/>
    <x v="0"/>
    <x v="0"/>
    <n v="11"/>
  </r>
  <r>
    <x v="15"/>
    <s v="TGC TGC106.1-FM - (106.1 FM) Romántica"/>
    <x v="0"/>
    <d v="2024-11-17T07:06:5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746073&amp;key=fec00e58a40abc4f8d53a769dac81926"/>
    <s v="SPOT REGULAR"/>
    <s v="CIRCUITO RADIAL INDEPENDIENTE S. DE R.L."/>
    <x v="0"/>
    <x v="0"/>
    <n v="11"/>
  </r>
  <r>
    <x v="15"/>
    <s v="TGC TGC106.1-FM - (106.1 FM) Romántica"/>
    <x v="0"/>
    <d v="2024-11-17T06:36:1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778423&amp;key=c5d6ee854be85811c63f484ba7ca0c5d"/>
    <s v="SPOT REGULAR"/>
    <s v="CIRCUITO RADIAL INDEPENDIENTE S. DE R.L."/>
    <x v="0"/>
    <x v="0"/>
    <n v="11"/>
  </r>
  <r>
    <x v="15"/>
    <s v="TGC TGC106.1-FM - (106.1 FM) Romántica"/>
    <x v="1"/>
    <d v="2024-11-16T19:06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512207&amp;key=56595c8e5d42b643d8975cfc2bc76ee8"/>
    <s v="SPOT REGULAR"/>
    <s v="CIRCUITO RADIAL INDEPENDIENTE S. DE R.L."/>
    <x v="0"/>
    <x v="1"/>
    <n v="11"/>
  </r>
  <r>
    <x v="15"/>
    <s v="TGC TGC106.1-FM - (106.1 FM) Romántica"/>
    <x v="1"/>
    <d v="2024-11-16T18:34:1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563255&amp;key=c045c1d9fb42251278cd9168ce9f2ba0"/>
    <s v="SPOT REGULAR"/>
    <s v="CIRCUITO RADIAL INDEPENDIENTE S. DE R.L."/>
    <x v="0"/>
    <x v="1"/>
    <n v="11"/>
  </r>
  <r>
    <x v="15"/>
    <s v="TGC TGC106.1-FM - (106.1 FM) Romántica"/>
    <x v="1"/>
    <d v="2024-11-16T18:07:5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605737&amp;key=163559bfe3a5de8b68e99f5eaeff2e91"/>
    <s v="SPOT REGULAR"/>
    <s v="CIRCUITO RADIAL INDEPENDIENTE S. DE R.L."/>
    <x v="0"/>
    <x v="1"/>
    <n v="11"/>
  </r>
  <r>
    <x v="15"/>
    <s v="TGC TGC106.1-FM - (106.1 FM) Romántica"/>
    <x v="1"/>
    <d v="2024-11-16T17:07:4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701032&amp;key=9346987e74a37cd649e2acf9280fd52f"/>
    <s v="SPOT REGULAR"/>
    <s v="CIRCUITO RADIAL INDEPENDIENTE S. DE R.L."/>
    <x v="0"/>
    <x v="1"/>
    <n v="11"/>
  </r>
  <r>
    <x v="15"/>
    <s v="TGC TGC106.1-FM - (106.1 FM) Romántica"/>
    <x v="1"/>
    <d v="2024-11-16T16:37:4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750993&amp;key=36025e0243c56aab1647b1c40fa4df5f"/>
    <s v="SPOT REGULAR"/>
    <s v="CIRCUITO RADIAL INDEPENDIENTE S. DE R.L."/>
    <x v="0"/>
    <x v="1"/>
    <n v="11"/>
  </r>
  <r>
    <x v="15"/>
    <s v="TGC TGC106.1-FM - (106.1 FM) Romántica"/>
    <x v="1"/>
    <d v="2024-11-16T16:05:3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800965&amp;key=9cd6e5823323f1f406536416f9b5f11e"/>
    <s v="SPOT REGULAR"/>
    <s v="CIRCUITO RADIAL INDEPENDIENTE S. DE R.L."/>
    <x v="0"/>
    <x v="1"/>
    <n v="11"/>
  </r>
  <r>
    <x v="15"/>
    <s v="TGC TGC106.1-FM - (106.1 FM) Romántica"/>
    <x v="1"/>
    <d v="2024-11-16T10:04:1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347209&amp;key=10bbf507db1336b7e3d348ef49694275"/>
    <s v="SPOT REGULAR"/>
    <s v="CIRCUITO RADIAL INDEPENDIENTE S. DE R.L."/>
    <x v="0"/>
    <x v="1"/>
    <n v="11"/>
  </r>
  <r>
    <x v="15"/>
    <s v="TGC TGC106.1-FM - (106.1 FM) Romántica"/>
    <x v="1"/>
    <d v="2024-11-16T09:33:3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390629&amp;key=312889998d352f014b17e893fcda2da5"/>
    <s v="SPOT REGULAR"/>
    <s v="CIRCUITO RADIAL INDEPENDIENTE S. DE R.L."/>
    <x v="0"/>
    <x v="1"/>
    <n v="11"/>
  </r>
  <r>
    <x v="15"/>
    <s v="TGC TGC106.1-FM - (106.1 FM) Romántica"/>
    <x v="1"/>
    <d v="2024-11-16T08:07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505375&amp;key=c530ecfa2c69967de21c20963644a718"/>
    <s v="SPOT REGULAR"/>
    <s v="CIRCUITO RADIAL INDEPENDIENTE S. DE R.L."/>
    <x v="0"/>
    <x v="1"/>
    <n v="11"/>
  </r>
  <r>
    <x v="15"/>
    <s v="TGC TGC106.1-FM - (106.1 FM) Romántica"/>
    <x v="1"/>
    <d v="2024-11-16T07:36:2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542125&amp;key=7357c1fa0806e4ab6e22e62d80dd91b2"/>
    <s v="SPOT REGULAR"/>
    <s v="CIRCUITO RADIAL INDEPENDIENTE S. DE R.L."/>
    <x v="0"/>
    <x v="1"/>
    <n v="11"/>
  </r>
  <r>
    <x v="15"/>
    <s v="TGC TGC106.1-FM - (106.1 FM) Romántica"/>
    <x v="1"/>
    <d v="2024-11-16T07:06:0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577829&amp;key=fab289529c54bc1c093a72fca88db012"/>
    <s v="SPOT REGULAR"/>
    <s v="CIRCUITO RADIAL INDEPENDIENTE S. DE R.L."/>
    <x v="0"/>
    <x v="1"/>
    <n v="11"/>
  </r>
  <r>
    <x v="15"/>
    <s v="TGC TGC106.1-FM - (106.1 FM) Romántica"/>
    <x v="1"/>
    <d v="2024-11-16T06:35:4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611343&amp;key=ef2451c1c86a465c8a9cad517782b62c"/>
    <s v="SPOT REGULAR"/>
    <s v="CIRCUITO RADIAL INDEPENDIENTE S. DE R.L."/>
    <x v="0"/>
    <x v="1"/>
    <n v="11"/>
  </r>
  <r>
    <x v="15"/>
    <s v="TGC TGC106.1-FM - (106.1 FM) Romántica"/>
    <x v="2"/>
    <d v="2024-11-15T19:09:1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395528&amp;key=f1ffac68ab772ee918fa2868847eae6b"/>
    <s v="SPOT REGULAR"/>
    <s v="CIRCUITO RADIAL INDEPENDIENTE S. DE R.L."/>
    <x v="0"/>
    <x v="1"/>
    <n v="11"/>
  </r>
  <r>
    <x v="15"/>
    <s v="TGC TGC106.1-FM - (106.1 FM) Romántica"/>
    <x v="2"/>
    <d v="2024-11-15T18:49:4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429439&amp;key=e90584bd12ae8889d258dae146b6d778"/>
    <s v="SPOT REGULAR"/>
    <s v="CIRCUITO RADIAL INDEPENDIENTE S. DE R.L."/>
    <x v="0"/>
    <x v="1"/>
    <n v="11"/>
  </r>
  <r>
    <x v="15"/>
    <s v="TGC TGC106.1-FM - (106.1 FM) Romántica"/>
    <x v="2"/>
    <d v="2024-11-15T18:38:1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452639&amp;key=c2e78755bfb103097a5c4af3c2f28a8f"/>
    <s v="SPOT REGULAR"/>
    <s v="CIRCUITO RADIAL INDEPENDIENTE S. DE R.L."/>
    <x v="0"/>
    <x v="1"/>
    <n v="11"/>
  </r>
  <r>
    <x v="15"/>
    <s v="TGC TGC106.1-FM - (106.1 FM) Romántica"/>
    <x v="2"/>
    <d v="2024-11-15T18:18:1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483802&amp;key=f13cb6bf6b4572559c8f7419a34156ab"/>
    <s v="SPOT REGULAR"/>
    <s v="CIRCUITO RADIAL INDEPENDIENTE S. DE R.L."/>
    <x v="0"/>
    <x v="1"/>
    <n v="11"/>
  </r>
  <r>
    <x v="15"/>
    <s v="TGC TGC106.1-FM - (106.1 FM) Romántica"/>
    <x v="2"/>
    <d v="2024-11-15T18:09:4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499056&amp;key=b2f1bb4a41e5fe8b12a0f7daf29eba51"/>
    <s v="SPOT REGULAR"/>
    <s v="CIRCUITO RADIAL INDEPENDIENTE S. DE R.L."/>
    <x v="0"/>
    <x v="1"/>
    <n v="11"/>
  </r>
  <r>
    <x v="15"/>
    <s v="TGC TGC106.1-FM - (106.1 FM) Romántica"/>
    <x v="2"/>
    <d v="2024-11-15T17:48:0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532832&amp;key=ff68724f2f395025becd4d51bf925623"/>
    <s v="SPOT REGULAR"/>
    <s v="CIRCUITO RADIAL INDEPENDIENTE S. DE R.L."/>
    <x v="0"/>
    <x v="1"/>
    <n v="11"/>
  </r>
  <r>
    <x v="15"/>
    <s v="TGC TGC106.1-FM - (106.1 FM) Romántica"/>
    <x v="2"/>
    <d v="2024-11-15T17:37:4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550257&amp;key=fec0785f42cc8ba7492aeb99c5dacf4b"/>
    <s v="SPOT REGULAR"/>
    <s v="CIRCUITO RADIAL INDEPENDIENTE S. DE R.L."/>
    <x v="0"/>
    <x v="1"/>
    <n v="11"/>
  </r>
  <r>
    <x v="15"/>
    <s v="TGC TGC106.1-FM - (106.1 FM) Romántica"/>
    <x v="2"/>
    <d v="2024-11-15T17:08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600069&amp;key=c29ec7da056dc8436b9f0a03b4252551"/>
    <s v="SPOT REGULAR"/>
    <s v="CIRCUITO RADIAL INDEPENDIENTE S. DE R.L."/>
    <x v="0"/>
    <x v="1"/>
    <n v="11"/>
  </r>
  <r>
    <x v="15"/>
    <s v="TGC TGC106.1-FM - (106.1 FM) Romántica"/>
    <x v="2"/>
    <d v="2024-11-15T16:39:1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652501&amp;key=772a0f6e18a113d62c24f11672d7a1cf"/>
    <s v="SPOT REGULAR"/>
    <s v="CIRCUITO RADIAL INDEPENDIENTE S. DE R.L."/>
    <x v="0"/>
    <x v="1"/>
    <n v="11"/>
  </r>
  <r>
    <x v="15"/>
    <s v="TGC TGC106.1-FM - (106.1 FM) Romántica"/>
    <x v="2"/>
    <d v="2024-11-15T16:13:4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696448&amp;key=1a65c75f05c107bb1d70323804eb5636"/>
    <s v="SPOT REGULAR"/>
    <s v="CIRCUITO RADIAL INDEPENDIENTE S. DE R.L."/>
    <x v="0"/>
    <x v="1"/>
    <n v="11"/>
  </r>
  <r>
    <x v="15"/>
    <s v="TGC TGC106.1-FM - (106.1 FM) Romántica"/>
    <x v="2"/>
    <d v="2024-11-15T10:06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319220&amp;key=35b1922c673cea2649e10e01330cfee4"/>
    <s v="SPOT REGULAR"/>
    <s v="CIRCUITO RADIAL INDEPENDIENTE S. DE R.L."/>
    <x v="0"/>
    <x v="1"/>
    <n v="11"/>
  </r>
  <r>
    <x v="15"/>
    <s v="TGC TGC106.1-FM - (106.1 FM) Romántica"/>
    <x v="2"/>
    <d v="2024-11-15T09:38:0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370070&amp;key=f538d3d60af40a15de685ea03ecc75f9"/>
    <s v="SPOT REGULAR"/>
    <s v="CIRCUITO RADIAL INDEPENDIENTE S. DE R.L."/>
    <x v="0"/>
    <x v="1"/>
    <n v="11"/>
  </r>
  <r>
    <x v="15"/>
    <s v="TGC TGC106.1-FM - (106.1 FM) Romántica"/>
    <x v="2"/>
    <d v="2024-11-15T09:05:5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414944&amp;key=db282bf6ff49f38c33cf8e88620770ec"/>
    <s v="SPOT REGULAR"/>
    <s v="CIRCUITO RADIAL INDEPENDIENTE S. DE R.L."/>
    <x v="0"/>
    <x v="1"/>
    <n v="11"/>
  </r>
  <r>
    <x v="15"/>
    <s v="TGC TGC106.1-FM - (106.1 FM) Romántica"/>
    <x v="2"/>
    <d v="2024-11-15T08:48:5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438874&amp;key=c3fea23686e971e185023131827e48de"/>
    <s v="SPOT REGULAR"/>
    <s v="CIRCUITO RADIAL INDEPENDIENTE S. DE R.L."/>
    <x v="0"/>
    <x v="1"/>
    <n v="11"/>
  </r>
  <r>
    <x v="15"/>
    <s v="TGC TGC106.1-FM - (106.1 FM) Romántica"/>
    <x v="2"/>
    <d v="2024-11-15T08:36:3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458585&amp;key=e24910a4c6ee4178feedc47ecd73e0e6"/>
    <s v="SPOT REGULAR"/>
    <s v="CIRCUITO RADIAL INDEPENDIENTE S. DE R.L."/>
    <x v="0"/>
    <x v="1"/>
    <n v="11"/>
  </r>
  <r>
    <x v="15"/>
    <s v="TGC TGC106.1-FM - (106.1 FM) Romántica"/>
    <x v="2"/>
    <d v="2024-11-15T08:19:5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482707&amp;key=5c3fb9ae254f4f5067f24dac6c633047"/>
    <s v="SPOT REGULAR"/>
    <s v="CIRCUITO RADIAL INDEPENDIENTE S. DE R.L."/>
    <x v="0"/>
    <x v="1"/>
    <n v="11"/>
  </r>
  <r>
    <x v="15"/>
    <s v="TGC TGC106.1-FM - (106.1 FM) Romántica"/>
    <x v="2"/>
    <d v="2024-11-15T08:02:2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05987&amp;key=a7425e3fd89109407956901e9a3484ea"/>
    <s v="SPOT REGULAR"/>
    <s v="CIRCUITO RADIAL INDEPENDIENTE S. DE R.L."/>
    <x v="0"/>
    <x v="1"/>
    <n v="11"/>
  </r>
  <r>
    <x v="15"/>
    <s v="TGC TGC106.1-FM - (106.1 FM) Romántica"/>
    <x v="2"/>
    <d v="2024-11-15T07:46:5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25574&amp;key=456f4fc87656076a6511e35a1b07c087"/>
    <s v="SPOT REGULAR"/>
    <s v="CIRCUITO RADIAL INDEPENDIENTE S. DE R.L."/>
    <x v="0"/>
    <x v="1"/>
    <n v="11"/>
  </r>
  <r>
    <x v="15"/>
    <s v="TGC TGC106.1-FM - (106.1 FM) Romántica"/>
    <x v="2"/>
    <d v="2024-11-15T07:37:2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39516&amp;key=f456410f857542ced1243b2db43340ed"/>
    <s v="SPOT REGULAR"/>
    <s v="CIRCUITO RADIAL INDEPENDIENTE S. DE R.L."/>
    <x v="0"/>
    <x v="1"/>
    <n v="11"/>
  </r>
  <r>
    <x v="15"/>
    <s v="TGC TGC106.1-FM - (106.1 FM) Romántica"/>
    <x v="2"/>
    <d v="2024-11-15T07:26:4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52708&amp;key=07e9b994e2528d5d14b6ecee9ca35f3d"/>
    <s v="SPOT REGULAR"/>
    <s v="CIRCUITO RADIAL INDEPENDIENTE S. DE R.L."/>
    <x v="0"/>
    <x v="1"/>
    <n v="11"/>
  </r>
  <r>
    <x v="15"/>
    <s v="TGC TGC106.1-FM - (106.1 FM) Romántica"/>
    <x v="2"/>
    <d v="2024-11-15T07:19:2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61895&amp;key=f43592b197bb2eedb016e413c671f867"/>
    <s v="SPOT REGULAR"/>
    <s v="CIRCUITO RADIAL INDEPENDIENTE S. DE R.L."/>
    <x v="0"/>
    <x v="1"/>
    <n v="11"/>
  </r>
  <r>
    <x v="15"/>
    <s v="TGC TGC106.1-FM - (106.1 FM) Romántica"/>
    <x v="2"/>
    <d v="2024-11-15T07:08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75346&amp;key=cb889dad9baa491370c982c9c245b759"/>
    <s v="SPOT REGULAR"/>
    <s v="CIRCUITO RADIAL INDEPENDIENTE S. DE R.L."/>
    <x v="0"/>
    <x v="1"/>
    <n v="11"/>
  </r>
  <r>
    <x v="15"/>
    <s v="TGC TGC106.1-FM - (106.1 FM) Romántica"/>
    <x v="2"/>
    <d v="2024-11-15T06:49:1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97105&amp;key=d34daa9ec5c524f7253da0de8454d1de"/>
    <s v="SPOT REGULAR"/>
    <s v="CIRCUITO RADIAL INDEPENDIENTE S. DE R.L."/>
    <x v="0"/>
    <x v="1"/>
    <n v="11"/>
  </r>
  <r>
    <x v="15"/>
    <s v="TGC TGC106.1-FM - (106.1 FM) Romántica"/>
    <x v="2"/>
    <d v="2024-11-15T06:37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609770&amp;key=7ef770d8a46440752c944042d13d4a3f"/>
    <s v="SPOT REGULAR"/>
    <s v="CIRCUITO RADIAL INDEPENDIENTE S. DE R.L."/>
    <x v="0"/>
    <x v="1"/>
    <n v="11"/>
  </r>
  <r>
    <x v="15"/>
    <s v="TGC TGC106.1-FM - (106.1 FM) Romántica"/>
    <x v="3"/>
    <d v="2024-11-14T19:05:5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436462&amp;key=8a340599d1af6c40eff005ea49b7953e"/>
    <s v="SPOT REGULAR"/>
    <s v="CIRCUITO RADIAL INDEPENDIENTE S. DE R.L."/>
    <x v="0"/>
    <x v="1"/>
    <n v="11"/>
  </r>
  <r>
    <x v="15"/>
    <s v="TGC TGC106.1-FM - (106.1 FM) Romántica"/>
    <x v="3"/>
    <d v="2024-11-14T18:49:2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463138&amp;key=f93206681579ee3cb249c3c3906d2f91"/>
    <s v="SPOT REGULAR"/>
    <s v="CIRCUITO RADIAL INDEPENDIENTE S. DE R.L."/>
    <x v="0"/>
    <x v="1"/>
    <n v="11"/>
  </r>
  <r>
    <x v="15"/>
    <s v="TGC TGC106.1-FM - (106.1 FM) Romántica"/>
    <x v="3"/>
    <d v="2024-11-14T18:36:0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485124&amp;key=d16d4e96d4c423d1bc5ee0f1520aacf1"/>
    <s v="SPOT REGULAR"/>
    <s v="CIRCUITO RADIAL INDEPENDIENTE S. DE R.L."/>
    <x v="0"/>
    <x v="1"/>
    <n v="11"/>
  </r>
  <r>
    <x v="15"/>
    <s v="TGC TGC106.1-FM - (106.1 FM) Romántica"/>
    <x v="3"/>
    <d v="2024-11-14T18:17:3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517402&amp;key=1a20f3c5346ab3578917a18144db993b"/>
    <s v="SPOT REGULAR"/>
    <s v="CIRCUITO RADIAL INDEPENDIENTE S. DE R.L."/>
    <x v="0"/>
    <x v="1"/>
    <n v="11"/>
  </r>
  <r>
    <x v="15"/>
    <s v="TGC TGC106.1-FM - (106.1 FM) Romántica"/>
    <x v="3"/>
    <d v="2024-11-14T18:07:2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533001&amp;key=68ff98f5b2faa7954ea1936642870e40"/>
    <s v="SPOT REGULAR"/>
    <s v="CIRCUITO RADIAL INDEPENDIENTE S. DE R.L."/>
    <x v="0"/>
    <x v="1"/>
    <n v="11"/>
  </r>
  <r>
    <x v="15"/>
    <s v="TGC TGC106.1-FM - (106.1 FM) Romántica"/>
    <x v="3"/>
    <d v="2024-11-14T17:47:2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565190&amp;key=d9de6c611df9a200dc2f5258717ac7f9"/>
    <s v="SPOT REGULAR"/>
    <s v="CIRCUITO RADIAL INDEPENDIENTE S. DE R.L."/>
    <x v="0"/>
    <x v="1"/>
    <n v="11"/>
  </r>
  <r>
    <x v="15"/>
    <s v="TGC TGC106.1-FM - (106.1 FM) Romántica"/>
    <x v="3"/>
    <d v="2024-11-14T17:37:1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580583&amp;key=daa67f6a0c830f7e69b3fe1a6026b320"/>
    <s v="SPOT REGULAR"/>
    <s v="CIRCUITO RADIAL INDEPENDIENTE S. DE R.L."/>
    <x v="0"/>
    <x v="1"/>
    <n v="11"/>
  </r>
  <r>
    <x v="15"/>
    <s v="TGC TGC106.1-FM - (106.1 FM) Romántica"/>
    <x v="3"/>
    <d v="2024-11-14T17:06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628569&amp;key=09ff71498b46574a386c051bed1d127c"/>
    <s v="SPOT REGULAR"/>
    <s v="CIRCUITO RADIAL INDEPENDIENTE S. DE R.L."/>
    <x v="0"/>
    <x v="1"/>
    <n v="11"/>
  </r>
  <r>
    <x v="15"/>
    <s v="TGC TGC106.1-FM - (106.1 FM) Romántica"/>
    <x v="3"/>
    <d v="2024-11-14T16:36:2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678523&amp;key=141d7a059aa69abec6124f6b8fc897c2"/>
    <s v="SPOT REGULAR"/>
    <s v="CIRCUITO RADIAL INDEPENDIENTE S. DE R.L."/>
    <x v="0"/>
    <x v="1"/>
    <n v="11"/>
  </r>
  <r>
    <x v="15"/>
    <s v="TGC TGC106.1-FM - (106.1 FM) Romántica"/>
    <x v="3"/>
    <d v="2024-11-14T16:06:2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729811&amp;key=5057b6399d71ed4c7e5159d0553b5347"/>
    <s v="SPOT REGULAR"/>
    <s v="CIRCUITO RADIAL INDEPENDIENTE S. DE R.L."/>
    <x v="0"/>
    <x v="1"/>
    <n v="11"/>
  </r>
  <r>
    <x v="15"/>
    <s v="TGC TGC106.1-FM - (106.1 FM) Romántica"/>
    <x v="3"/>
    <d v="2024-11-14T10:04:5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352574&amp;key=e67b1766c492d4bb0d0aa844a5afce13"/>
    <s v="SPOT REGULAR"/>
    <s v="CIRCUITO RADIAL INDEPENDIENTE S. DE R.L."/>
    <x v="0"/>
    <x v="1"/>
    <n v="11"/>
  </r>
  <r>
    <x v="15"/>
    <s v="TGC TGC106.1-FM - (106.1 FM) Romántica"/>
    <x v="3"/>
    <d v="2024-11-14T09:38:0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393809&amp;key=01bf93aa8d3f2b222e29fc9a900b42b3"/>
    <s v="SPOT REGULAR"/>
    <s v="CIRCUITO RADIAL INDEPENDIENTE S. DE R.L."/>
    <x v="0"/>
    <x v="1"/>
    <n v="11"/>
  </r>
  <r>
    <x v="15"/>
    <s v="TGC TGC106.1-FM - (106.1 FM) Romántica"/>
    <x v="3"/>
    <d v="2024-11-14T09:26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420969&amp;key=7b2ce22952e069518d55ffabead5b9ce"/>
    <s v="SPOT REGULAR"/>
    <s v="CIRCUITO RADIAL INDEPENDIENTE S. DE R.L."/>
    <x v="0"/>
    <x v="1"/>
    <n v="11"/>
  </r>
  <r>
    <x v="15"/>
    <s v="TGC TGC106.1-FM - (106.1 FM) Romántica"/>
    <x v="3"/>
    <d v="2024-11-14T08:34:1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483631&amp;key=5587502d4ad4eed62201c91f1f83834b"/>
    <s v="SPOT REGULAR"/>
    <s v="CIRCUITO RADIAL INDEPENDIENTE S. DE R.L."/>
    <x v="0"/>
    <x v="1"/>
    <n v="11"/>
  </r>
  <r>
    <x v="15"/>
    <s v="TGC TGC106.1-FM - (106.1 FM) Romántica"/>
    <x v="3"/>
    <d v="2024-11-14T08:06:0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522849&amp;key=79d6ef1d44bdb0cf7c57440df844162e"/>
    <s v="SPOT REGULAR"/>
    <s v="CIRCUITO RADIAL INDEPENDIENTE S. DE R.L."/>
    <x v="0"/>
    <x v="1"/>
    <n v="11"/>
  </r>
  <r>
    <x v="15"/>
    <s v="TGC TGC106.1-FM - (106.1 FM) Romántica"/>
    <x v="3"/>
    <d v="2024-11-14T07:35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562691&amp;key=0f3c6ea05c4e81bd5ad4cd1b3acd397e"/>
    <s v="SPOT REGULAR"/>
    <s v="CIRCUITO RADIAL INDEPENDIENTE S. DE R.L."/>
    <x v="0"/>
    <x v="1"/>
    <n v="11"/>
  </r>
  <r>
    <x v="15"/>
    <s v="TGC TGC106.1-FM - (106.1 FM) Romántica"/>
    <x v="3"/>
    <d v="2024-11-14T07:09:1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595662&amp;key=3fbb37e689ad04571bfb139bac304675"/>
    <s v="SPOT REGULAR"/>
    <s v="CIRCUITO RADIAL INDEPENDIENTE S. DE R.L."/>
    <x v="0"/>
    <x v="1"/>
    <n v="11"/>
  </r>
  <r>
    <x v="15"/>
    <s v="TGC TGC106.1-FM - (106.1 FM) Romántica"/>
    <x v="3"/>
    <d v="2024-11-14T07:06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598049&amp;key=3524a173435903d32e118929fb1d32cd"/>
    <s v="SPOT REGULAR"/>
    <s v="CIRCUITO RADIAL INDEPENDIENTE S. DE R.L."/>
    <x v="0"/>
    <x v="1"/>
    <n v="11"/>
  </r>
  <r>
    <x v="15"/>
    <s v="TGC TGC106.1-FM - (106.1 FM) Romántica"/>
    <x v="3"/>
    <d v="2024-11-14T06:35:4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629510&amp;key=bd47501a93b4174c31b0f1bf3565bf6b"/>
    <s v="SPOT REGULAR"/>
    <s v="CIRCUITO RADIAL INDEPENDIENTE S. DE R.L."/>
    <x v="0"/>
    <x v="1"/>
    <n v="11"/>
  </r>
  <r>
    <x v="15"/>
    <s v="TGC TGC106.1-FM - (106.1 FM) Romántica"/>
    <x v="4"/>
    <d v="2024-11-13T19:09:5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405123&amp;key=14a8599a5bce0dd7dcdc5c89ce2fcba5"/>
    <s v="SPOT REGULAR"/>
    <s v="CIRCUITO RADIAL INDEPENDIENTE S. DE R.L."/>
    <x v="0"/>
    <x v="1"/>
    <n v="11"/>
  </r>
  <r>
    <x v="15"/>
    <s v="TGC TGC106.1-FM - (106.1 FM) Romántica"/>
    <x v="4"/>
    <d v="2024-11-13T18:48:1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438903&amp;key=5ddf86fa2901409a1a207790523c7f3b"/>
    <s v="SPOT REGULAR"/>
    <s v="CIRCUITO RADIAL INDEPENDIENTE S. DE R.L."/>
    <x v="0"/>
    <x v="1"/>
    <n v="11"/>
  </r>
  <r>
    <x v="15"/>
    <s v="TGC TGC106.1-FM - (106.1 FM) Romántica"/>
    <x v="4"/>
    <d v="2024-11-13T18:36:3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459930&amp;key=b407da1c33552147de5aab55112315cc"/>
    <s v="SPOT REGULAR"/>
    <s v="CIRCUITO RADIAL INDEPENDIENTE S. DE R.L."/>
    <x v="0"/>
    <x v="1"/>
    <n v="11"/>
  </r>
  <r>
    <x v="15"/>
    <s v="TGC TGC106.1-FM - (106.1 FM) Romántica"/>
    <x v="4"/>
    <d v="2024-11-13T18:19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485753&amp;key=2ef8e9d07fe26687395780b5b5c3576a"/>
    <s v="SPOT REGULAR"/>
    <s v="CIRCUITO RADIAL INDEPENDIENTE S. DE R.L."/>
    <x v="0"/>
    <x v="1"/>
    <n v="11"/>
  </r>
  <r>
    <x v="15"/>
    <s v="TGC TGC106.1-FM - (106.1 FM) Romántica"/>
    <x v="4"/>
    <d v="2024-11-13T18:12:4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498501&amp;key=d6bffe78f91e312afbc1c6c5ef9fcdcb"/>
    <s v="SPOT REGULAR"/>
    <s v="CIRCUITO RADIAL INDEPENDIENTE S. DE R.L."/>
    <x v="0"/>
    <x v="1"/>
    <n v="11"/>
  </r>
  <r>
    <x v="15"/>
    <s v="TGC TGC106.1-FM - (106.1 FM) Romántica"/>
    <x v="4"/>
    <d v="2024-11-13T17:49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534283&amp;key=e6d36b748f15883743f06750393906d3"/>
    <s v="SPOT REGULAR"/>
    <s v="CIRCUITO RADIAL INDEPENDIENTE S. DE R.L."/>
    <x v="0"/>
    <x v="1"/>
    <n v="11"/>
  </r>
  <r>
    <x v="15"/>
    <s v="TGC TGC106.1-FM - (106.1 FM) Romántica"/>
    <x v="4"/>
    <d v="2024-11-13T17:37:0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552520&amp;key=d4315dbd9ff70a4924d6debbcb6f4a3b"/>
    <s v="SPOT REGULAR"/>
    <s v="CIRCUITO RADIAL INDEPENDIENTE S. DE R.L."/>
    <x v="0"/>
    <x v="1"/>
    <n v="11"/>
  </r>
  <r>
    <x v="15"/>
    <s v="TGC TGC106.1-FM - (106.1 FM) Romántica"/>
    <x v="4"/>
    <d v="2024-11-13T17:08:1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596775&amp;key=73dac318708febc4f269e000dc82e49f"/>
    <s v="SPOT REGULAR"/>
    <s v="CIRCUITO RADIAL INDEPENDIENTE S. DE R.L."/>
    <x v="0"/>
    <x v="1"/>
    <n v="11"/>
  </r>
  <r>
    <x v="15"/>
    <s v="TGC TGC106.1-FM - (106.1 FM) Romántica"/>
    <x v="4"/>
    <d v="2024-11-13T16:37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644457&amp;key=a22ca7a66330b175e17789c1584bb6f1"/>
    <s v="SPOT REGULAR"/>
    <s v="CIRCUITO RADIAL INDEPENDIENTE S. DE R.L."/>
    <x v="0"/>
    <x v="1"/>
    <n v="11"/>
  </r>
  <r>
    <x v="15"/>
    <s v="TGC TGC106.1-FM - (106.1 FM) Romántica"/>
    <x v="4"/>
    <d v="2024-11-13T16:09:4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688021&amp;key=5ec07a6f4143aca0856286e08f8312bd"/>
    <s v="SPOT REGULAR"/>
    <s v="CIRCUITO RADIAL INDEPENDIENTE S. DE R.L."/>
    <x v="0"/>
    <x v="1"/>
    <n v="11"/>
  </r>
  <r>
    <x v="15"/>
    <s v="TGC TGC106.1-FM - (106.1 FM) Romántica"/>
    <x v="4"/>
    <d v="2024-11-13T10:05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239627&amp;key=85df1040d72e5cc9aff941c12f438756"/>
    <s v="SPOT REGULAR"/>
    <s v="CIRCUITO RADIAL INDEPENDIENTE S. DE R.L."/>
    <x v="0"/>
    <x v="1"/>
    <n v="11"/>
  </r>
  <r>
    <x v="15"/>
    <s v="TGC TGC106.1-FM - (106.1 FM) Romántica"/>
    <x v="4"/>
    <d v="2024-11-13T09:40:4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275691&amp;key=17261a25e2fbc8d42a7a5590e6050fb9"/>
    <s v="SPOT REGULAR"/>
    <s v="CIRCUITO RADIAL INDEPENDIENTE S. DE R.L."/>
    <x v="0"/>
    <x v="1"/>
    <n v="11"/>
  </r>
  <r>
    <x v="15"/>
    <s v="TGC TGC106.1-FM - (106.1 FM) Romántica"/>
    <x v="4"/>
    <d v="2024-11-13T09:07:4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322391&amp;key=7d414a48efb22c3f30e2578d33ab1554"/>
    <s v="SPOT REGULAR"/>
    <s v="CIRCUITO RADIAL INDEPENDIENTE S. DE R.L."/>
    <x v="0"/>
    <x v="1"/>
    <n v="11"/>
  </r>
  <r>
    <x v="15"/>
    <s v="TGC TGC106.1-FM - (106.1 FM) Romántica"/>
    <x v="4"/>
    <d v="2024-11-13T08:49:2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345165&amp;key=3c8b32c0519f3009f399c5998813c448"/>
    <s v="SPOT REGULAR"/>
    <s v="CIRCUITO RADIAL INDEPENDIENTE S. DE R.L."/>
    <x v="0"/>
    <x v="1"/>
    <n v="11"/>
  </r>
  <r>
    <x v="15"/>
    <s v="TGC TGC106.1-FM - (106.1 FM) Romántica"/>
    <x v="4"/>
    <d v="2024-11-13T08:36:5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367145&amp;key=62d5090528489f245a299b730c199e37"/>
    <s v="SPOT REGULAR"/>
    <s v="CIRCUITO RADIAL INDEPENDIENTE S. DE R.L."/>
    <x v="0"/>
    <x v="1"/>
    <n v="11"/>
  </r>
  <r>
    <x v="15"/>
    <s v="TGC TGC106.1-FM - (106.1 FM) Romántica"/>
    <x v="4"/>
    <d v="2024-11-13T08:19:0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389559&amp;key=9af4163914f325f5401f259cb71e4d6e"/>
    <s v="SPOT REGULAR"/>
    <s v="CIRCUITO RADIAL INDEPENDIENTE S. DE R.L."/>
    <x v="0"/>
    <x v="1"/>
    <n v="11"/>
  </r>
  <r>
    <x v="15"/>
    <s v="TGC TGC106.1-FM - (106.1 FM) Romántica"/>
    <x v="4"/>
    <d v="2024-11-13T08:03:1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08099&amp;key=9cafa1733e509fe28b0600ca1ee58f24"/>
    <s v="SPOT REGULAR"/>
    <s v="CIRCUITO RADIAL INDEPENDIENTE S. DE R.L."/>
    <x v="0"/>
    <x v="1"/>
    <n v="11"/>
  </r>
  <r>
    <x v="15"/>
    <s v="TGC TGC106.1-FM - (106.1 FM) Romántica"/>
    <x v="4"/>
    <d v="2024-11-13T07:49:4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25151&amp;key=60621e6dc414d2490dcdccf3d71116fa"/>
    <s v="SPOT REGULAR"/>
    <s v="CIRCUITO RADIAL INDEPENDIENTE S. DE R.L."/>
    <x v="0"/>
    <x v="1"/>
    <n v="11"/>
  </r>
  <r>
    <x v="15"/>
    <s v="TGC TGC106.1-FM - (106.1 FM) Romántica"/>
    <x v="4"/>
    <d v="2024-11-13T07:35:2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44642&amp;key=10c6974f0b8643fa4015ae302f2bf821"/>
    <s v="SPOT REGULAR"/>
    <s v="CIRCUITO RADIAL INDEPENDIENTE S. DE R.L."/>
    <x v="0"/>
    <x v="1"/>
    <n v="11"/>
  </r>
  <r>
    <x v="15"/>
    <s v="TGC TGC106.1-FM - (106.1 FM) Romántica"/>
    <x v="4"/>
    <d v="2024-11-13T07:28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53751&amp;key=8decfb9d6aab1617d3113be67488f810"/>
    <s v="SPOT REGULAR"/>
    <s v="CIRCUITO RADIAL INDEPENDIENTE S. DE R.L."/>
    <x v="0"/>
    <x v="1"/>
    <n v="11"/>
  </r>
  <r>
    <x v="15"/>
    <s v="TGC TGC106.1-FM - (106.1 FM) Romántica"/>
    <x v="4"/>
    <d v="2024-11-13T07:18:0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65957&amp;key=1911a11792ea736154d4c76f860e4f1b"/>
    <s v="SPOT REGULAR"/>
    <s v="CIRCUITO RADIAL INDEPENDIENTE S. DE R.L."/>
    <x v="0"/>
    <x v="1"/>
    <n v="11"/>
  </r>
  <r>
    <x v="15"/>
    <s v="TGC TGC106.1-FM - (106.1 FM) Romántica"/>
    <x v="4"/>
    <d v="2024-11-13T07:10:4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75909&amp;key=eaaa180ae0e7eab190798112a9e0f37c"/>
    <s v="SPOT REGULAR"/>
    <s v="CIRCUITO RADIAL INDEPENDIENTE S. DE R.L."/>
    <x v="0"/>
    <x v="1"/>
    <n v="11"/>
  </r>
  <r>
    <x v="15"/>
    <s v="TGC TGC106.1-FM - (106.1 FM) Romántica"/>
    <x v="4"/>
    <d v="2024-11-13T06:47:5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99023&amp;key=43e99617708cdd9f2c7b337f2ccdaaf5"/>
    <s v="SPOT REGULAR"/>
    <s v="CIRCUITO RADIAL INDEPENDIENTE S. DE R.L."/>
    <x v="0"/>
    <x v="1"/>
    <n v="11"/>
  </r>
  <r>
    <x v="15"/>
    <s v="TGC TGC106.1-FM - (106.1 FM) Romántica"/>
    <x v="4"/>
    <d v="2024-11-13T06:36:0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511502&amp;key=4a8395d92cced37b647bc99fe9f89711"/>
    <s v="SPOT REGULAR"/>
    <s v="CIRCUITO RADIAL INDEPENDIENTE S. DE R.L."/>
    <x v="0"/>
    <x v="1"/>
    <n v="11"/>
  </r>
  <r>
    <x v="15"/>
    <s v="TGC TGC106.1-FM - (106.1 FM) Romántica"/>
    <x v="5"/>
    <d v="2024-11-12T19:09:0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268570&amp;key=80cf155dbd9ee510d00bccd40ab727f6"/>
    <s v="SPOT REGULAR"/>
    <s v="CIRCUITO RADIAL INDEPENDIENTE S. DE R.L."/>
    <x v="0"/>
    <x v="1"/>
    <n v="11"/>
  </r>
  <r>
    <x v="15"/>
    <s v="TGC TGC106.1-FM - (106.1 FM) Romántica"/>
    <x v="5"/>
    <d v="2024-11-12T18:49:4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297235&amp;key=66c04c301d7bc2f614fa588d0ed06fa4"/>
    <s v="SPOT REGULAR"/>
    <s v="CIRCUITO RADIAL INDEPENDIENTE S. DE R.L."/>
    <x v="0"/>
    <x v="1"/>
    <n v="11"/>
  </r>
  <r>
    <x v="15"/>
    <s v="TGC TGC106.1-FM - (106.1 FM) Romántica"/>
    <x v="5"/>
    <d v="2024-11-12T18:36:1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319530&amp;key=d10421870d28fdf164ce0029dae4885a"/>
    <s v="SPOT REGULAR"/>
    <s v="CIRCUITO RADIAL INDEPENDIENTE S. DE R.L."/>
    <x v="0"/>
    <x v="1"/>
    <n v="11"/>
  </r>
  <r>
    <x v="15"/>
    <s v="TGC TGC106.1-FM - (106.1 FM) Romántica"/>
    <x v="5"/>
    <d v="2024-11-12T18:18:5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344958&amp;key=348c4dbbc9412e0999878673e8766188"/>
    <s v="SPOT REGULAR"/>
    <s v="CIRCUITO RADIAL INDEPENDIENTE S. DE R.L."/>
    <x v="0"/>
    <x v="1"/>
    <n v="11"/>
  </r>
  <r>
    <x v="15"/>
    <s v="TGC TGC106.1-FM - (106.1 FM) Romántica"/>
    <x v="5"/>
    <d v="2024-11-12T18:07:3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364097&amp;key=354dcfc51739ee07ed454e7e85ebc4f1"/>
    <s v="SPOT REGULAR"/>
    <s v="CIRCUITO RADIAL INDEPENDIENTE S. DE R.L."/>
    <x v="0"/>
    <x v="1"/>
    <n v="11"/>
  </r>
  <r>
    <x v="15"/>
    <s v="TGC TGC106.1-FM - (106.1 FM) Romántica"/>
    <x v="5"/>
    <d v="2024-11-12T17:50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390513&amp;key=fe937e7dcb2db65892015ddd9aaacb49"/>
    <s v="SPOT REGULAR"/>
    <s v="CIRCUITO RADIAL INDEPENDIENTE S. DE R.L."/>
    <x v="0"/>
    <x v="1"/>
    <n v="11"/>
  </r>
  <r>
    <x v="15"/>
    <s v="TGC TGC106.1-FM - (106.1 FM) Romántica"/>
    <x v="5"/>
    <d v="2024-11-12T17:41:2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408449&amp;key=581c707e41cd964dfc1048d249575512"/>
    <s v="SPOT REGULAR"/>
    <s v="CIRCUITO RADIAL INDEPENDIENTE S. DE R.L."/>
    <x v="0"/>
    <x v="1"/>
    <n v="11"/>
  </r>
  <r>
    <x v="15"/>
    <s v="TGC TGC106.1-FM - (106.1 FM) Romántica"/>
    <x v="5"/>
    <d v="2024-11-12T17:07:2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458036&amp;key=06e9175415a1ead62208f5eed3268bb5"/>
    <s v="SPOT REGULAR"/>
    <s v="CIRCUITO RADIAL INDEPENDIENTE S. DE R.L."/>
    <x v="0"/>
    <x v="1"/>
    <n v="11"/>
  </r>
  <r>
    <x v="15"/>
    <s v="TGC TGC106.1-FM - (106.1 FM) Romántica"/>
    <x v="5"/>
    <d v="2024-11-12T16:33:4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505903&amp;key=a7efac3c064109ce724aab8e1f51bd43"/>
    <s v="SPOT REGULAR"/>
    <s v="CIRCUITO RADIAL INDEPENDIENTE S. DE R.L."/>
    <x v="0"/>
    <x v="1"/>
    <n v="11"/>
  </r>
  <r>
    <x v="15"/>
    <s v="TGC TGC106.1-FM - (106.1 FM) Romántica"/>
    <x v="5"/>
    <d v="2024-11-12T16:20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528951&amp;key=73a3f9f6bcea599a1ce4d868fb54a01c"/>
    <s v="SPOT REGULAR"/>
    <s v="CIRCUITO RADIAL INDEPENDIENTE S. DE R.L."/>
    <x v="0"/>
    <x v="1"/>
    <n v="11"/>
  </r>
  <r>
    <x v="15"/>
    <s v="TGC TGC106.1-FM - (106.1 FM) Romántica"/>
    <x v="5"/>
    <d v="2024-11-12T16:07:3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546699&amp;key=5c742d3ade7bfacbadd40952961847bd"/>
    <s v="SPOT REGULAR"/>
    <s v="CIRCUITO RADIAL INDEPENDIENTE S. DE R.L."/>
    <x v="0"/>
    <x v="1"/>
    <n v="11"/>
  </r>
  <r>
    <x v="15"/>
    <s v="TGC TGC106.1-FM - (106.1 FM) Romántica"/>
    <x v="5"/>
    <d v="2024-11-12T10:06:4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113138&amp;key=febfa34621e521c3d4b2e8132e2a0a9d"/>
    <s v="SPOT REGULAR"/>
    <s v="CIRCUITO RADIAL INDEPENDIENTE S. DE R.L."/>
    <x v="0"/>
    <x v="1"/>
    <n v="11"/>
  </r>
  <r>
    <x v="15"/>
    <s v="TGC TGC106.1-FM - (106.1 FM) Romántica"/>
    <x v="5"/>
    <d v="2024-11-12T09:38:4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153731&amp;key=fdfd4a684800586a5925cda60b123c54"/>
    <s v="SPOT REGULAR"/>
    <s v="CIRCUITO RADIAL INDEPENDIENTE S. DE R.L."/>
    <x v="0"/>
    <x v="1"/>
    <n v="11"/>
  </r>
  <r>
    <x v="15"/>
    <s v="TGC TGC106.1-FM - (106.1 FM) Romántica"/>
    <x v="5"/>
    <d v="2024-11-12T09:28:5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165990&amp;key=0cfb0e40271eed16af8a87fbf52c6b96"/>
    <s v="SPOT REGULAR"/>
    <s v="CIRCUITO RADIAL INDEPENDIENTE S. DE R.L."/>
    <x v="0"/>
    <x v="1"/>
    <n v="11"/>
  </r>
  <r>
    <x v="15"/>
    <s v="TGC TGC106.1-FM - (106.1 FM) Romántica"/>
    <x v="5"/>
    <d v="2024-11-12T09:19:5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180176&amp;key=827c4f5f9c1753ff9d886d23f63f12ba"/>
    <s v="SPOT REGULAR"/>
    <s v="CIRCUITO RADIAL INDEPENDIENTE S. DE R.L."/>
    <x v="0"/>
    <x v="1"/>
    <n v="11"/>
  </r>
  <r>
    <x v="15"/>
    <s v="TGC TGC106.1-FM - (106.1 FM) Romántica"/>
    <x v="5"/>
    <d v="2024-11-12T08:49:5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214848&amp;key=7aa33630d5088af191415effcd88f10a"/>
    <s v="SPOT REGULAR"/>
    <s v="CIRCUITO RADIAL INDEPENDIENTE S. DE R.L."/>
    <x v="0"/>
    <x v="1"/>
    <n v="11"/>
  </r>
  <r>
    <x v="15"/>
    <s v="TGC TGC106.1-FM - (106.1 FM) Romántica"/>
    <x v="5"/>
    <d v="2024-11-12T08:36:0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237644&amp;key=d69dc02375e9ca49f594db916cb8a0b8"/>
    <s v="SPOT REGULAR"/>
    <s v="CIRCUITO RADIAL INDEPENDIENTE S. DE R.L."/>
    <x v="0"/>
    <x v="1"/>
    <n v="11"/>
  </r>
  <r>
    <x v="15"/>
    <s v="TGC TGC106.1-FM - (106.1 FM) Romántica"/>
    <x v="5"/>
    <d v="2024-11-12T08:19:2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260467&amp;key=78489b47b56521e837a3eb6bc03d7194"/>
    <s v="SPOT REGULAR"/>
    <s v="CIRCUITO RADIAL INDEPENDIENTE S. DE R.L."/>
    <x v="0"/>
    <x v="1"/>
    <n v="11"/>
  </r>
  <r>
    <x v="15"/>
    <s v="TGC TGC106.1-FM - (106.1 FM) Romántica"/>
    <x v="5"/>
    <d v="2024-11-12T08:06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275534&amp;key=d18fef93b5159d70c2e66a263f7b1aec"/>
    <s v="SPOT REGULAR"/>
    <s v="CIRCUITO RADIAL INDEPENDIENTE S. DE R.L."/>
    <x v="0"/>
    <x v="1"/>
    <n v="11"/>
  </r>
  <r>
    <x v="15"/>
    <s v="TGC TGC106.1-FM - (106.1 FM) Romántica"/>
    <x v="5"/>
    <d v="2024-11-12T07:50:2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294420&amp;key=4ca9ca17c6d0356c911262c5b3def01f"/>
    <s v="SPOT REGULAR"/>
    <s v="CIRCUITO RADIAL INDEPENDIENTE S. DE R.L."/>
    <x v="0"/>
    <x v="1"/>
    <n v="11"/>
  </r>
  <r>
    <x v="15"/>
    <s v="TGC TGC106.1-FM - (106.1 FM) Romántica"/>
    <x v="5"/>
    <d v="2024-11-12T07:36:4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10534&amp;key=56be5b314510ea99ac1a9945264a6486"/>
    <s v="SPOT REGULAR"/>
    <s v="CIRCUITO RADIAL INDEPENDIENTE S. DE R.L."/>
    <x v="0"/>
    <x v="1"/>
    <n v="11"/>
  </r>
  <r>
    <x v="15"/>
    <s v="TGC TGC106.1-FM - (106.1 FM) Romántica"/>
    <x v="5"/>
    <d v="2024-11-12T07:28:0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22646&amp;key=7ffd9c96f51cc2770151edb8ec476acd"/>
    <s v="SPOT REGULAR"/>
    <s v="CIRCUITO RADIAL INDEPENDIENTE S. DE R.L."/>
    <x v="0"/>
    <x v="1"/>
    <n v="11"/>
  </r>
  <r>
    <x v="15"/>
    <s v="TGC TGC106.1-FM - (106.1 FM) Romántica"/>
    <x v="5"/>
    <d v="2024-11-12T07:19:2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32127&amp;key=8d62a4849c0a1accace2f81096159b6c"/>
    <s v="SPOT REGULAR"/>
    <s v="CIRCUITO RADIAL INDEPENDIENTE S. DE R.L."/>
    <x v="0"/>
    <x v="1"/>
    <n v="11"/>
  </r>
  <r>
    <x v="15"/>
    <s v="TGC TGC106.1-FM - (106.1 FM) Romántica"/>
    <x v="5"/>
    <d v="2024-11-12T07:09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42038&amp;key=b1b8b68fbb5b3b624a3ac69d814210a0"/>
    <s v="SPOT REGULAR"/>
    <s v="CIRCUITO RADIAL INDEPENDIENTE S. DE R.L."/>
    <x v="0"/>
    <x v="1"/>
    <n v="11"/>
  </r>
  <r>
    <x v="15"/>
    <s v="TGC TGC106.1-FM - (106.1 FM) Romántica"/>
    <x v="5"/>
    <d v="2024-11-12T07:06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44323&amp;key=1683f5503b597ab0b20c8b218fddc107"/>
    <s v="SPOT REGULAR"/>
    <s v="CIRCUITO RADIAL INDEPENDIENTE S. DE R.L."/>
    <x v="0"/>
    <x v="1"/>
    <n v="11"/>
  </r>
  <r>
    <x v="15"/>
    <s v="TGC TGC106.1-FM - (106.1 FM) Romántica"/>
    <x v="5"/>
    <d v="2024-11-12T06:48:2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62042&amp;key=f542ea11da2c3d14fbff149f1badcfa5"/>
    <s v="SPOT REGULAR"/>
    <s v="CIRCUITO RADIAL INDEPENDIENTE S. DE R.L."/>
    <x v="0"/>
    <x v="1"/>
    <n v="11"/>
  </r>
  <r>
    <x v="15"/>
    <s v="TGC TGC106.1-FM - (106.1 FM) Romántica"/>
    <x v="5"/>
    <d v="2024-11-12T06:37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73296&amp;key=7690bea28d27776dd687da42a1e7fbac"/>
    <s v="SPOT REGULAR"/>
    <s v="CIRCUITO RADIAL INDEPENDIENTE S. DE R.L."/>
    <x v="0"/>
    <x v="1"/>
    <n v="11"/>
  </r>
  <r>
    <x v="15"/>
    <s v="TGC TGC106.1-FM - (106.1 FM) Romántica"/>
    <x v="6"/>
    <d v="2024-11-11T19:09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188264&amp;key=e2dd2864584659c6ec506ce16ad7193a"/>
    <s v="SPOT REGULAR"/>
    <s v="CIRCUITO RADIAL INDEPENDIENTE S. DE R.L."/>
    <x v="0"/>
    <x v="1"/>
    <n v="11"/>
  </r>
  <r>
    <x v="15"/>
    <s v="TGC TGC106.1-FM - (106.1 FM) Romántica"/>
    <x v="6"/>
    <d v="2024-11-11T18:47:0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222023&amp;key=fea0980769058c15087c19894ae79f4d"/>
    <s v="SPOT REGULAR"/>
    <s v="CIRCUITO RADIAL INDEPENDIENTE S. DE R.L."/>
    <x v="0"/>
    <x v="1"/>
    <n v="11"/>
  </r>
  <r>
    <x v="15"/>
    <s v="TGC TGC106.1-FM - (106.1 FM) Romántica"/>
    <x v="6"/>
    <d v="2024-11-11T18:36:3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238351&amp;key=62e365619a3bfd53bcf0b5c6ed220735"/>
    <s v="SPOT REGULAR"/>
    <s v="CIRCUITO RADIAL INDEPENDIENTE S. DE R.L."/>
    <x v="0"/>
    <x v="1"/>
    <n v="11"/>
  </r>
  <r>
    <x v="15"/>
    <s v="TGC TGC106.1-FM - (106.1 FM) Romántica"/>
    <x v="6"/>
    <d v="2024-11-11T18:18:1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266536&amp;key=3f865df859d9251d767b9e40b4b38396"/>
    <s v="SPOT REGULAR"/>
    <s v="CIRCUITO RADIAL INDEPENDIENTE S. DE R.L."/>
    <x v="0"/>
    <x v="1"/>
    <n v="11"/>
  </r>
  <r>
    <x v="15"/>
    <s v="TGC TGC106.1-FM - (106.1 FM) Romántica"/>
    <x v="6"/>
    <d v="2024-11-11T18:11:0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278619&amp;key=aa478978db5448f8536febbf40a3d8e5"/>
    <s v="SPOT REGULAR"/>
    <s v="CIRCUITO RADIAL INDEPENDIENTE S. DE R.L."/>
    <x v="0"/>
    <x v="1"/>
    <n v="11"/>
  </r>
  <r>
    <x v="15"/>
    <s v="TGC TGC106.1-FM - (106.1 FM) Romántica"/>
    <x v="6"/>
    <d v="2024-11-11T17:48:5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10889&amp;key=989bdeb4db38f4093da858e248abeb2f"/>
    <s v="SPOT REGULAR"/>
    <s v="CIRCUITO RADIAL INDEPENDIENTE S. DE R.L."/>
    <x v="0"/>
    <x v="1"/>
    <n v="11"/>
  </r>
  <r>
    <x v="15"/>
    <s v="TGC TGC106.1-FM - (106.1 FM) Romántica"/>
    <x v="6"/>
    <d v="2024-11-11T17:36:3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31723&amp;key=a59c5e55f4e4bfc45471d48ab38928cf"/>
    <s v="SPOT REGULAR"/>
    <s v="CIRCUITO RADIAL INDEPENDIENTE S. DE R.L."/>
    <x v="0"/>
    <x v="1"/>
    <n v="11"/>
  </r>
  <r>
    <x v="15"/>
    <s v="TGC TGC106.1-FM - (106.1 FM) Romántica"/>
    <x v="6"/>
    <d v="2024-11-11T17:17:4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56431&amp;key=5727a4e8068d5b9c1f5aff75ef8f9566"/>
    <s v="SPOT REGULAR"/>
    <s v="CIRCUITO RADIAL INDEPENDIENTE S. DE R.L."/>
    <x v="0"/>
    <x v="1"/>
    <n v="11"/>
  </r>
  <r>
    <x v="15"/>
    <s v="TGC TGC106.1-FM - (106.1 FM) Romántica"/>
    <x v="6"/>
    <d v="2024-11-11T17:07:2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71720&amp;key=9ccb64b8c67cd0fadbfa938dda48ca3c"/>
    <s v="SPOT REGULAR"/>
    <s v="CIRCUITO RADIAL INDEPENDIENTE S. DE R.L."/>
    <x v="0"/>
    <x v="1"/>
    <n v="11"/>
  </r>
  <r>
    <x v="15"/>
    <s v="TGC TGC106.1-FM - (106.1 FM) Romántica"/>
    <x v="6"/>
    <d v="2024-11-11T16:51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94105&amp;key=b7ca31d8ef882e8decf8f93f5791a141"/>
    <s v="SPOT REGULAR"/>
    <s v="CIRCUITO RADIAL INDEPENDIENTE S. DE R.L."/>
    <x v="0"/>
    <x v="1"/>
    <n v="11"/>
  </r>
  <r>
    <x v="15"/>
    <s v="TGC TGC106.1-FM - (106.1 FM) Romántica"/>
    <x v="6"/>
    <d v="2024-11-11T16:37:3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413884&amp;key=f64afb2b3c3e64e75ff757a7e552dfc2"/>
    <s v="SPOT REGULAR"/>
    <s v="CIRCUITO RADIAL INDEPENDIENTE S. DE R.L."/>
    <x v="0"/>
    <x v="1"/>
    <n v="11"/>
  </r>
  <r>
    <x v="15"/>
    <s v="TGC TGC106.1-FM - (106.1 FM) Romántica"/>
    <x v="6"/>
    <d v="2024-11-11T16:08:0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455617&amp;key=5c63069763bd6a941a0284ee2c2f483d"/>
    <s v="SPOT REGULAR"/>
    <s v="CIRCUITO RADIAL INDEPENDIENTE S. DE R.L."/>
    <x v="0"/>
    <x v="1"/>
    <n v="11"/>
  </r>
  <r>
    <x v="15"/>
    <s v="TGC TGC106.1-FM - (106.1 FM) Romántica"/>
    <x v="6"/>
    <d v="2024-11-11T10:06:2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959915&amp;key=fdca7e333bdd0fd5c9e57b156306a4b2"/>
    <s v="SPOT REGULAR"/>
    <s v="CIRCUITO RADIAL INDEPENDIENTE S. DE R.L."/>
    <x v="0"/>
    <x v="1"/>
    <n v="11"/>
  </r>
  <r>
    <x v="15"/>
    <s v="TGC TGC106.1-FM - (106.1 FM) Romántica"/>
    <x v="6"/>
    <d v="2024-11-11T09:37:2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997672&amp;key=9fdffe56107723800d8e10ff79befffa"/>
    <s v="SPOT REGULAR"/>
    <s v="CIRCUITO RADIAL INDEPENDIENTE S. DE R.L."/>
    <x v="0"/>
    <x v="1"/>
    <n v="11"/>
  </r>
  <r>
    <x v="15"/>
    <s v="TGC TGC106.1-FM - (106.1 FM) Romántica"/>
    <x v="6"/>
    <d v="2024-11-11T09:05:4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036999&amp;key=267d5e1621cfef61388e8d67fcd66990"/>
    <s v="SPOT REGULAR"/>
    <s v="CIRCUITO RADIAL INDEPENDIENTE S. DE R.L."/>
    <x v="0"/>
    <x v="1"/>
    <n v="11"/>
  </r>
  <r>
    <x v="15"/>
    <s v="TGC TGC106.1-FM - (106.1 FM) Romántica"/>
    <x v="6"/>
    <d v="2024-11-11T08:48:1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057073&amp;key=17b01f6b5e252dce1c32beba5e8f40de"/>
    <s v="SPOT REGULAR"/>
    <s v="CIRCUITO RADIAL INDEPENDIENTE S. DE R.L."/>
    <x v="0"/>
    <x v="1"/>
    <n v="11"/>
  </r>
  <r>
    <x v="15"/>
    <s v="TGC TGC106.1-FM - (106.1 FM) Romántica"/>
    <x v="6"/>
    <d v="2024-11-11T08:35:4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075182&amp;key=da8650f400d43b5003442d9d3e67ec5b"/>
    <s v="SPOT REGULAR"/>
    <s v="CIRCUITO RADIAL INDEPENDIENTE S. DE R.L."/>
    <x v="0"/>
    <x v="1"/>
    <n v="11"/>
  </r>
  <r>
    <x v="15"/>
    <s v="TGC TGC106.1-FM - (106.1 FM) Romántica"/>
    <x v="6"/>
    <d v="2024-11-11T08:18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095548&amp;key=731774461a5d9eef45bcdb610ec82a0e"/>
    <s v="SPOT REGULAR"/>
    <s v="CIRCUITO RADIAL INDEPENDIENTE S. DE R.L."/>
    <x v="0"/>
    <x v="1"/>
    <n v="11"/>
  </r>
  <r>
    <x v="15"/>
    <s v="TGC TGC106.1-FM - (106.1 FM) Romántica"/>
    <x v="6"/>
    <d v="2024-11-11T08:03:3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13654&amp;key=a79ace24d437984bfa6f4f83b46b3166"/>
    <s v="SPOT REGULAR"/>
    <s v="CIRCUITO RADIAL INDEPENDIENTE S. DE R.L."/>
    <x v="0"/>
    <x v="1"/>
    <n v="11"/>
  </r>
  <r>
    <x v="15"/>
    <s v="TGC TGC106.1-FM - (106.1 FM) Romántica"/>
    <x v="6"/>
    <d v="2024-11-11T07:49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28482&amp;key=32698fe9f728d59ee32e3cce6e06fa0a"/>
    <s v="SPOT REGULAR"/>
    <s v="CIRCUITO RADIAL INDEPENDIENTE S. DE R.L."/>
    <x v="0"/>
    <x v="1"/>
    <n v="11"/>
  </r>
  <r>
    <x v="15"/>
    <s v="TGC TGC106.1-FM - (106.1 FM) Romántica"/>
    <x v="6"/>
    <d v="2024-11-11T07:36:4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44943&amp;key=0c6f087554c4ea0f070b34a08c4f8ade"/>
    <s v="SPOT REGULAR"/>
    <s v="CIRCUITO RADIAL INDEPENDIENTE S. DE R.L."/>
    <x v="0"/>
    <x v="1"/>
    <n v="11"/>
  </r>
  <r>
    <x v="15"/>
    <s v="TGC TGC106.1-FM - (106.1 FM) Romántica"/>
    <x v="6"/>
    <d v="2024-11-11T07:26:5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56720&amp;key=11a4d2fbf03bf4eada76d2a30e20ee1a"/>
    <s v="SPOT REGULAR"/>
    <s v="CIRCUITO RADIAL INDEPENDIENTE S. DE R.L."/>
    <x v="0"/>
    <x v="1"/>
    <n v="11"/>
  </r>
  <r>
    <x v="15"/>
    <s v="TGC TGC106.1-FM - (106.1 FM) Romántica"/>
    <x v="6"/>
    <d v="2024-11-11T07:17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67503&amp;key=5c58a2fdeee5dfa52940bce206a59907"/>
    <s v="SPOT REGULAR"/>
    <s v="CIRCUITO RADIAL INDEPENDIENTE S. DE R.L."/>
    <x v="0"/>
    <x v="1"/>
    <n v="11"/>
  </r>
  <r>
    <x v="15"/>
    <s v="TGC TGC106.1-FM - (106.1 FM) Romántica"/>
    <x v="6"/>
    <d v="2024-11-11T07:08:0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77822&amp;key=d76ebaef4e7e9ff66bc25e7d81c78123"/>
    <s v="SPOT REGULAR"/>
    <s v="CIRCUITO RADIAL INDEPENDIENTE S. DE R.L."/>
    <x v="0"/>
    <x v="1"/>
    <n v="11"/>
  </r>
  <r>
    <x v="15"/>
    <s v="TGC TGC106.1-FM - (106.1 FM) Romántica"/>
    <x v="6"/>
    <d v="2024-11-11T06:48:5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93741&amp;key=2793c4b5bdb654734d11db36d783b6f2"/>
    <s v="SPOT REGULAR"/>
    <s v="CIRCUITO RADIAL INDEPENDIENTE S. DE R.L."/>
    <x v="0"/>
    <x v="1"/>
    <n v="11"/>
  </r>
  <r>
    <x v="15"/>
    <s v="TGC TGC106.1-FM - (106.1 FM) Romántica"/>
    <x v="6"/>
    <d v="2024-11-11T06:34:1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209076&amp;key=00b2faffddcd5997ee9b64467275719b"/>
    <s v="SPOT REGULAR"/>
    <s v="CIRCUITO RADIAL INDEPENDIENTE S. DE R.L."/>
    <x v="0"/>
    <x v="1"/>
    <n v="11"/>
  </r>
  <r>
    <x v="16"/>
    <s v="TGC TGC103.7-FM - (103.7 FM) Stereo Luz"/>
    <x v="0"/>
    <d v="2024-11-17T19:05:4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5677075&amp;key=3e57542549c45ce5c46d4b3f48d3d1b2"/>
    <s v="SPOT REGULAR"/>
    <s v="ASOCIACION MISIONERA BAUTISTA CONSERVADORA"/>
    <x v="0"/>
    <x v="0"/>
    <n v="11"/>
  </r>
  <r>
    <x v="16"/>
    <s v="TGC TGC103.7-FM - (103.7 FM) Stereo Luz"/>
    <x v="0"/>
    <d v="2024-11-17T19:04:5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678836&amp;key=4784404e319cb761e915954b46fea0b2"/>
    <s v="SPOT REGULAR"/>
    <s v="ASOCIACION MISIONERA BAUTISTA CONSERVADORA"/>
    <x v="0"/>
    <x v="0"/>
    <n v="11"/>
  </r>
  <r>
    <x v="16"/>
    <s v="TGC TGC103.7-FM - (103.7 FM) Stereo Luz"/>
    <x v="0"/>
    <d v="2024-11-17T19:00:4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5683488&amp;key=b35063739820b829b89b1129db058064"/>
    <s v="SPOT REGULAR"/>
    <s v="ASOCIACION MISIONERA BAUTISTA CONSERVADORA"/>
    <x v="0"/>
    <x v="0"/>
    <n v="11"/>
  </r>
  <r>
    <x v="16"/>
    <s v="TGC TGC103.7-FM - (103.7 FM) Stereo Luz"/>
    <x v="0"/>
    <d v="2024-11-17T18:00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772241&amp;key=89edb3296457eef2db6aebd224aa10c3"/>
    <s v="SPOT REGULAR"/>
    <s v="ASOCIACION MISIONERA BAUTISTA CONSERVADORA"/>
    <x v="0"/>
    <x v="0"/>
    <n v="11"/>
  </r>
  <r>
    <x v="16"/>
    <s v="TGC TGC103.7-FM - (103.7 FM) Stereo Luz"/>
    <x v="0"/>
    <d v="2024-11-17T17:33:3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812745&amp;key=c185f8e951646924b5e41806205ad93b"/>
    <s v="SPOT REGULAR"/>
    <s v="ASOCIACION MISIONERA BAUTISTA CONSERVADORA"/>
    <x v="0"/>
    <x v="0"/>
    <n v="11"/>
  </r>
  <r>
    <x v="16"/>
    <s v="TGC TGC103.7-FM - (103.7 FM) Stereo Luz"/>
    <x v="0"/>
    <d v="2024-11-17T17:02:3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5856524&amp;key=d40ddfa483bf9650cc6c10308ba154cf"/>
    <s v="SPOT REGULAR"/>
    <s v="ASOCIACION MISIONERA BAUTISTA CONSERVADORA"/>
    <x v="0"/>
    <x v="0"/>
    <n v="11"/>
  </r>
  <r>
    <x v="16"/>
    <s v="TGC TGC103.7-FM - (103.7 FM) Stereo Luz"/>
    <x v="0"/>
    <d v="2024-11-17T17:00:2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859240&amp;key=4e589ce72fce7cee9e25e33730125bd2"/>
    <s v="SPOT REGULAR"/>
    <s v="ASOCIACION MISIONERA BAUTISTA CONSERVADORA"/>
    <x v="0"/>
    <x v="0"/>
    <n v="11"/>
  </r>
  <r>
    <x v="16"/>
    <s v="TGC TGC103.7-FM - (103.7 FM) Stereo Luz"/>
    <x v="0"/>
    <d v="2024-11-17T16:32:4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900448&amp;key=da3944ac25524c9b0ed8e2dad13eda5d"/>
    <s v="SPOT REGULAR"/>
    <s v="ASOCIACION MISIONERA BAUTISTA CONSERVADORA"/>
    <x v="0"/>
    <x v="0"/>
    <n v="11"/>
  </r>
  <r>
    <x v="16"/>
    <s v="TGC TGC103.7-FM - (103.7 FM) Stereo Luz"/>
    <x v="0"/>
    <d v="2024-11-17T16:03:3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945249&amp;key=0f921cf8e73e11c49da1dc36d0d4830a"/>
    <s v="SPOT REGULAR"/>
    <s v="ASOCIACION MISIONERA BAUTISTA CONSERVADORA"/>
    <x v="0"/>
    <x v="0"/>
    <n v="11"/>
  </r>
  <r>
    <x v="16"/>
    <s v="TGC TGC103.7-FM - (103.7 FM) Stereo Luz"/>
    <x v="0"/>
    <d v="2024-11-17T16:02:0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5946781&amp;key=aca8fe95c46862cf7b77378814500925"/>
    <s v="SPOT REGULAR"/>
    <s v="ASOCIACION MISIONERA BAUTISTA CONSERVADORA"/>
    <x v="0"/>
    <x v="0"/>
    <n v="11"/>
  </r>
  <r>
    <x v="16"/>
    <s v="TGC TGC103.7-FM - (103.7 FM) Stereo Luz"/>
    <x v="0"/>
    <d v="2024-11-17T15:02:0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035487&amp;key=77bf27cd31e007a32dc5a504a8d05c60"/>
    <s v="SPOT REGULAR"/>
    <s v="ASOCIACION MISIONERA BAUTISTA CONSERVADORA"/>
    <x v="0"/>
    <x v="0"/>
    <n v="11"/>
  </r>
  <r>
    <x v="16"/>
    <s v="TGC TGC103.7-FM - (103.7 FM) Stereo Luz"/>
    <x v="0"/>
    <d v="2024-11-17T14:00:4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127235&amp;key=5c79c45a6253ccbd131df741986dc16d"/>
    <s v="SPOT REGULAR"/>
    <s v="ASOCIACION MISIONERA BAUTISTA CONSERVADORA"/>
    <x v="0"/>
    <x v="0"/>
    <n v="11"/>
  </r>
  <r>
    <x v="16"/>
    <s v="TGC TGC103.7-FM - (103.7 FM) Stereo Luz"/>
    <x v="0"/>
    <d v="2024-11-17T12:59:0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219792&amp;key=504add590a4925d552209a99b4416d28"/>
    <s v="SPOT REGULAR"/>
    <s v="ASOCIACION MISIONERA BAUTISTA CONSERVADORA"/>
    <x v="0"/>
    <x v="0"/>
    <n v="11"/>
  </r>
  <r>
    <x v="16"/>
    <s v="TGC TGC103.7-FM - (103.7 FM) Stereo Luz"/>
    <x v="0"/>
    <d v="2024-11-17T12:02:3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302718&amp;key=358e46ba291c4fe1fbf8ef869eec5160"/>
    <s v="SPOT REGULAR"/>
    <s v="ASOCIACION MISIONERA BAUTISTA CONSERVADORA"/>
    <x v="0"/>
    <x v="0"/>
    <n v="11"/>
  </r>
  <r>
    <x v="16"/>
    <s v="TGC TGC103.7-FM - (103.7 FM) Stereo Luz"/>
    <x v="0"/>
    <d v="2024-11-17T10:32:0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431445&amp;key=47ffda0eeb452a5df7339c90b7ebe59b"/>
    <s v="SPOT REGULAR"/>
    <s v="ASOCIACION MISIONERA BAUTISTA CONSERVADORA"/>
    <x v="0"/>
    <x v="0"/>
    <n v="11"/>
  </r>
  <r>
    <x v="16"/>
    <s v="TGC TGC103.7-FM - (103.7 FM) Stereo Luz"/>
    <x v="0"/>
    <d v="2024-11-17T10:00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487743&amp;key=c097759bc02db51df90c7cdd4ee6833d"/>
    <s v="SPOT REGULAR"/>
    <s v="ASOCIACION MISIONERA BAUTISTA CONSERVADORA"/>
    <x v="0"/>
    <x v="0"/>
    <n v="11"/>
  </r>
  <r>
    <x v="16"/>
    <s v="TGC TGC103.7-FM - (103.7 FM) Stereo Luz"/>
    <x v="0"/>
    <d v="2024-11-17T09:02:5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586124&amp;key=c220cacb279802dba749b0ee33c9f388"/>
    <s v="SPOT REGULAR"/>
    <s v="ASOCIACION MISIONERA BAUTISTA CONSERVADORA"/>
    <x v="0"/>
    <x v="0"/>
    <n v="11"/>
  </r>
  <r>
    <x v="16"/>
    <s v="TGC TGC103.7-FM - (103.7 FM) Stereo Luz"/>
    <x v="0"/>
    <d v="2024-11-17T09:00:5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590497&amp;key=a0a6509801e9369901171dae784a18bd"/>
    <s v="SPOT REGULAR"/>
    <s v="ASOCIACION MISIONERA BAUTISTA CONSERVADORA"/>
    <x v="0"/>
    <x v="0"/>
    <n v="11"/>
  </r>
  <r>
    <x v="16"/>
    <s v="TGC TGC103.7-FM - (103.7 FM) Stereo Luz"/>
    <x v="0"/>
    <d v="2024-11-17T08:32:2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639993&amp;key=5b132f93d67114090a1aed0874c600c9"/>
    <s v="SPOT REGULAR"/>
    <s v="ASOCIACION MISIONERA BAUTISTA CONSERVADORA"/>
    <x v="0"/>
    <x v="0"/>
    <n v="11"/>
  </r>
  <r>
    <x v="16"/>
    <s v="TGC TGC103.7-FM - (103.7 FM) Stereo Luz"/>
    <x v="0"/>
    <d v="2024-11-17T08:31:5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640564&amp;key=86fb9ab29a9c336bcfea693d8e7a54a0"/>
    <s v="SPOT REGULAR"/>
    <s v="ASOCIACION MISIONERA BAUTISTA CONSERVADORA"/>
    <x v="0"/>
    <x v="0"/>
    <n v="11"/>
  </r>
  <r>
    <x v="16"/>
    <s v="TGC TGC103.7-FM - (103.7 FM) Stereo Luz"/>
    <x v="0"/>
    <d v="2024-11-17T07:33:1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715776&amp;key=e07ca763b78a7839c753441bd892cf62"/>
    <s v="SPOT REGULAR"/>
    <s v="ASOCIACION MISIONERA BAUTISTA CONSERVADORA"/>
    <x v="0"/>
    <x v="0"/>
    <n v="11"/>
  </r>
  <r>
    <x v="16"/>
    <s v="TGC TGC103.7-FM - (103.7 FM) Stereo Luz"/>
    <x v="0"/>
    <d v="2024-11-17T07:00:0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752895&amp;key=32f81cfe7446168dc62e83b914134e82"/>
    <s v="SPOT REGULAR"/>
    <s v="ASOCIACION MISIONERA BAUTISTA CONSERVADORA"/>
    <x v="0"/>
    <x v="0"/>
    <n v="11"/>
  </r>
  <r>
    <x v="16"/>
    <s v="TGC TGC103.7-FM - (103.7 FM) Stereo Luz"/>
    <x v="0"/>
    <d v="2024-11-17T06:59:4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753549&amp;key=15f546581ec98e635340c0ce1ac46edf"/>
    <s v="SPOT REGULAR"/>
    <s v="ASOCIACION MISIONERA BAUTISTA CONSERVADORA"/>
    <x v="0"/>
    <x v="0"/>
    <n v="11"/>
  </r>
  <r>
    <x v="16"/>
    <s v="TGC TGC103.7-FM - (103.7 FM) Stereo Luz"/>
    <x v="0"/>
    <d v="2024-11-17T06:32:1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782726&amp;key=3c1d66804f8bec969cbbba26167549f8"/>
    <s v="SPOT REGULAR"/>
    <s v="ASOCIACION MISIONERA BAUTISTA CONSERVADORA"/>
    <x v="0"/>
    <x v="0"/>
    <n v="11"/>
  </r>
  <r>
    <x v="16"/>
    <s v="TGC TGC103.7-FM - (103.7 FM) Stereo Luz"/>
    <x v="0"/>
    <d v="2024-11-17T06:31:1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6783835&amp;key=165e73a973abdb5a0f820c8274dc5d3c"/>
    <s v="SPOT REGULAR"/>
    <s v="ASOCIACION MISIONERA BAUTISTA CONSERVADORA"/>
    <x v="0"/>
    <x v="0"/>
    <n v="11"/>
  </r>
  <r>
    <x v="16"/>
    <s v="TGC TGC103.7-FM - (103.7 FM) Stereo Luz"/>
    <x v="0"/>
    <d v="2024-11-17T06:01:0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6814588&amp;key=87976cfb633fbf13702a710afcfd4729"/>
    <s v="SPOT REGULAR"/>
    <s v="ASOCIACION MISIONERA BAUTISTA CONSERVADORA"/>
    <x v="0"/>
    <x v="0"/>
    <n v="11"/>
  </r>
  <r>
    <x v="16"/>
    <s v="TGC TGC103.7-FM - (103.7 FM) Stereo Luz"/>
    <x v="1"/>
    <d v="2024-11-16T19:02:1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516509&amp;key=6698b47616a38c7b1681aa1744f5cbf4"/>
    <s v="SPOT REGULAR"/>
    <s v="ASOCIACION MISIONERA BAUTISTA CONSERVADORA"/>
    <x v="0"/>
    <x v="1"/>
    <n v="11"/>
  </r>
  <r>
    <x v="16"/>
    <s v="TGC TGC103.7-FM - (103.7 FM) Stereo Luz"/>
    <x v="1"/>
    <d v="2024-11-16T19:01:4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7516848&amp;key=c3f77aa5dff675882b9f78150d99f61c"/>
    <s v="SPOT REGULAR"/>
    <s v="ASOCIACION MISIONERA BAUTISTA CONSERVADORA"/>
    <x v="0"/>
    <x v="1"/>
    <n v="11"/>
  </r>
  <r>
    <x v="16"/>
    <s v="TGC TGC103.7-FM - (103.7 FM) Stereo Luz"/>
    <x v="1"/>
    <d v="2024-11-16T18:31:4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7566178&amp;key=715c02eadd866be162d32412b25963eb"/>
    <s v="SPOT REGULAR"/>
    <s v="ASOCIACION MISIONERA BAUTISTA CONSERVADORA"/>
    <x v="0"/>
    <x v="1"/>
    <n v="11"/>
  </r>
  <r>
    <x v="16"/>
    <s v="TGC TGC103.7-FM - (103.7 FM) Stereo Luz"/>
    <x v="1"/>
    <d v="2024-11-16T18:03:2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610681&amp;key=ba00badce469a706be5fd244cfe7594f"/>
    <s v="SPOT REGULAR"/>
    <s v="ASOCIACION MISIONERA BAUTISTA CONSERVADORA"/>
    <x v="0"/>
    <x v="1"/>
    <n v="11"/>
  </r>
  <r>
    <x v="16"/>
    <s v="TGC TGC103.7-FM - (103.7 FM) Stereo Luz"/>
    <x v="1"/>
    <d v="2024-11-16T17:35:0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657865&amp;key=cd9fc9fce74a395e8224f304c30e7cc0"/>
    <s v="SPOT REGULAR"/>
    <s v="ASOCIACION MISIONERA BAUTISTA CONSERVADORA"/>
    <x v="0"/>
    <x v="1"/>
    <n v="11"/>
  </r>
  <r>
    <x v="16"/>
    <s v="TGC TGC103.7-FM - (103.7 FM) Stereo Luz"/>
    <x v="1"/>
    <d v="2024-11-16T17:03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705675&amp;key=d8769a602e2299f6bd05c615b12d668c"/>
    <s v="SPOT REGULAR"/>
    <s v="ASOCIACION MISIONERA BAUTISTA CONSERVADORA"/>
    <x v="0"/>
    <x v="1"/>
    <n v="11"/>
  </r>
  <r>
    <x v="16"/>
    <s v="TGC TGC103.7-FM - (103.7 FM) Stereo Luz"/>
    <x v="1"/>
    <d v="2024-11-16T17:02:5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7706792&amp;key=7fc5ca8502bc1ce897bd342e76eb894a"/>
    <s v="SPOT REGULAR"/>
    <s v="ASOCIACION MISIONERA BAUTISTA CONSERVADORA"/>
    <x v="0"/>
    <x v="1"/>
    <n v="11"/>
  </r>
  <r>
    <x v="16"/>
    <s v="TGC TGC103.7-FM - (103.7 FM) Stereo Luz"/>
    <x v="1"/>
    <d v="2024-11-16T16:31:5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759136&amp;key=b2cd1b5093f298ef2baf0bdff384e207"/>
    <s v="SPOT REGULAR"/>
    <s v="ASOCIACION MISIONERA BAUTISTA CONSERVADORA"/>
    <x v="0"/>
    <x v="1"/>
    <n v="11"/>
  </r>
  <r>
    <x v="16"/>
    <s v="TGC TGC103.7-FM - (103.7 FM) Stereo Luz"/>
    <x v="1"/>
    <d v="2024-11-16T16:05:2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7801139&amp;key=54da8116c7739269303b763d3dec2dba"/>
    <s v="SPOT REGULAR"/>
    <s v="ASOCIACION MISIONERA BAUTISTA CONSERVADORA"/>
    <x v="0"/>
    <x v="1"/>
    <n v="11"/>
  </r>
  <r>
    <x v="16"/>
    <s v="TGC TGC103.7-FM - (103.7 FM) Stereo Luz"/>
    <x v="1"/>
    <d v="2024-11-16T16:01:3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7806404&amp;key=679559265781c2070e92a9b63c55c7ca"/>
    <s v="SPOT REGULAR"/>
    <s v="ASOCIACION MISIONERA BAUTISTA CONSERVADORA"/>
    <x v="0"/>
    <x v="1"/>
    <n v="11"/>
  </r>
  <r>
    <x v="16"/>
    <s v="TGC TGC103.7-FM - (103.7 FM) Stereo Luz"/>
    <x v="1"/>
    <d v="2024-11-16T15:02:2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7904053&amp;key=6eec4c1987e8e3b640b81971ee58814d"/>
    <s v="SPOT REGULAR"/>
    <s v="ASOCIACION MISIONERA BAUTISTA CONSERVADORA"/>
    <x v="0"/>
    <x v="1"/>
    <n v="11"/>
  </r>
  <r>
    <x v="16"/>
    <s v="TGC TGC103.7-FM - (103.7 FM) Stereo Luz"/>
    <x v="1"/>
    <d v="2024-11-16T14:00:4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001491&amp;key=6c4b509565bd4aa1abe153acb3aa55a4"/>
    <s v="SPOT REGULAR"/>
    <s v="ASOCIACION MISIONERA BAUTISTA CONSERVADORA"/>
    <x v="0"/>
    <x v="1"/>
    <n v="11"/>
  </r>
  <r>
    <x v="16"/>
    <s v="TGC TGC103.7-FM - (103.7 FM) Stereo Luz"/>
    <x v="1"/>
    <d v="2024-11-16T13:01:2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091919&amp;key=b54db48d6682dbde7920657d9b122e77"/>
    <s v="SPOT REGULAR"/>
    <s v="ASOCIACION MISIONERA BAUTISTA CONSERVADORA"/>
    <x v="0"/>
    <x v="1"/>
    <n v="11"/>
  </r>
  <r>
    <x v="16"/>
    <s v="TGC TGC103.7-FM - (103.7 FM) Stereo Luz"/>
    <x v="1"/>
    <d v="2024-11-16T12:04:1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174001&amp;key=23d48f311a4f6458e66ff69197dcacde"/>
    <s v="SPOT REGULAR"/>
    <s v="ASOCIACION MISIONERA BAUTISTA CONSERVADORA"/>
    <x v="0"/>
    <x v="1"/>
    <n v="11"/>
  </r>
  <r>
    <x v="16"/>
    <s v="TGC TGC103.7-FM - (103.7 FM) Stereo Luz"/>
    <x v="1"/>
    <d v="2024-11-16T10:32:29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307407&amp;key=9f9cbb2a1487709482ed4dfc9f6a6202"/>
    <s v="SPOT REGULAR"/>
    <s v="ASOCIACION MISIONERA BAUTISTA CONSERVADORA"/>
    <x v="0"/>
    <x v="1"/>
    <n v="11"/>
  </r>
  <r>
    <x v="16"/>
    <s v="TGC TGC103.7-FM - (103.7 FM) Stereo Luz"/>
    <x v="1"/>
    <d v="2024-11-16T10:02:2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348991&amp;key=f02910e6b9f3ef00811386e3e3b596fc"/>
    <s v="SPOT REGULAR"/>
    <s v="ASOCIACION MISIONERA BAUTISTA CONSERVADORA"/>
    <x v="0"/>
    <x v="1"/>
    <n v="11"/>
  </r>
  <r>
    <x v="16"/>
    <s v="TGC TGC103.7-FM - (103.7 FM) Stereo Luz"/>
    <x v="1"/>
    <d v="2024-11-16T09:02:4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430304&amp;key=4918e95b2620bb4f77e92aa2d0975f4e"/>
    <s v="SPOT REGULAR"/>
    <s v="ASOCIACION MISIONERA BAUTISTA CONSERVADORA"/>
    <x v="0"/>
    <x v="1"/>
    <n v="11"/>
  </r>
  <r>
    <x v="16"/>
    <s v="TGC TGC103.7-FM - (103.7 FM) Stereo Luz"/>
    <x v="1"/>
    <d v="2024-11-16T09:01:2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431724&amp;key=df1ec870a6c8cfbd2e834e29df1eda90"/>
    <s v="SPOT REGULAR"/>
    <s v="ASOCIACION MISIONERA BAUTISTA CONSERVADORA"/>
    <x v="0"/>
    <x v="1"/>
    <n v="11"/>
  </r>
  <r>
    <x v="16"/>
    <s v="TGC TGC103.7-FM - (103.7 FM) Stereo Luz"/>
    <x v="1"/>
    <d v="2024-11-16T08:31:4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472841&amp;key=3aa5cb6d798dd0b42e2809c111401560"/>
    <s v="SPOT REGULAR"/>
    <s v="ASOCIACION MISIONERA BAUTISTA CONSERVADORA"/>
    <x v="0"/>
    <x v="1"/>
    <n v="11"/>
  </r>
  <r>
    <x v="16"/>
    <s v="TGC TGC103.7-FM - (103.7 FM) Stereo Luz"/>
    <x v="1"/>
    <d v="2024-11-16T08:31:1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473387&amp;key=55de7fa19ed684986e3a6272d962864c"/>
    <s v="SPOT REGULAR"/>
    <s v="ASOCIACION MISIONERA BAUTISTA CONSERVADORA"/>
    <x v="0"/>
    <x v="1"/>
    <n v="11"/>
  </r>
  <r>
    <x v="16"/>
    <s v="TGC TGC103.7-FM - (103.7 FM) Stereo Luz"/>
    <x v="1"/>
    <d v="2024-11-16T07:35:3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543266&amp;key=070a2e5aa3c4acd606b2113daab7a1b5"/>
    <s v="SPOT REGULAR"/>
    <s v="ASOCIACION MISIONERA BAUTISTA CONSERVADORA"/>
    <x v="0"/>
    <x v="1"/>
    <n v="11"/>
  </r>
  <r>
    <x v="16"/>
    <s v="TGC TGC103.7-FM - (103.7 FM) Stereo Luz"/>
    <x v="1"/>
    <d v="2024-11-16T07:02:2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580868&amp;key=7b2cf3738bcc78da5c411d971d624359"/>
    <s v="SPOT REGULAR"/>
    <s v="ASOCIACION MISIONERA BAUTISTA CONSERVADORA"/>
    <x v="0"/>
    <x v="1"/>
    <n v="11"/>
  </r>
  <r>
    <x v="16"/>
    <s v="TGC TGC103.7-FM - (103.7 FM) Stereo Luz"/>
    <x v="1"/>
    <d v="2024-11-16T07:01:5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581145&amp;key=c8d46261dab13135410e7c9c7a324e2c"/>
    <s v="SPOT REGULAR"/>
    <s v="ASOCIACION MISIONERA BAUTISTA CONSERVADORA"/>
    <x v="0"/>
    <x v="1"/>
    <n v="11"/>
  </r>
  <r>
    <x v="16"/>
    <s v="TGC TGC103.7-FM - (103.7 FM) Stereo Luz"/>
    <x v="1"/>
    <d v="2024-11-16T06:34:0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8613444&amp;key=1bfadfc37201539b27d5afbedd608942"/>
    <s v="SPOT REGULAR"/>
    <s v="ASOCIACION MISIONERA BAUTISTA CONSERVADORA"/>
    <x v="0"/>
    <x v="1"/>
    <n v="11"/>
  </r>
  <r>
    <x v="16"/>
    <s v="TGC TGC103.7-FM - (103.7 FM) Stereo Luz"/>
    <x v="1"/>
    <d v="2024-11-16T06:33:4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613840&amp;key=0f883296be75b6bf1774e03d0f6ec419"/>
    <s v="SPOT REGULAR"/>
    <s v="ASOCIACION MISIONERA BAUTISTA CONSERVADORA"/>
    <x v="0"/>
    <x v="1"/>
    <n v="11"/>
  </r>
  <r>
    <x v="16"/>
    <s v="TGC TGC103.7-FM - (103.7 FM) Stereo Luz"/>
    <x v="1"/>
    <d v="2024-11-16T06:03:1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8641836&amp;key=4cc0f3c9bb92cb73a0012b704966d656"/>
    <s v="SPOT REGULAR"/>
    <s v="ASOCIACION MISIONERA BAUTISTA CONSERVADORA"/>
    <x v="0"/>
    <x v="1"/>
    <n v="11"/>
  </r>
  <r>
    <x v="16"/>
    <s v="TGC TGC103.7-FM - (103.7 FM) Stereo Luz"/>
    <x v="2"/>
    <d v="2024-11-15T19:05:3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9398561&amp;key=581aa79394a96f694ccadd9732e06948"/>
    <s v="SPOT REGULAR"/>
    <s v="ASOCIACION MISIONERA BAUTISTA CONSERVADORA"/>
    <x v="0"/>
    <x v="1"/>
    <n v="11"/>
  </r>
  <r>
    <x v="16"/>
    <s v="TGC TGC103.7-FM - (103.7 FM) Stereo Luz"/>
    <x v="2"/>
    <d v="2024-11-15T19:02:5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403071&amp;key=0c37e1d601cf587e45671f19c1d8c665"/>
    <s v="SPOT REGULAR"/>
    <s v="ASOCIACION MISIONERA BAUTISTA CONSERVADORA"/>
    <x v="0"/>
    <x v="1"/>
    <n v="11"/>
  </r>
  <r>
    <x v="16"/>
    <s v="TGC TGC103.7-FM - (103.7 FM) Stereo Luz"/>
    <x v="2"/>
    <d v="2024-11-15T18:32:5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9462085&amp;key=a75412024f1b88aa45207b27b0109f94"/>
    <s v="SPOT REGULAR"/>
    <s v="ASOCIACION MISIONERA BAUTISTA CONSERVADORA"/>
    <x v="0"/>
    <x v="1"/>
    <n v="11"/>
  </r>
  <r>
    <x v="16"/>
    <s v="TGC TGC103.7-FM - (103.7 FM) Stereo Luz"/>
    <x v="2"/>
    <d v="2024-11-15T18:05:0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504920&amp;key=4c5bc4787688332d39e6460bdb3f4fc4"/>
    <s v="SPOT REGULAR"/>
    <s v="ASOCIACION MISIONERA BAUTISTA CONSERVADORA"/>
    <x v="0"/>
    <x v="1"/>
    <n v="11"/>
  </r>
  <r>
    <x v="16"/>
    <s v="TGC TGC103.7-FM - (103.7 FM) Stereo Luz"/>
    <x v="2"/>
    <d v="2024-11-15T17:32:5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557906&amp;key=32004faec818078269a356cf691fbaaf"/>
    <s v="SPOT REGULAR"/>
    <s v="ASOCIACION MISIONERA BAUTISTA CONSERVADORA"/>
    <x v="0"/>
    <x v="1"/>
    <n v="11"/>
  </r>
  <r>
    <x v="16"/>
    <s v="TGC TGC103.7-FM - (103.7 FM) Stereo Luz"/>
    <x v="2"/>
    <d v="2024-11-15T17:05:1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9605034&amp;key=30628c849e19f4ea6543d223b9ab0148"/>
    <s v="SPOT REGULAR"/>
    <s v="ASOCIACION MISIONERA BAUTISTA CONSERVADORA"/>
    <x v="0"/>
    <x v="1"/>
    <n v="11"/>
  </r>
  <r>
    <x v="16"/>
    <s v="TGC TGC103.7-FM - (103.7 FM) Stereo Luz"/>
    <x v="2"/>
    <d v="2024-11-15T17:04:0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606593&amp;key=7b2b34df00dbc458e6c02e60bba65a35"/>
    <s v="SPOT REGULAR"/>
    <s v="ASOCIACION MISIONERA BAUTISTA CONSERVADORA"/>
    <x v="0"/>
    <x v="1"/>
    <n v="11"/>
  </r>
  <r>
    <x v="16"/>
    <s v="TGC TGC103.7-FM - (103.7 FM) Stereo Luz"/>
    <x v="2"/>
    <d v="2024-11-15T16:32:4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661818&amp;key=30963a44ded1cd00afa81b8179e92dbf"/>
    <s v="SPOT REGULAR"/>
    <s v="ASOCIACION MISIONERA BAUTISTA CONSERVADORA"/>
    <x v="0"/>
    <x v="1"/>
    <n v="11"/>
  </r>
  <r>
    <x v="16"/>
    <s v="TGC TGC103.7-FM - (103.7 FM) Stereo Luz"/>
    <x v="2"/>
    <d v="2024-11-15T16:03:4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9709475&amp;key=5dbccd8eff74e4a1a0fc3a5124fad8f6"/>
    <s v="SPOT REGULAR"/>
    <s v="ASOCIACION MISIONERA BAUTISTA CONSERVADORA"/>
    <x v="0"/>
    <x v="1"/>
    <n v="11"/>
  </r>
  <r>
    <x v="16"/>
    <s v="TGC TGC103.7-FM - (103.7 FM) Stereo Luz"/>
    <x v="2"/>
    <d v="2024-11-15T16:02:4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9710761&amp;key=36951d9e83fdbde275d1de33b7866479"/>
    <s v="SPOT REGULAR"/>
    <s v="ASOCIACION MISIONERA BAUTISTA CONSERVADORA"/>
    <x v="0"/>
    <x v="1"/>
    <n v="11"/>
  </r>
  <r>
    <x v="16"/>
    <s v="TGC TGC103.7-FM - (103.7 FM) Stereo Luz"/>
    <x v="2"/>
    <d v="2024-11-15T15:02:4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9812555&amp;key=da174f7d62b41028423663e7f80d4bf6"/>
    <s v="SPOT REGULAR"/>
    <s v="ASOCIACION MISIONERA BAUTISTA CONSERVADORA"/>
    <x v="0"/>
    <x v="1"/>
    <n v="11"/>
  </r>
  <r>
    <x v="16"/>
    <s v="TGC TGC103.7-FM - (103.7 FM) Stereo Luz"/>
    <x v="2"/>
    <d v="2024-11-15T14:03:3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9911537&amp;key=e7d25221d2830eb6173ceb4bf38a3a9b"/>
    <s v="SPOT REGULAR"/>
    <s v="ASOCIACION MISIONERA BAUTISTA CONSERVADORA"/>
    <x v="0"/>
    <x v="1"/>
    <n v="11"/>
  </r>
  <r>
    <x v="16"/>
    <s v="TGC TGC103.7-FM - (103.7 FM) Stereo Luz"/>
    <x v="2"/>
    <d v="2024-11-15T13:05:5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013474&amp;key=b6cac545ea174675212d1f51584a800b"/>
    <s v="SPOT REGULAR"/>
    <s v="ASOCIACION MISIONERA BAUTISTA CONSERVADORA"/>
    <x v="0"/>
    <x v="1"/>
    <n v="11"/>
  </r>
  <r>
    <x v="16"/>
    <s v="TGC TGC103.7-FM - (103.7 FM) Stereo Luz"/>
    <x v="2"/>
    <d v="2024-11-15T12:02:4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122533&amp;key=c6d9626bddb1f9ce07efcc45058f5a0c"/>
    <s v="SPOT REGULAR"/>
    <s v="ASOCIACION MISIONERA BAUTISTA CONSERVADORA"/>
    <x v="0"/>
    <x v="1"/>
    <n v="11"/>
  </r>
  <r>
    <x v="16"/>
    <s v="TGC TGC103.7-FM - (103.7 FM) Stereo Luz"/>
    <x v="2"/>
    <d v="2024-11-15T10:33:1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264852&amp;key=a5da6571f84c211ab5ab7fb94f4ef45a"/>
    <s v="SPOT REGULAR"/>
    <s v="ASOCIACION MISIONERA BAUTISTA CONSERVADORA"/>
    <x v="0"/>
    <x v="1"/>
    <n v="11"/>
  </r>
  <r>
    <x v="16"/>
    <s v="TGC TGC103.7-FM - (103.7 FM) Stereo Luz"/>
    <x v="2"/>
    <d v="2024-11-15T10:02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325549&amp;key=1b6c069d023d0e79a04bfa44d1245474"/>
    <s v="SPOT REGULAR"/>
    <s v="ASOCIACION MISIONERA BAUTISTA CONSERVADORA"/>
    <x v="0"/>
    <x v="1"/>
    <n v="11"/>
  </r>
  <r>
    <x v="16"/>
    <s v="TGC TGC103.7-FM - (103.7 FM) Stereo Luz"/>
    <x v="2"/>
    <d v="2024-11-15T09:10:0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408239&amp;key=94254290c0cad674f2be6f5d119f5b82"/>
    <s v="SPOT REGULAR"/>
    <s v="ASOCIACION MISIONERA BAUTISTA CONSERVADORA"/>
    <x v="0"/>
    <x v="1"/>
    <n v="11"/>
  </r>
  <r>
    <x v="16"/>
    <s v="TGC TGC103.7-FM - (103.7 FM) Stereo Luz"/>
    <x v="2"/>
    <d v="2024-11-15T09:06:0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414790&amp;key=1f121413d92acf7eda17f76126a5c7dc"/>
    <s v="SPOT REGULAR"/>
    <s v="ASOCIACION MISIONERA BAUTISTA CONSERVADORA"/>
    <x v="0"/>
    <x v="1"/>
    <n v="11"/>
  </r>
  <r>
    <x v="16"/>
    <s v="TGC TGC103.7-FM - (103.7 FM) Stereo Luz"/>
    <x v="2"/>
    <d v="2024-11-15T08:34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461708&amp;key=ea02938d2ba4081b944c9072f76cb98d"/>
    <s v="SPOT REGULAR"/>
    <s v="ASOCIACION MISIONERA BAUTISTA CONSERVADORA"/>
    <x v="0"/>
    <x v="1"/>
    <n v="11"/>
  </r>
  <r>
    <x v="16"/>
    <s v="TGC TGC103.7-FM - (103.7 FM) Stereo Luz"/>
    <x v="2"/>
    <d v="2024-11-15T08:34:0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462124&amp;key=fda08c4217c25410f65cb4ef8b84f08b"/>
    <s v="SPOT REGULAR"/>
    <s v="ASOCIACION MISIONERA BAUTISTA CONSERVADORA"/>
    <x v="0"/>
    <x v="1"/>
    <n v="11"/>
  </r>
  <r>
    <x v="16"/>
    <s v="TGC TGC103.7-FM - (103.7 FM) Stereo Luz"/>
    <x v="2"/>
    <d v="2024-11-15T07:36:2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40591&amp;key=91eb4ac7e3b5c86e470bb774d2c33427"/>
    <s v="SPOT REGULAR"/>
    <s v="ASOCIACION MISIONERA BAUTISTA CONSERVADORA"/>
    <x v="0"/>
    <x v="1"/>
    <n v="11"/>
  </r>
  <r>
    <x v="16"/>
    <s v="TGC TGC103.7-FM - (103.7 FM) Stereo Luz"/>
    <x v="2"/>
    <d v="2024-11-15T07:08:0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575437&amp;key=c1be1eb517cf2fed56b505cc4240faee"/>
    <s v="SPOT REGULAR"/>
    <s v="ASOCIACION MISIONERA BAUTISTA CONSERVADORA"/>
    <x v="0"/>
    <x v="1"/>
    <n v="11"/>
  </r>
  <r>
    <x v="16"/>
    <s v="TGC TGC103.7-FM - (103.7 FM) Stereo Luz"/>
    <x v="2"/>
    <d v="2024-11-15T07:07:4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575732&amp;key=6091f8eeec7a7edd0183e85eee3e6d7e"/>
    <s v="SPOT REGULAR"/>
    <s v="ASOCIACION MISIONERA BAUTISTA CONSERVADORA"/>
    <x v="0"/>
    <x v="1"/>
    <n v="11"/>
  </r>
  <r>
    <x v="16"/>
    <s v="TGC TGC103.7-FM - (103.7 FM) Stereo Luz"/>
    <x v="2"/>
    <d v="2024-11-15T06:33:5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0613093&amp;key=a4293a1d9df969019c5558e3be2c9d91"/>
    <s v="SPOT REGULAR"/>
    <s v="ASOCIACION MISIONERA BAUTISTA CONSERVADORA"/>
    <x v="0"/>
    <x v="1"/>
    <n v="11"/>
  </r>
  <r>
    <x v="16"/>
    <s v="TGC TGC103.7-FM - (103.7 FM) Stereo Luz"/>
    <x v="2"/>
    <d v="2024-11-15T06:33:0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613814&amp;key=745eaf3eefdb8b0834f31f2a1fa160e8"/>
    <s v="SPOT REGULAR"/>
    <s v="ASOCIACION MISIONERA BAUTISTA CONSERVADORA"/>
    <x v="0"/>
    <x v="1"/>
    <n v="11"/>
  </r>
  <r>
    <x v="16"/>
    <s v="TGC TGC103.7-FM - (103.7 FM) Stereo Luz"/>
    <x v="2"/>
    <d v="2024-11-15T06:03:5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0646204&amp;key=6b7279d27d428a07fd1ad5f2d38f2a96"/>
    <s v="SPOT REGULAR"/>
    <s v="ASOCIACION MISIONERA BAUTISTA CONSERVADORA"/>
    <x v="0"/>
    <x v="1"/>
    <n v="11"/>
  </r>
  <r>
    <x v="16"/>
    <s v="TGC TGC103.7-FM - (103.7 FM) Stereo Luz"/>
    <x v="3"/>
    <d v="2024-11-14T19:03:4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438311&amp;key=963218209f33be475cfeb83e2ebc26ab"/>
    <s v="SPOT REGULAR"/>
    <s v="ASOCIACION MISIONERA BAUTISTA CONSERVADORA"/>
    <x v="0"/>
    <x v="1"/>
    <n v="11"/>
  </r>
  <r>
    <x v="16"/>
    <s v="TGC TGC103.7-FM - (103.7 FM) Stereo Luz"/>
    <x v="3"/>
    <d v="2024-11-14T19:02:0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1440013&amp;key=8d3562f3755d02b53e547838442b7165"/>
    <s v="SPOT REGULAR"/>
    <s v="ASOCIACION MISIONERA BAUTISTA CONSERVADORA"/>
    <x v="0"/>
    <x v="1"/>
    <n v="11"/>
  </r>
  <r>
    <x v="16"/>
    <s v="TGC TGC103.7-FM - (103.7 FM) Stereo Luz"/>
    <x v="3"/>
    <d v="2024-11-14T18:32:5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1488955&amp;key=83370b8df40475ad1766fa3297b5f301"/>
    <s v="SPOT REGULAR"/>
    <s v="ASOCIACION MISIONERA BAUTISTA CONSERVADORA"/>
    <x v="0"/>
    <x v="1"/>
    <n v="11"/>
  </r>
  <r>
    <x v="16"/>
    <s v="TGC TGC103.7-FM - (103.7 FM) Stereo Luz"/>
    <x v="3"/>
    <d v="2024-11-14T18:02:0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540122&amp;key=e03cbe65f3565f5e1853145d14ef8503"/>
    <s v="SPOT REGULAR"/>
    <s v="ASOCIACION MISIONERA BAUTISTA CONSERVADORA"/>
    <x v="0"/>
    <x v="1"/>
    <n v="11"/>
  </r>
  <r>
    <x v="16"/>
    <s v="TGC TGC103.7-FM - (103.7 FM) Stereo Luz"/>
    <x v="3"/>
    <d v="2024-11-14T17:33:3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585434&amp;key=69adce3af9ddd895b86390672d114817"/>
    <s v="SPOT REGULAR"/>
    <s v="ASOCIACION MISIONERA BAUTISTA CONSERVADORA"/>
    <x v="0"/>
    <x v="1"/>
    <n v="11"/>
  </r>
  <r>
    <x v="16"/>
    <s v="TGC TGC103.7-FM - (103.7 FM) Stereo Luz"/>
    <x v="3"/>
    <d v="2024-11-14T17:02:5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632964&amp;key=40883b0399fdd0b63900575d064c47ff"/>
    <s v="SPOT REGULAR"/>
    <s v="ASOCIACION MISIONERA BAUTISTA CONSERVADORA"/>
    <x v="0"/>
    <x v="1"/>
    <n v="11"/>
  </r>
  <r>
    <x v="16"/>
    <s v="TGC TGC103.7-FM - (103.7 FM) Stereo Luz"/>
    <x v="3"/>
    <d v="2024-11-14T17:01:49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1634316&amp;key=f179c640d5c0aeb06ac72184b7370dc9"/>
    <s v="SPOT REGULAR"/>
    <s v="ASOCIACION MISIONERA BAUTISTA CONSERVADORA"/>
    <x v="0"/>
    <x v="1"/>
    <n v="11"/>
  </r>
  <r>
    <x v="16"/>
    <s v="TGC TGC103.7-FM - (103.7 FM) Stereo Luz"/>
    <x v="3"/>
    <d v="2024-11-14T16:31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686110&amp;key=38d6341c9a4254f57d9df968a0228dca"/>
    <s v="SPOT REGULAR"/>
    <s v="ASOCIACION MISIONERA BAUTISTA CONSERVADORA"/>
    <x v="0"/>
    <x v="1"/>
    <n v="11"/>
  </r>
  <r>
    <x v="16"/>
    <s v="TGC TGC103.7-FM - (103.7 FM) Stereo Luz"/>
    <x v="3"/>
    <d v="2024-11-14T16:06:4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1729275&amp;key=ba01373d326a141eb2ae352a29236a1c"/>
    <s v="SPOT REGULAR"/>
    <s v="ASOCIACION MISIONERA BAUTISTA CONSERVADORA"/>
    <x v="0"/>
    <x v="1"/>
    <n v="11"/>
  </r>
  <r>
    <x v="16"/>
    <s v="TGC TGC103.7-FM - (103.7 FM) Stereo Luz"/>
    <x v="3"/>
    <d v="2024-11-14T16:02:4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1734963&amp;key=8b1d07d4bf1e6ad68a5bc6eccb02872f"/>
    <s v="SPOT REGULAR"/>
    <s v="ASOCIACION MISIONERA BAUTISTA CONSERVADORA"/>
    <x v="0"/>
    <x v="1"/>
    <n v="11"/>
  </r>
  <r>
    <x v="16"/>
    <s v="TGC TGC103.7-FM - (103.7 FM) Stereo Luz"/>
    <x v="3"/>
    <d v="2024-11-14T15:02:2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1833603&amp;key=105b93c24c710f71468f79b98cbc53aa"/>
    <s v="SPOT REGULAR"/>
    <s v="ASOCIACION MISIONERA BAUTISTA CONSERVADORA"/>
    <x v="0"/>
    <x v="1"/>
    <n v="11"/>
  </r>
  <r>
    <x v="16"/>
    <s v="TGC TGC103.7-FM - (103.7 FM) Stereo Luz"/>
    <x v="3"/>
    <d v="2024-11-14T14:04:1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1924472&amp;key=6f988403f317e250ee5f7f8ac78d0ba7"/>
    <s v="SPOT REGULAR"/>
    <s v="ASOCIACION MISIONERA BAUTISTA CONSERVADORA"/>
    <x v="0"/>
    <x v="1"/>
    <n v="11"/>
  </r>
  <r>
    <x v="16"/>
    <s v="TGC TGC103.7-FM - (103.7 FM) Stereo Luz"/>
    <x v="3"/>
    <d v="2024-11-14T13:03:1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025654&amp;key=ba938d508ae064e3cccc78b8d21f0b92"/>
    <s v="SPOT REGULAR"/>
    <s v="ASOCIACION MISIONERA BAUTISTA CONSERVADORA"/>
    <x v="0"/>
    <x v="1"/>
    <n v="11"/>
  </r>
  <r>
    <x v="16"/>
    <s v="TGC TGC103.7-FM - (103.7 FM) Stereo Luz"/>
    <x v="3"/>
    <d v="2024-11-14T12:04:0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132239&amp;key=9c05994b74386a68a3155e7eadad39d9"/>
    <s v="SPOT REGULAR"/>
    <s v="ASOCIACION MISIONERA BAUTISTA CONSERVADORA"/>
    <x v="0"/>
    <x v="1"/>
    <n v="11"/>
  </r>
  <r>
    <x v="16"/>
    <s v="TGC TGC103.7-FM - (103.7 FM) Stereo Luz"/>
    <x v="3"/>
    <d v="2024-11-14T10:34:0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297565&amp;key=4edf14f9ccbc9b4e5180c6a96549ce68"/>
    <s v="SPOT REGULAR"/>
    <s v="ASOCIACION MISIONERA BAUTISTA CONSERVADORA"/>
    <x v="0"/>
    <x v="1"/>
    <n v="11"/>
  </r>
  <r>
    <x v="16"/>
    <s v="TGC TGC103.7-FM - (103.7 FM) Stereo Luz"/>
    <x v="3"/>
    <d v="2024-11-14T10:04:3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353032&amp;key=c3d01f331d545f695e6fbb322d7bf520"/>
    <s v="SPOT REGULAR"/>
    <s v="ASOCIACION MISIONERA BAUTISTA CONSERVADORA"/>
    <x v="0"/>
    <x v="1"/>
    <n v="11"/>
  </r>
  <r>
    <x v="16"/>
    <s v="TGC TGC103.7-FM - (103.7 FM) Stereo Luz"/>
    <x v="3"/>
    <d v="2024-11-14T09:09:1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435099&amp;key=24b566bf38a965e6c07d1a1b12ea9ff0"/>
    <s v="SPOT REGULAR"/>
    <s v="ASOCIACION MISIONERA BAUTISTA CONSERVADORA"/>
    <x v="0"/>
    <x v="1"/>
    <n v="11"/>
  </r>
  <r>
    <x v="16"/>
    <s v="TGC TGC103.7-FM - (103.7 FM) Stereo Luz"/>
    <x v="3"/>
    <d v="2024-11-14T09:06:0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438198&amp;key=d842939752156ce09eda291bbddb4038"/>
    <s v="SPOT REGULAR"/>
    <s v="ASOCIACION MISIONERA BAUTISTA CONSERVADORA"/>
    <x v="0"/>
    <x v="1"/>
    <n v="11"/>
  </r>
  <r>
    <x v="16"/>
    <s v="TGC TGC103.7-FM - (103.7 FM) Stereo Luz"/>
    <x v="3"/>
    <d v="2024-11-14T08:37:2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479299&amp;key=22e859f26908f69b1e0be62ea764a14d"/>
    <s v="SPOT REGULAR"/>
    <s v="ASOCIACION MISIONERA BAUTISTA CONSERVADORA"/>
    <x v="0"/>
    <x v="1"/>
    <n v="11"/>
  </r>
  <r>
    <x v="16"/>
    <s v="TGC TGC103.7-FM - (103.7 FM) Stereo Luz"/>
    <x v="3"/>
    <d v="2024-11-14T08:36:1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480738&amp;key=c110582a79b3b39d0afae4ef4728af9c"/>
    <s v="SPOT REGULAR"/>
    <s v="ASOCIACION MISIONERA BAUTISTA CONSERVADORA"/>
    <x v="0"/>
    <x v="1"/>
    <n v="11"/>
  </r>
  <r>
    <x v="16"/>
    <s v="TGC TGC103.7-FM - (103.7 FM) Stereo Luz"/>
    <x v="3"/>
    <d v="2024-11-14T07:33:1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565920&amp;key=4323093adda8b1417b0c85859d5cacb1"/>
    <s v="SPOT REGULAR"/>
    <s v="ASOCIACION MISIONERA BAUTISTA CONSERVADORA"/>
    <x v="0"/>
    <x v="1"/>
    <n v="11"/>
  </r>
  <r>
    <x v="16"/>
    <s v="TGC TGC103.7-FM - (103.7 FM) Stereo Luz"/>
    <x v="3"/>
    <d v="2024-11-14T07:09:4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594987&amp;key=a8ecb76efeadea9e5d29f07ae5cab736"/>
    <s v="SPOT REGULAR"/>
    <s v="ASOCIACION MISIONERA BAUTISTA CONSERVADORA"/>
    <x v="0"/>
    <x v="1"/>
    <n v="11"/>
  </r>
  <r>
    <x v="16"/>
    <s v="TGC TGC103.7-FM - (103.7 FM) Stereo Luz"/>
    <x v="3"/>
    <d v="2024-11-14T07:05:5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598874&amp;key=5913428ff011e0eda8ca65650ef32d06"/>
    <s v="SPOT REGULAR"/>
    <s v="ASOCIACION MISIONERA BAUTISTA CONSERVADORA"/>
    <x v="0"/>
    <x v="1"/>
    <n v="11"/>
  </r>
  <r>
    <x v="16"/>
    <s v="TGC TGC103.7-FM - (103.7 FM) Stereo Luz"/>
    <x v="3"/>
    <d v="2024-11-14T06:37:3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2628141&amp;key=868cc6de65fdcbb924940590ca90d7d8"/>
    <s v="SPOT REGULAR"/>
    <s v="ASOCIACION MISIONERA BAUTISTA CONSERVADORA"/>
    <x v="0"/>
    <x v="1"/>
    <n v="11"/>
  </r>
  <r>
    <x v="16"/>
    <s v="TGC TGC103.7-FM - (103.7 FM) Stereo Luz"/>
    <x v="3"/>
    <d v="2024-11-14T06:35:0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629943&amp;key=fd849eff532eab975d72f92a616c05c8"/>
    <s v="SPOT REGULAR"/>
    <s v="ASOCIACION MISIONERA BAUTISTA CONSERVADORA"/>
    <x v="0"/>
    <x v="1"/>
    <n v="11"/>
  </r>
  <r>
    <x v="16"/>
    <s v="TGC TGC103.7-FM - (103.7 FM) Stereo Luz"/>
    <x v="3"/>
    <d v="2024-11-14T06:02:5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2665683&amp;key=b676d64f692457adacfb939feb1c76ec"/>
    <s v="SPOT REGULAR"/>
    <s v="ASOCIACION MISIONERA BAUTISTA CONSERVADORA"/>
    <x v="0"/>
    <x v="1"/>
    <n v="11"/>
  </r>
  <r>
    <x v="16"/>
    <s v="TGC TGC103.7-FM - (103.7 FM) Stereo Luz"/>
    <x v="4"/>
    <d v="2024-11-13T19:04:5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411303&amp;key=c5c57899b926f5d7f3180ec61c20e124"/>
    <s v="SPOT REGULAR"/>
    <s v="ASOCIACION MISIONERA BAUTISTA CONSERVADORA"/>
    <x v="0"/>
    <x v="1"/>
    <n v="11"/>
  </r>
  <r>
    <x v="16"/>
    <s v="TGC TGC103.7-FM - (103.7 FM) Stereo Luz"/>
    <x v="4"/>
    <d v="2024-11-13T19:04:3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411611&amp;key=c09362c7e00c2187ee7a7b3a84eec85a"/>
    <s v="SPOT REGULAR"/>
    <s v="ASOCIACION MISIONERA BAUTISTA CONSERVADORA"/>
    <x v="0"/>
    <x v="1"/>
    <n v="11"/>
  </r>
  <r>
    <x v="16"/>
    <s v="TGC TGC103.7-FM - (103.7 FM) Stereo Luz"/>
    <x v="4"/>
    <d v="2024-11-13T18:31:5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467084&amp;key=8f134ac27418ef3570b5ee09c384a9a9"/>
    <s v="SPOT REGULAR"/>
    <s v="ASOCIACION MISIONERA BAUTISTA CONSERVADORA"/>
    <x v="0"/>
    <x v="1"/>
    <n v="11"/>
  </r>
  <r>
    <x v="16"/>
    <s v="TGC TGC103.7-FM - (103.7 FM) Stereo Luz"/>
    <x v="4"/>
    <d v="2024-11-13T18:02:2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511676&amp;key=922c18bf787cd87b15563ea002e0c312"/>
    <s v="SPOT REGULAR"/>
    <s v="ASOCIACION MISIONERA BAUTISTA CONSERVADORA"/>
    <x v="0"/>
    <x v="1"/>
    <n v="11"/>
  </r>
  <r>
    <x v="16"/>
    <s v="TGC TGC103.7-FM - (103.7 FM) Stereo Luz"/>
    <x v="4"/>
    <d v="2024-11-13T17:33:0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559849&amp;key=67b5cb5261d7222ef5f22138d3d39a05"/>
    <s v="SPOT REGULAR"/>
    <s v="ASOCIACION MISIONERA BAUTISTA CONSERVADORA"/>
    <x v="0"/>
    <x v="1"/>
    <n v="11"/>
  </r>
  <r>
    <x v="16"/>
    <s v="TGC TGC103.7-FM - (103.7 FM) Stereo Luz"/>
    <x v="4"/>
    <d v="2024-11-13T17:04:1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602898&amp;key=1e9eb59cb7674dbb8e07d03f7bd5aa2b"/>
    <s v="SPOT REGULAR"/>
    <s v="ASOCIACION MISIONERA BAUTISTA CONSERVADORA"/>
    <x v="0"/>
    <x v="1"/>
    <n v="11"/>
  </r>
  <r>
    <x v="16"/>
    <s v="TGC TGC103.7-FM - (103.7 FM) Stereo Luz"/>
    <x v="4"/>
    <d v="2024-11-13T17:02:0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606055&amp;key=1b46679366d6a3073582381c2e27312c"/>
    <s v="SPOT REGULAR"/>
    <s v="ASOCIACION MISIONERA BAUTISTA CONSERVADORA"/>
    <x v="0"/>
    <x v="1"/>
    <n v="11"/>
  </r>
  <r>
    <x v="16"/>
    <s v="TGC TGC103.7-FM - (103.7 FM) Stereo Luz"/>
    <x v="4"/>
    <d v="2024-11-13T16:35:0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647773&amp;key=e8b23ed9e3e508d6c50d6308496478a1"/>
    <s v="SPOT REGULAR"/>
    <s v="ASOCIACION MISIONERA BAUTISTA CONSERVADORA"/>
    <x v="0"/>
    <x v="1"/>
    <n v="11"/>
  </r>
  <r>
    <x v="16"/>
    <s v="TGC TGC103.7-FM - (103.7 FM) Stereo Luz"/>
    <x v="4"/>
    <d v="2024-11-13T16:07:1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690929&amp;key=11856b3868fb525c6142cef840bead05"/>
    <s v="SPOT REGULAR"/>
    <s v="ASOCIACION MISIONERA BAUTISTA CONSERVADORA"/>
    <x v="0"/>
    <x v="1"/>
    <n v="11"/>
  </r>
  <r>
    <x v="16"/>
    <s v="TGC TGC103.7-FM - (103.7 FM) Stereo Luz"/>
    <x v="4"/>
    <d v="2024-11-13T16:05:1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3694216&amp;key=d5c06a775e82e1a32133b6ff2f639f6e"/>
    <s v="SPOT REGULAR"/>
    <s v="ASOCIACION MISIONERA BAUTISTA CONSERVADORA"/>
    <x v="0"/>
    <x v="1"/>
    <n v="11"/>
  </r>
  <r>
    <x v="16"/>
    <s v="TGC TGC103.7-FM - (103.7 FM) Stereo Luz"/>
    <x v="4"/>
    <d v="2024-11-13T15:04:4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789367&amp;key=eefcb906f408914df9ffbfde4d9af33a"/>
    <s v="SPOT REGULAR"/>
    <s v="ASOCIACION MISIONERA BAUTISTA CONSERVADORA"/>
    <x v="0"/>
    <x v="1"/>
    <n v="11"/>
  </r>
  <r>
    <x v="16"/>
    <s v="TGC TGC103.7-FM - (103.7 FM) Stereo Luz"/>
    <x v="4"/>
    <d v="2024-11-13T14:06:4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879296&amp;key=683209f265aa71c952d3e5701c71a73d"/>
    <s v="SPOT REGULAR"/>
    <s v="ASOCIACION MISIONERA BAUTISTA CONSERVADORA"/>
    <x v="0"/>
    <x v="1"/>
    <n v="11"/>
  </r>
  <r>
    <x v="16"/>
    <s v="TGC TGC103.7-FM - (103.7 FM) Stereo Luz"/>
    <x v="4"/>
    <d v="2024-11-13T13:04:0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3976684&amp;key=cdbed606d320da52700b49168c6886e6"/>
    <s v="SPOT REGULAR"/>
    <s v="ASOCIACION MISIONERA BAUTISTA CONSERVADORA"/>
    <x v="0"/>
    <x v="1"/>
    <n v="11"/>
  </r>
  <r>
    <x v="16"/>
    <s v="TGC TGC103.7-FM - (103.7 FM) Stereo Luz"/>
    <x v="4"/>
    <d v="2024-11-13T12:01:4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071253&amp;key=46fa994b2698e5dc3958d5bcda858270"/>
    <s v="SPOT REGULAR"/>
    <s v="ASOCIACION MISIONERA BAUTISTA CONSERVADORA"/>
    <x v="0"/>
    <x v="1"/>
    <n v="11"/>
  </r>
  <r>
    <x v="16"/>
    <s v="TGC TGC103.7-FM - (103.7 FM) Stereo Luz"/>
    <x v="4"/>
    <d v="2024-11-13T10:32:4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202597&amp;key=23fc8c47b885ba0aa5d2a530f63d8650"/>
    <s v="SPOT REGULAR"/>
    <s v="ASOCIACION MISIONERA BAUTISTA CONSERVADORA"/>
    <x v="0"/>
    <x v="1"/>
    <n v="11"/>
  </r>
  <r>
    <x v="16"/>
    <s v="TGC TGC103.7-FM - (103.7 FM) Stereo Luz"/>
    <x v="4"/>
    <d v="2024-11-13T10:02:0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243639&amp;key=12d92766c20e91838734646ddd52b3eb"/>
    <s v="SPOT REGULAR"/>
    <s v="ASOCIACION MISIONERA BAUTISTA CONSERVADORA"/>
    <x v="0"/>
    <x v="1"/>
    <n v="11"/>
  </r>
  <r>
    <x v="16"/>
    <s v="TGC TGC103.7-FM - (103.7 FM) Stereo Luz"/>
    <x v="4"/>
    <d v="2024-11-13T09:10:4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318533&amp;key=9e1c5fc8c7d84570478a6890942d1b9b"/>
    <s v="SPOT REGULAR"/>
    <s v="ASOCIACION MISIONERA BAUTISTA CONSERVADORA"/>
    <x v="0"/>
    <x v="1"/>
    <n v="11"/>
  </r>
  <r>
    <x v="16"/>
    <s v="TGC TGC103.7-FM - (103.7 FM) Stereo Luz"/>
    <x v="4"/>
    <d v="2024-11-13T09:09:5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319895&amp;key=9d96b9e84966f08565e0a6846c2bc446"/>
    <s v="SPOT REGULAR"/>
    <s v="ASOCIACION MISIONERA BAUTISTA CONSERVADORA"/>
    <x v="0"/>
    <x v="1"/>
    <n v="11"/>
  </r>
  <r>
    <x v="16"/>
    <s v="TGC TGC103.7-FM - (103.7 FM) Stereo Luz"/>
    <x v="4"/>
    <d v="2024-11-13T08:34:4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370464&amp;key=0dcad1699b67e3234187156920ec2502"/>
    <s v="SPOT REGULAR"/>
    <s v="ASOCIACION MISIONERA BAUTISTA CONSERVADORA"/>
    <x v="0"/>
    <x v="1"/>
    <n v="11"/>
  </r>
  <r>
    <x v="16"/>
    <s v="TGC TGC103.7-FM - (103.7 FM) Stereo Luz"/>
    <x v="4"/>
    <d v="2024-11-13T08:32:2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373186&amp;key=bcfbf56054a8175343f7dd928363a96f"/>
    <s v="SPOT REGULAR"/>
    <s v="ASOCIACION MISIONERA BAUTISTA CONSERVADORA"/>
    <x v="0"/>
    <x v="1"/>
    <n v="11"/>
  </r>
  <r>
    <x v="16"/>
    <s v="TGC TGC103.7-FM - (103.7 FM) Stereo Luz"/>
    <x v="4"/>
    <d v="2024-11-13T07:36:2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43563&amp;key=48bae668f0a2cecc722caa93e1df1065"/>
    <s v="SPOT REGULAR"/>
    <s v="ASOCIACION MISIONERA BAUTISTA CONSERVADORA"/>
    <x v="0"/>
    <x v="1"/>
    <n v="11"/>
  </r>
  <r>
    <x v="16"/>
    <s v="TGC TGC103.7-FM - (103.7 FM) Stereo Luz"/>
    <x v="4"/>
    <d v="2024-11-13T07:07:3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479471&amp;key=58f0ab4a8e3d01226e7d6d732acc75ab"/>
    <s v="SPOT REGULAR"/>
    <s v="ASOCIACION MISIONERA BAUTISTA CONSERVADORA"/>
    <x v="0"/>
    <x v="1"/>
    <n v="11"/>
  </r>
  <r>
    <x v="16"/>
    <s v="TGC TGC103.7-FM - (103.7 FM) Stereo Luz"/>
    <x v="4"/>
    <d v="2024-11-13T07:04:4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481086&amp;key=b0b8a757ec7e3e8fa854e61b8ce134ae"/>
    <s v="SPOT REGULAR"/>
    <s v="ASOCIACION MISIONERA BAUTISTA CONSERVADORA"/>
    <x v="0"/>
    <x v="1"/>
    <n v="11"/>
  </r>
  <r>
    <x v="16"/>
    <s v="TGC TGC103.7-FM - (103.7 FM) Stereo Luz"/>
    <x v="4"/>
    <d v="2024-11-13T06:34:3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4512902&amp;key=b0471945928cd2679727aed19f1ec70b"/>
    <s v="SPOT REGULAR"/>
    <s v="ASOCIACION MISIONERA BAUTISTA CONSERVADORA"/>
    <x v="0"/>
    <x v="1"/>
    <n v="11"/>
  </r>
  <r>
    <x v="16"/>
    <s v="TGC TGC103.7-FM - (103.7 FM) Stereo Luz"/>
    <x v="4"/>
    <d v="2024-11-13T06:34:0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513138&amp;key=df12d361caec36cba88fc8d55f4cdf50"/>
    <s v="SPOT REGULAR"/>
    <s v="ASOCIACION MISIONERA BAUTISTA CONSERVADORA"/>
    <x v="0"/>
    <x v="1"/>
    <n v="11"/>
  </r>
  <r>
    <x v="16"/>
    <s v="TGC TGC103.7-FM - (103.7 FM) Stereo Luz"/>
    <x v="4"/>
    <d v="2024-11-13T06:01:5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4546134&amp;key=32226b0a465a4e9dc6e440b431dd4faf"/>
    <s v="SPOT REGULAR"/>
    <s v="ASOCIACION MISIONERA BAUTISTA CONSERVADORA"/>
    <x v="0"/>
    <x v="1"/>
    <n v="11"/>
  </r>
  <r>
    <x v="16"/>
    <s v="TGC TGC103.7-FM - (103.7 FM) Stereo Luz"/>
    <x v="5"/>
    <d v="2024-11-12T19:02:5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275433&amp;key=42f988b6e7474617dbf1154273eb4d3d"/>
    <s v="SPOT REGULAR"/>
    <s v="ASOCIACION MISIONERA BAUTISTA CONSERVADORA"/>
    <x v="0"/>
    <x v="1"/>
    <n v="11"/>
  </r>
  <r>
    <x v="16"/>
    <s v="TGC TGC103.7-FM - (103.7 FM) Stereo Luz"/>
    <x v="5"/>
    <d v="2024-11-12T19:01:5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276707&amp;key=d3e478169f2381cdd2957f46ad9da8e8"/>
    <s v="SPOT REGULAR"/>
    <s v="ASOCIACION MISIONERA BAUTISTA CONSERVADORA"/>
    <x v="0"/>
    <x v="1"/>
    <n v="11"/>
  </r>
  <r>
    <x v="16"/>
    <s v="TGC TGC103.7-FM - (103.7 FM) Stereo Luz"/>
    <x v="5"/>
    <d v="2024-11-12T18:34:1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321714&amp;key=3bb011a9a8f7a659e44f9bd190ea902f"/>
    <s v="SPOT REGULAR"/>
    <s v="ASOCIACION MISIONERA BAUTISTA CONSERVADORA"/>
    <x v="0"/>
    <x v="1"/>
    <n v="11"/>
  </r>
  <r>
    <x v="16"/>
    <s v="TGC TGC103.7-FM - (103.7 FM) Stereo Luz"/>
    <x v="5"/>
    <d v="2024-11-12T18:01:3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372294&amp;key=68cd79775bec00f5c432c91e97dcb4f4"/>
    <s v="SPOT REGULAR"/>
    <s v="ASOCIACION MISIONERA BAUTISTA CONSERVADORA"/>
    <x v="0"/>
    <x v="1"/>
    <n v="11"/>
  </r>
  <r>
    <x v="16"/>
    <s v="TGC TGC103.7-FM - (103.7 FM) Stereo Luz"/>
    <x v="5"/>
    <d v="2024-11-12T17:32:5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419289&amp;key=775e253ca45debe3593829605f2fbeae"/>
    <s v="SPOT REGULAR"/>
    <s v="ASOCIACION MISIONERA BAUTISTA CONSERVADORA"/>
    <x v="0"/>
    <x v="1"/>
    <n v="11"/>
  </r>
  <r>
    <x v="16"/>
    <s v="TGC TGC103.7-FM - (103.7 FM) Stereo Luz"/>
    <x v="5"/>
    <d v="2024-11-12T17:04:4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460136&amp;key=47cfe3a000c6dcd7aa4c0609d059f7c4"/>
    <s v="SPOT REGULAR"/>
    <s v="ASOCIACION MISIONERA BAUTISTA CONSERVADORA"/>
    <x v="0"/>
    <x v="1"/>
    <n v="11"/>
  </r>
  <r>
    <x v="16"/>
    <s v="TGC TGC103.7-FM - (103.7 FM) Stereo Luz"/>
    <x v="5"/>
    <d v="2024-11-12T17:02:0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462922&amp;key=774d7514f0131304625273d38bccece9"/>
    <s v="SPOT REGULAR"/>
    <s v="ASOCIACION MISIONERA BAUTISTA CONSERVADORA"/>
    <x v="0"/>
    <x v="1"/>
    <n v="11"/>
  </r>
  <r>
    <x v="16"/>
    <s v="TGC TGC103.7-FM - (103.7 FM) Stereo Luz"/>
    <x v="5"/>
    <d v="2024-11-12T16:33:2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506141&amp;key=8310e04781fa1691fecf4406136bbb4f"/>
    <s v="SPOT REGULAR"/>
    <s v="ASOCIACION MISIONERA BAUTISTA CONSERVADORA"/>
    <x v="0"/>
    <x v="1"/>
    <n v="11"/>
  </r>
  <r>
    <x v="16"/>
    <s v="TGC TGC103.7-FM - (103.7 FM) Stereo Luz"/>
    <x v="5"/>
    <d v="2024-11-12T16:05:2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549118&amp;key=b69f14dcc25979810cedbcb0a472f378"/>
    <s v="SPOT REGULAR"/>
    <s v="ASOCIACION MISIONERA BAUTISTA CONSERVADORA"/>
    <x v="0"/>
    <x v="1"/>
    <n v="11"/>
  </r>
  <r>
    <x v="16"/>
    <s v="TGC TGC103.7-FM - (103.7 FM) Stereo Luz"/>
    <x v="5"/>
    <d v="2024-11-12T16:02:46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5552427&amp;key=5257f4e06942f348844d4226bcf95d94"/>
    <s v="SPOT REGULAR"/>
    <s v="ASOCIACION MISIONERA BAUTISTA CONSERVADORA"/>
    <x v="0"/>
    <x v="1"/>
    <n v="11"/>
  </r>
  <r>
    <x v="16"/>
    <s v="TGC TGC103.7-FM - (103.7 FM) Stereo Luz"/>
    <x v="5"/>
    <d v="2024-11-12T15:04:2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640005&amp;key=b439b90a3a517c07dc8eccac413c90bb"/>
    <s v="SPOT REGULAR"/>
    <s v="ASOCIACION MISIONERA BAUTISTA CONSERVADORA"/>
    <x v="0"/>
    <x v="1"/>
    <n v="11"/>
  </r>
  <r>
    <x v="16"/>
    <s v="TGC TGC103.7-FM - (103.7 FM) Stereo Luz"/>
    <x v="5"/>
    <d v="2024-11-12T14:02:37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728943&amp;key=3b64840e5a1847a1c1c272ae63234c41"/>
    <s v="SPOT REGULAR"/>
    <s v="ASOCIACION MISIONERA BAUTISTA CONSERVADORA"/>
    <x v="0"/>
    <x v="1"/>
    <n v="11"/>
  </r>
  <r>
    <x v="16"/>
    <s v="TGC TGC103.7-FM - (103.7 FM) Stereo Luz"/>
    <x v="5"/>
    <d v="2024-11-12T13:02:1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818861&amp;key=f95fc2302604e769f873f89e7313794a"/>
    <s v="SPOT REGULAR"/>
    <s v="ASOCIACION MISIONERA BAUTISTA CONSERVADORA"/>
    <x v="0"/>
    <x v="1"/>
    <n v="11"/>
  </r>
  <r>
    <x v="16"/>
    <s v="TGC TGC103.7-FM - (103.7 FM) Stereo Luz"/>
    <x v="5"/>
    <d v="2024-11-12T12:06:2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5903307&amp;key=2a1ca7081ed6d6de823b2f0118c66e6b"/>
    <s v="SPOT REGULAR"/>
    <s v="ASOCIACION MISIONERA BAUTISTA CONSERVADORA"/>
    <x v="0"/>
    <x v="1"/>
    <n v="11"/>
  </r>
  <r>
    <x v="16"/>
    <s v="TGC TGC103.7-FM - (103.7 FM) Stereo Luz"/>
    <x v="5"/>
    <d v="2024-11-12T10:33:2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6061355&amp;key=e38e6845929b0cb64debb13cc53ee1bd"/>
    <s v="SPOT REGULAR"/>
    <s v="ASOCIACION MISIONERA BAUTISTA CONSERVADORA"/>
    <x v="0"/>
    <x v="1"/>
    <n v="11"/>
  </r>
  <r>
    <x v="16"/>
    <s v="TGC TGC103.7-FM - (103.7 FM) Stereo Luz"/>
    <x v="5"/>
    <d v="2024-11-12T10:06:0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114006&amp;key=45734f3c34e7d70d000a21fd9b51fbf9"/>
    <s v="SPOT REGULAR"/>
    <s v="ASOCIACION MISIONERA BAUTISTA CONSERVADORA"/>
    <x v="0"/>
    <x v="1"/>
    <n v="11"/>
  </r>
  <r>
    <x v="16"/>
    <s v="TGC TGC103.7-FM - (103.7 FM) Stereo Luz"/>
    <x v="5"/>
    <d v="2024-11-12T09:03:2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6197608&amp;key=635847418e7eb018fabd2084432b0dfe"/>
    <s v="SPOT REGULAR"/>
    <s v="ASOCIACION MISIONERA BAUTISTA CONSERVADORA"/>
    <x v="0"/>
    <x v="1"/>
    <n v="11"/>
  </r>
  <r>
    <x v="16"/>
    <s v="TGC TGC103.7-FM - (103.7 FM) Stereo Luz"/>
    <x v="5"/>
    <d v="2024-11-12T09:03:0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198166&amp;key=181ef03e65fd86457f0cc100ce096bd9"/>
    <s v="SPOT REGULAR"/>
    <s v="ASOCIACION MISIONERA BAUTISTA CONSERVADORA"/>
    <x v="0"/>
    <x v="1"/>
    <n v="11"/>
  </r>
  <r>
    <x v="16"/>
    <s v="TGC TGC103.7-FM - (103.7 FM) Stereo Luz"/>
    <x v="5"/>
    <d v="2024-11-12T08:38:4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234062&amp;key=509b1401291de466dc7dfc4c5cd36297"/>
    <s v="SPOT REGULAR"/>
    <s v="ASOCIACION MISIONERA BAUTISTA CONSERVADORA"/>
    <x v="0"/>
    <x v="1"/>
    <n v="11"/>
  </r>
  <r>
    <x v="16"/>
    <s v="TGC TGC103.7-FM - (103.7 FM) Stereo Luz"/>
    <x v="5"/>
    <d v="2024-11-12T08:33:4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6239755&amp;key=1d877999cf96cb92ad0405ad38dabb2c"/>
    <s v="SPOT REGULAR"/>
    <s v="ASOCIACION MISIONERA BAUTISTA CONSERVADORA"/>
    <x v="0"/>
    <x v="1"/>
    <n v="11"/>
  </r>
  <r>
    <x v="16"/>
    <s v="TGC TGC103.7-FM - (103.7 FM) Stereo Luz"/>
    <x v="5"/>
    <d v="2024-11-12T07:35:3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11679&amp;key=f85cab098e64bd023a9fcc2c6db89d24"/>
    <s v="SPOT REGULAR"/>
    <s v="ASOCIACION MISIONERA BAUTISTA CONSERVADORA"/>
    <x v="0"/>
    <x v="1"/>
    <n v="11"/>
  </r>
  <r>
    <x v="16"/>
    <s v="TGC TGC103.7-FM - (103.7 FM) Stereo Luz"/>
    <x v="5"/>
    <d v="2024-11-12T07:07:3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6343670&amp;key=18638c0592c4bfea7dacefef12f4f723"/>
    <s v="SPOT REGULAR"/>
    <s v="ASOCIACION MISIONERA BAUTISTA CONSERVADORA"/>
    <x v="0"/>
    <x v="1"/>
    <n v="11"/>
  </r>
  <r>
    <x v="16"/>
    <s v="TGC TGC103.7-FM - (103.7 FM) Stereo Luz"/>
    <x v="5"/>
    <d v="2024-11-12T07:05:4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44922&amp;key=02908ac90e2fd00b64efd3c85019ac34"/>
    <s v="SPOT REGULAR"/>
    <s v="ASOCIACION MISIONERA BAUTISTA CONSERVADORA"/>
    <x v="0"/>
    <x v="1"/>
    <n v="11"/>
  </r>
  <r>
    <x v="16"/>
    <s v="TGC TGC103.7-FM - (103.7 FM) Stereo Luz"/>
    <x v="5"/>
    <d v="2024-11-12T06:35:2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6374610&amp;key=73f50a31b1cc08b0fbf1e2b082bf83d3"/>
    <s v="SPOT REGULAR"/>
    <s v="ASOCIACION MISIONERA BAUTISTA CONSERVADORA"/>
    <x v="0"/>
    <x v="1"/>
    <n v="11"/>
  </r>
  <r>
    <x v="16"/>
    <s v="TGC TGC103.7-FM - (103.7 FM) Stereo Luz"/>
    <x v="5"/>
    <d v="2024-11-12T06:33:2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6376518&amp;key=c850d66ce5827df7de891c0008180b4d"/>
    <s v="SPOT REGULAR"/>
    <s v="ASOCIACION MISIONERA BAUTISTA CONSERVADORA"/>
    <x v="0"/>
    <x v="1"/>
    <n v="11"/>
  </r>
  <r>
    <x v="16"/>
    <s v="TGC TGC103.7-FM - (103.7 FM) Stereo Luz"/>
    <x v="5"/>
    <d v="2024-11-12T06:02:44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6406817&amp;key=2d269d04ac705634363f6a7afec3903b"/>
    <s v="SPOT REGULAR"/>
    <s v="ASOCIACION MISIONERA BAUTISTA CONSERVADORA"/>
    <x v="0"/>
    <x v="1"/>
    <n v="11"/>
  </r>
  <r>
    <x v="16"/>
    <s v="TGC TGC103.7-FM - (103.7 FM) Stereo Luz"/>
    <x v="6"/>
    <d v="2024-11-11T19:05:15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191013&amp;key=a044600a81548e6970686f5f074b986b"/>
    <s v="SPOT REGULAR"/>
    <s v="ASOCIACION MISIONERA BAUTISTA CONSERVADORA"/>
    <x v="0"/>
    <x v="1"/>
    <n v="11"/>
  </r>
  <r>
    <x v="16"/>
    <s v="TGC TGC103.7-FM - (103.7 FM) Stereo Luz"/>
    <x v="6"/>
    <d v="2024-11-11T19:04:54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191910&amp;key=06824f5e955ca111ddae4d12f7f8425f"/>
    <s v="SPOT REGULAR"/>
    <s v="ASOCIACION MISIONERA BAUTISTA CONSERVADORA"/>
    <x v="0"/>
    <x v="1"/>
    <n v="11"/>
  </r>
  <r>
    <x v="16"/>
    <s v="TGC TGC103.7-FM - (103.7 FM) Stereo Luz"/>
    <x v="6"/>
    <d v="2024-11-11T18:32:4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243896&amp;key=2f35ad55d20a6eb29d4358d859434250"/>
    <s v="SPOT REGULAR"/>
    <s v="ASOCIACION MISIONERA BAUTISTA CONSERVADORA"/>
    <x v="0"/>
    <x v="1"/>
    <n v="11"/>
  </r>
  <r>
    <x v="16"/>
    <s v="TGC TGC103.7-FM - (103.7 FM) Stereo Luz"/>
    <x v="6"/>
    <d v="2024-11-11T18:02:5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287928&amp;key=089b0b360f59a423b042500c55e94772"/>
    <s v="SPOT REGULAR"/>
    <s v="ASOCIACION MISIONERA BAUTISTA CONSERVADORA"/>
    <x v="0"/>
    <x v="1"/>
    <n v="11"/>
  </r>
  <r>
    <x v="16"/>
    <s v="TGC TGC103.7-FM - (103.7 FM) Stereo Luz"/>
    <x v="6"/>
    <d v="2024-11-11T17:35:2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33136&amp;key=3ef937c72344877ed71efc5fc6fe7202"/>
    <s v="SPOT REGULAR"/>
    <s v="ASOCIACION MISIONERA BAUTISTA CONSERVADORA"/>
    <x v="0"/>
    <x v="1"/>
    <n v="11"/>
  </r>
  <r>
    <x v="16"/>
    <s v="TGC TGC103.7-FM - (103.7 FM) Stereo Luz"/>
    <x v="6"/>
    <d v="2024-11-11T17:04:0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375168&amp;key=c2a84f9298b128cbd70d1350063b8494"/>
    <s v="SPOT REGULAR"/>
    <s v="ASOCIACION MISIONERA BAUTISTA CONSERVADORA"/>
    <x v="0"/>
    <x v="1"/>
    <n v="11"/>
  </r>
  <r>
    <x v="16"/>
    <s v="TGC TGC103.7-FM - (103.7 FM) Stereo Luz"/>
    <x v="6"/>
    <d v="2024-11-11T17:02:45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377291&amp;key=daada66d44b0139541fbc50796dae139"/>
    <s v="SPOT REGULAR"/>
    <s v="ASOCIACION MISIONERA BAUTISTA CONSERVADORA"/>
    <x v="0"/>
    <x v="1"/>
    <n v="11"/>
  </r>
  <r>
    <x v="16"/>
    <s v="TGC TGC103.7-FM - (103.7 FM) Stereo Luz"/>
    <x v="6"/>
    <d v="2024-11-11T16:32:12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420172&amp;key=cffdc6e96904fdd865237562d599890c"/>
    <s v="SPOT REGULAR"/>
    <s v="ASOCIACION MISIONERA BAUTISTA CONSERVADORA"/>
    <x v="0"/>
    <x v="1"/>
    <n v="11"/>
  </r>
  <r>
    <x v="16"/>
    <s v="TGC TGC103.7-FM - (103.7 FM) Stereo Luz"/>
    <x v="6"/>
    <d v="2024-11-11T16:04:4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459994&amp;key=98c1bea22c8707b328ed1268aa070e55"/>
    <s v="SPOT REGULAR"/>
    <s v="ASOCIACION MISIONERA BAUTISTA CONSERVADORA"/>
    <x v="0"/>
    <x v="1"/>
    <n v="11"/>
  </r>
  <r>
    <x v="16"/>
    <s v="TGC TGC103.7-FM - (103.7 FM) Stereo Luz"/>
    <x v="6"/>
    <d v="2024-11-11T16:03:28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461855&amp;key=734a63fb22e696e81eae267a903b7247"/>
    <s v="SPOT REGULAR"/>
    <s v="ASOCIACION MISIONERA BAUTISTA CONSERVADORA"/>
    <x v="0"/>
    <x v="1"/>
    <n v="11"/>
  </r>
  <r>
    <x v="16"/>
    <s v="TGC TGC103.7-FM - (103.7 FM) Stereo Luz"/>
    <x v="6"/>
    <d v="2024-11-11T15:02:56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549574&amp;key=32f5ed08c8dbe3f291e94a349fcd48c2"/>
    <s v="SPOT REGULAR"/>
    <s v="ASOCIACION MISIONERA BAUTISTA CONSERVADORA"/>
    <x v="0"/>
    <x v="1"/>
    <n v="11"/>
  </r>
  <r>
    <x v="16"/>
    <s v="TGC TGC103.7-FM - (103.7 FM) Stereo Luz"/>
    <x v="6"/>
    <d v="2024-11-11T14:02:09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634413&amp;key=bd2560d84e6e39c3b5920a0607890621"/>
    <s v="SPOT REGULAR"/>
    <s v="ASOCIACION MISIONERA BAUTISTA CONSERVADORA"/>
    <x v="0"/>
    <x v="1"/>
    <n v="11"/>
  </r>
  <r>
    <x v="16"/>
    <s v="TGC TGC103.7-FM - (103.7 FM) Stereo Luz"/>
    <x v="6"/>
    <d v="2024-11-11T13:05:2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715170&amp;key=5b1231221b57f1daa38919fddd1394c7"/>
    <s v="SPOT REGULAR"/>
    <s v="ASOCIACION MISIONERA BAUTISTA CONSERVADORA"/>
    <x v="0"/>
    <x v="1"/>
    <n v="11"/>
  </r>
  <r>
    <x v="16"/>
    <s v="TGC TGC103.7-FM - (103.7 FM) Stereo Luz"/>
    <x v="6"/>
    <d v="2024-11-11T12:04:32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805579&amp;key=2b81a394d959aa10693dad3654434ecb"/>
    <s v="SPOT REGULAR"/>
    <s v="ASOCIACION MISIONERA BAUTISTA CONSERVADORA"/>
    <x v="0"/>
    <x v="1"/>
    <n v="11"/>
  </r>
  <r>
    <x v="16"/>
    <s v="TGC TGC103.7-FM - (103.7 FM) Stereo Luz"/>
    <x v="6"/>
    <d v="2024-11-11T10:33:13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7926625&amp;key=20894aaebc613f460e39c903beea631f"/>
    <s v="SPOT REGULAR"/>
    <s v="ASOCIACION MISIONERA BAUTISTA CONSERVADORA"/>
    <x v="0"/>
    <x v="1"/>
    <n v="11"/>
  </r>
  <r>
    <x v="16"/>
    <s v="TGC TGC103.7-FM - (103.7 FM) Stereo Luz"/>
    <x v="6"/>
    <d v="2024-11-11T10:04:37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7961772&amp;key=e3be714611f2f2391f0a89b8a06a8297"/>
    <s v="SPOT REGULAR"/>
    <s v="ASOCIACION MISIONERA BAUTISTA CONSERVADORA"/>
    <x v="0"/>
    <x v="1"/>
    <n v="11"/>
  </r>
  <r>
    <x v="16"/>
    <s v="TGC TGC103.7-FM - (103.7 FM) Stereo Luz"/>
    <x v="6"/>
    <d v="2024-11-11T09:04:41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037762&amp;key=bd5c4cba4624b52ad316b6c162f1174c"/>
    <s v="SPOT REGULAR"/>
    <s v="ASOCIACION MISIONERA BAUTISTA CONSERVADORA"/>
    <x v="0"/>
    <x v="1"/>
    <n v="11"/>
  </r>
  <r>
    <x v="16"/>
    <s v="TGC TGC103.7-FM - (103.7 FM) Stereo Luz"/>
    <x v="6"/>
    <d v="2024-11-11T09:04:2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038086&amp;key=93b706764938188488f665b3de636db1"/>
    <s v="SPOT REGULAR"/>
    <s v="ASOCIACION MISIONERA BAUTISTA CONSERVADORA"/>
    <x v="0"/>
    <x v="1"/>
    <n v="11"/>
  </r>
  <r>
    <x v="16"/>
    <s v="TGC TGC103.7-FM - (103.7 FM) Stereo Luz"/>
    <x v="6"/>
    <d v="2024-11-11T08:35:51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075152&amp;key=cb815bdc1513428f1d3f487c9477abe1"/>
    <s v="SPOT REGULAR"/>
    <s v="ASOCIACION MISIONERA BAUTISTA CONSERVADORA"/>
    <x v="0"/>
    <x v="1"/>
    <n v="11"/>
  </r>
  <r>
    <x v="16"/>
    <s v="TGC TGC103.7-FM - (103.7 FM) Stereo Luz"/>
    <x v="6"/>
    <d v="2024-11-11T08:35:09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075767&amp;key=d10e3af178380b252ed2923f368a8c63"/>
    <s v="SPOT REGULAR"/>
    <s v="ASOCIACION MISIONERA BAUTISTA CONSERVADORA"/>
    <x v="0"/>
    <x v="1"/>
    <n v="11"/>
  </r>
  <r>
    <x v="16"/>
    <s v="TGC TGC103.7-FM - (103.7 FM) Stereo Luz"/>
    <x v="6"/>
    <d v="2024-11-11T07:35:50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46317&amp;key=aae9cc8d18376f5c62b2c7c7f8ed8d5f"/>
    <s v="SPOT REGULAR"/>
    <s v="ASOCIACION MISIONERA BAUTISTA CONSERVADORA"/>
    <x v="0"/>
    <x v="1"/>
    <n v="11"/>
  </r>
  <r>
    <x v="16"/>
    <s v="TGC TGC103.7-FM - (103.7 FM) Stereo Luz"/>
    <x v="6"/>
    <d v="2024-11-11T07:08:03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177846&amp;key=3eb5939e535aa70e16b4d7b6063ea4a3"/>
    <s v="SPOT REGULAR"/>
    <s v="ASOCIACION MISIONERA BAUTISTA CONSERVADORA"/>
    <x v="0"/>
    <x v="1"/>
    <n v="11"/>
  </r>
  <r>
    <x v="16"/>
    <s v="TGC TGC103.7-FM - (103.7 FM) Stereo Luz"/>
    <x v="6"/>
    <d v="2024-11-11T07:05:48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179518&amp;key=d46bd843062740d5f3ce901a228e17f4"/>
    <s v="SPOT REGULAR"/>
    <s v="ASOCIACION MISIONERA BAUTISTA CONSERVADORA"/>
    <x v="0"/>
    <x v="1"/>
    <n v="11"/>
  </r>
  <r>
    <x v="16"/>
    <s v="TGC TGC103.7-FM - (103.7 FM) Stereo Luz"/>
    <x v="6"/>
    <d v="2024-11-11T06:34:50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208542&amp;key=6d92492e7ace266b21128fe634170fb9"/>
    <s v="SPOT REGULAR"/>
    <s v="ASOCIACION MISIONERA BAUTISTA CONSERVADORA"/>
    <x v="0"/>
    <x v="1"/>
    <n v="11"/>
  </r>
  <r>
    <x v="16"/>
    <s v="TGC TGC103.7-FM - (103.7 FM) Stereo Luz"/>
    <x v="6"/>
    <d v="2024-11-11T06:33:29"/>
    <n v="0"/>
    <s v="20"/>
    <n v="20"/>
    <x v="4"/>
    <s v="(GENERAL)"/>
    <x v="38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18209717&amp;key=07e088980f18b1ec53f75ec92a94d72a"/>
    <s v="SPOT REGULAR"/>
    <s v="ASOCIACION MISIONERA BAUTISTA CONSERVADORA"/>
    <x v="0"/>
    <x v="1"/>
    <n v="11"/>
  </r>
  <r>
    <x v="16"/>
    <s v="TGC TGC103.7-FM - (103.7 FM) Stereo Luz"/>
    <x v="6"/>
    <d v="2024-11-11T06:02:09"/>
    <n v="0"/>
    <s v="24"/>
    <n v="24"/>
    <x v="4"/>
    <s v="(GENERAL)"/>
    <x v="39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18242100&amp;key=2901a59dfee01540413293cb4e33c332"/>
    <s v="SPOT REGULAR"/>
    <s v="ASOCIACION MISIONERA BAUTISTA CONSERVADORA"/>
    <x v="0"/>
    <x v="1"/>
    <n v="11"/>
  </r>
  <r>
    <x v="17"/>
    <s v="SPS SPS98.5-FM - (98.5 FM) Stereo Más"/>
    <x v="2"/>
    <d v="2024-11-15T16:33:44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9660787&amp;key=5ad8018492badd7c535252dac8c87c73"/>
    <s v="REGULAR PROMOCION"/>
    <s v="CORPORACION MONUMENTAL"/>
    <x v="0"/>
    <x v="1"/>
    <n v="11"/>
  </r>
  <r>
    <x v="17"/>
    <s v="SPS SPS98.5-FM - (98.5 FM) Stereo Más"/>
    <x v="2"/>
    <d v="2024-11-15T16:33:29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9661132&amp;key=87e978810fb63cca3aaf048eadd2054c"/>
    <s v="REGULAR PROMOCION"/>
    <s v="CORPORACION MONUMENTAL"/>
    <x v="0"/>
    <x v="1"/>
    <n v="11"/>
  </r>
  <r>
    <x v="17"/>
    <s v="SPS SPS98.5-FM - (98.5 FM) Stereo Más"/>
    <x v="2"/>
    <d v="2024-11-15T15:35:40"/>
    <n v="0"/>
    <s v="34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9756937&amp;key=7da9d3193a02c51f907e2e2dbf358d57"/>
    <s v="SPOT REGULAR"/>
    <s v="CORPORACION MONUMENTAL"/>
    <x v="0"/>
    <x v="1"/>
    <n v="11"/>
  </r>
  <r>
    <x v="17"/>
    <s v="SPS SPS98.5-FM - (98.5 FM) Stereo Más"/>
    <x v="2"/>
    <d v="2024-11-15T14:35:05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9857922&amp;key=78a2dd43024873a6fe58820dc8d24472"/>
    <s v="SPOT REGULAR"/>
    <s v="CORPORACION MONUMENTAL"/>
    <x v="0"/>
    <x v="1"/>
    <n v="11"/>
  </r>
  <r>
    <x v="17"/>
    <s v="SPS SPS98.5-FM - (98.5 FM) Stereo Más"/>
    <x v="2"/>
    <d v="2024-11-15T12:35:51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0069121&amp;key=a1ec52c782fb833218525872df8eb3b3"/>
    <s v="REGULAR PROMOCION"/>
    <s v="CORPORACION MONUMENTAL"/>
    <x v="0"/>
    <x v="1"/>
    <n v="11"/>
  </r>
  <r>
    <x v="17"/>
    <s v="SPS SPS98.5-FM - (98.5 FM) Stereo Más"/>
    <x v="2"/>
    <d v="2024-11-15T12:35:36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0069545&amp;key=0480d0df4fd937b1f37f06b74d8d925c"/>
    <s v="REGULAR PROMOCION"/>
    <s v="CORPORACION MONUMENTAL"/>
    <x v="0"/>
    <x v="1"/>
    <n v="11"/>
  </r>
  <r>
    <x v="17"/>
    <s v="SPS SPS98.5-FM - (98.5 FM) Stereo Más"/>
    <x v="2"/>
    <d v="2024-11-15T11:33:39"/>
    <n v="0"/>
    <s v="34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0173109&amp;key=bd0196949ef26444afc884d47c08c88a"/>
    <s v="SPOT REGULAR"/>
    <s v="CORPORACION MONUMENTAL"/>
    <x v="0"/>
    <x v="1"/>
    <n v="11"/>
  </r>
  <r>
    <x v="17"/>
    <s v="SPS SPS98.5-FM - (98.5 FM) Stereo Más"/>
    <x v="2"/>
    <d v="2024-11-15T10:28:19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0274196&amp;key=176a2259e2696beec3bdb7d91f460b53"/>
    <s v="SPOT REGULAR"/>
    <s v="CORPORACION MONUMENTAL"/>
    <x v="0"/>
    <x v="1"/>
    <n v="11"/>
  </r>
  <r>
    <x v="17"/>
    <s v="SPS SPS98.5-FM - (98.5 FM) Stereo Más"/>
    <x v="2"/>
    <d v="2024-11-15T09:34:42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0375405&amp;key=38c7acaa8edd6fef49d3dfeed76e47ce"/>
    <s v="REGULAR PROMOCION"/>
    <s v="CORPORACION MONUMENTAL"/>
    <x v="0"/>
    <x v="1"/>
    <n v="11"/>
  </r>
  <r>
    <x v="17"/>
    <s v="SPS SPS98.5-FM - (98.5 FM) Stereo Más"/>
    <x v="2"/>
    <d v="2024-11-15T09:34:27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0375673&amp;key=cc8c4ea94ffe4f97e647fcabcefe6bbb"/>
    <s v="REGULAR PROMOCION"/>
    <s v="CORPORACION MONUMENTAL"/>
    <x v="0"/>
    <x v="1"/>
    <n v="11"/>
  </r>
  <r>
    <x v="17"/>
    <s v="SPS SPS98.5-FM - (98.5 FM) Stereo Más"/>
    <x v="2"/>
    <d v="2024-11-15T08:45:33"/>
    <n v="0"/>
    <s v="34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0445217&amp;key=beb6734aa0357e4670989aa665e94f97"/>
    <s v="SPOT REGULAR"/>
    <s v="CORPORACION MONUMENTAL"/>
    <x v="0"/>
    <x v="1"/>
    <n v="11"/>
  </r>
  <r>
    <x v="17"/>
    <s v="SPS SPS98.5-FM - (98.5 FM) Stereo Más"/>
    <x v="2"/>
    <d v="2024-11-15T07:31:25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0546188&amp;key=16323517e828e9b9ea9fdc50fc121213"/>
    <s v="SPOT REGULAR"/>
    <s v="CORPORACION MONUMENTAL"/>
    <x v="0"/>
    <x v="1"/>
    <n v="11"/>
  </r>
  <r>
    <x v="17"/>
    <s v="SPS SPS98.5-FM - (98.5 FM) Stereo Más"/>
    <x v="3"/>
    <d v="2024-11-14T16:35:22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1680483&amp;key=c07a11ee98b76b307f0c7c436432d11f"/>
    <s v="REGULAR PROMOCION"/>
    <s v="CORPORACION MONUMENTAL"/>
    <x v="0"/>
    <x v="1"/>
    <n v="11"/>
  </r>
  <r>
    <x v="17"/>
    <s v="SPS SPS98.5-FM - (98.5 FM) Stereo Más"/>
    <x v="3"/>
    <d v="2024-11-14T16:35:08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1680881&amp;key=8372963ed237329a783d221b6a35a6e0"/>
    <s v="REGULAR PROMOCION"/>
    <s v="CORPORACION MONUMENTAL"/>
    <x v="0"/>
    <x v="1"/>
    <n v="11"/>
  </r>
  <r>
    <x v="17"/>
    <s v="SPS SPS98.5-FM - (98.5 FM) Stereo Más"/>
    <x v="3"/>
    <d v="2024-11-14T15:36:24"/>
    <n v="0"/>
    <s v="34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1779516&amp;key=a8c5ed6a2455b5a8314b24a3be457fe0"/>
    <s v="SPOT REGULAR"/>
    <s v="CORPORACION MONUMENTAL"/>
    <x v="0"/>
    <x v="1"/>
    <n v="11"/>
  </r>
  <r>
    <x v="17"/>
    <s v="SPS SPS98.5-FM - (98.5 FM) Stereo Más"/>
    <x v="3"/>
    <d v="2024-11-14T14:32:02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1881988&amp;key=bfc3e446993b954b154dac786bec0394"/>
    <s v="SPOT REGULAR"/>
    <s v="CORPORACION MONUMENTAL"/>
    <x v="0"/>
    <x v="1"/>
    <n v="11"/>
  </r>
  <r>
    <x v="17"/>
    <s v="SPS SPS98.5-FM - (98.5 FM) Stereo Más"/>
    <x v="3"/>
    <d v="2024-11-14T12:35:08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2075918&amp;key=042c8ab1dd40f580a991c0afb80eceb6"/>
    <s v="REGULAR PROMOCION"/>
    <s v="CORPORACION MONUMENTAL"/>
    <x v="0"/>
    <x v="1"/>
    <n v="11"/>
  </r>
  <r>
    <x v="17"/>
    <s v="SPS SPS98.5-FM - (98.5 FM) Stereo Más"/>
    <x v="3"/>
    <d v="2024-11-14T12:34:53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2076371&amp;key=b5fe7dd20eb2f3e3a714955bf4c6ad9a"/>
    <s v="REGULAR PROMOCION"/>
    <s v="CORPORACION MONUMENTAL"/>
    <x v="0"/>
    <x v="1"/>
    <n v="11"/>
  </r>
  <r>
    <x v="17"/>
    <s v="SPS SPS98.5-FM - (98.5 FM) Stereo Más"/>
    <x v="3"/>
    <d v="2024-11-14T09:32:21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2401689&amp;key=1004e013ad40bf21fb9e36dc9af19e67"/>
    <s v="REGULAR PROMOCION"/>
    <s v="CORPORACION MONUMENTAL"/>
    <x v="0"/>
    <x v="1"/>
    <n v="11"/>
  </r>
  <r>
    <x v="17"/>
    <s v="SPS SPS98.5-FM - (98.5 FM) Stereo Más"/>
    <x v="3"/>
    <d v="2024-11-14T09:32:06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2402022&amp;key=365086e4e5cfcffe9d05828d27854720"/>
    <s v="REGULAR PROMOCION"/>
    <s v="CORPORACION MONUMENTAL"/>
    <x v="0"/>
    <x v="1"/>
    <n v="11"/>
  </r>
  <r>
    <x v="17"/>
    <s v="SPS SPS98.5-FM - (98.5 FM) Stereo Más"/>
    <x v="3"/>
    <d v="2024-11-14T07:33:31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2565625&amp;key=f9dd7612eca03ec5ed927e4606db5619"/>
    <s v="SPOT REGULAR"/>
    <s v="CORPORACION MONUMENTAL"/>
    <x v="0"/>
    <x v="1"/>
    <n v="11"/>
  </r>
  <r>
    <x v="17"/>
    <s v="SPS SPS98.5-FM - (98.5 FM) Stereo Más"/>
    <x v="4"/>
    <d v="2024-11-13T16:36:50"/>
    <n v="1"/>
    <s v="13( 14 )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3646213&amp;key=1024bf92c89ce94f04e1451b2eb32603"/>
    <s v="REGULAR PROMOCION"/>
    <s v="CORPORACION MONUMENTAL"/>
    <x v="0"/>
    <x v="1"/>
    <n v="11"/>
  </r>
  <r>
    <x v="17"/>
    <s v="SPS SPS98.5-FM - (98.5 FM) Stereo Más"/>
    <x v="4"/>
    <d v="2024-11-13T16:36:35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3646429&amp;key=3e377368080bb8e16ddf5b5bcb0864ca"/>
    <s v="REGULAR PROMOCION"/>
    <s v="CORPORACION MONUMENTAL"/>
    <x v="0"/>
    <x v="1"/>
    <n v="11"/>
  </r>
  <r>
    <x v="17"/>
    <s v="SPS SPS98.5-FM - (98.5 FM) Stereo Más"/>
    <x v="4"/>
    <d v="2024-11-13T15:35:58"/>
    <n v="2"/>
    <s v="32( 34 )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3741999&amp;key=546c5e5b052349f02adcca6069e3d7da"/>
    <s v="SPOT REGULAR"/>
    <s v="CORPORACION MONUMENTAL"/>
    <x v="0"/>
    <x v="1"/>
    <n v="11"/>
  </r>
  <r>
    <x v="17"/>
    <s v="SPS SPS98.5-FM - (98.5 FM) Stereo Más"/>
    <x v="4"/>
    <d v="2024-11-13T12:36:36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4022268&amp;key=e849a2c162b10fec1b1bbd761f95b085"/>
    <s v="REGULAR PROMOCION"/>
    <s v="CORPORACION MONUMENTAL"/>
    <x v="0"/>
    <x v="1"/>
    <n v="11"/>
  </r>
  <r>
    <x v="17"/>
    <s v="SPS SPS98.5-FM - (98.5 FM) Stereo Más"/>
    <x v="4"/>
    <d v="2024-11-13T12:36:21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4022728&amp;key=7df636c34ac3be28f5765f78258ea214"/>
    <s v="REGULAR PROMOCION"/>
    <s v="CORPORACION MONUMENTAL"/>
    <x v="0"/>
    <x v="1"/>
    <n v="11"/>
  </r>
  <r>
    <x v="17"/>
    <s v="SPS SPS98.5-FM - (98.5 FM) Stereo Más"/>
    <x v="4"/>
    <d v="2024-11-13T11:36:44"/>
    <n v="10"/>
    <s v="24( 34 )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4111921&amp;key=e17c876cf92d5fa615686b4ba6e43f50"/>
    <s v="SPOT REGULAR"/>
    <s v="CORPORACION MONUMENTAL"/>
    <x v="0"/>
    <x v="1"/>
    <n v="11"/>
  </r>
  <r>
    <x v="17"/>
    <s v="SPS SPS98.5-FM - (98.5 FM) Stereo Más"/>
    <x v="5"/>
    <d v="2024-11-12T16:35:29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5503694&amp;key=9a063d435e02e61f9407b1296bbde7a4"/>
    <s v="REGULAR PROMOCION"/>
    <s v="CORPORACION MONUMENTAL"/>
    <x v="0"/>
    <x v="1"/>
    <n v="11"/>
  </r>
  <r>
    <x v="17"/>
    <s v="SPS SPS98.5-FM - (98.5 FM) Stereo Más"/>
    <x v="5"/>
    <d v="2024-11-12T16:35:14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5503982&amp;key=a0021ed31db901ee9878258ace010611"/>
    <s v="REGULAR PROMOCION"/>
    <s v="CORPORACION MONUMENTAL"/>
    <x v="0"/>
    <x v="1"/>
    <n v="11"/>
  </r>
  <r>
    <x v="17"/>
    <s v="SPS SPS98.5-FM - (98.5 FM) Stereo Más"/>
    <x v="5"/>
    <d v="2024-11-12T15:31:38"/>
    <n v="2"/>
    <s v="32( 34 )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5600916&amp;key=da2d725a3d659a90aa585806dc6909dc"/>
    <s v="SPOT REGULAR"/>
    <s v="CORPORACION MONUMENTAL"/>
    <x v="0"/>
    <x v="1"/>
    <n v="11"/>
  </r>
  <r>
    <x v="17"/>
    <s v="SPS SPS98.5-FM - (98.5 FM) Stereo Más"/>
    <x v="5"/>
    <d v="2024-11-12T14:32:46"/>
    <n v="1"/>
    <s v="29( 30 )"/>
    <n v="30"/>
    <x v="1"/>
    <s v="(GENERAL)"/>
    <x v="43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15687252&amp;key=811306ed680d4f2a20fbf44701d45e14"/>
    <s v="SPOT REGULAR"/>
    <s v="CORPORACION MONUMENTAL"/>
    <x v="0"/>
    <x v="1"/>
    <n v="11"/>
  </r>
  <r>
    <x v="17"/>
    <s v="SPS SPS98.5-FM - (98.5 FM) Stereo Más"/>
    <x v="5"/>
    <d v="2024-11-12T12:38:45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5856558&amp;key=89f7f663ba3d686fbf59af742db1dc6f"/>
    <s v="REGULAR PROMOCION"/>
    <s v="CORPORACION MONUMENTAL"/>
    <x v="0"/>
    <x v="1"/>
    <n v="11"/>
  </r>
  <r>
    <x v="17"/>
    <s v="SPS SPS98.5-FM - (98.5 FM) Stereo Más"/>
    <x v="5"/>
    <d v="2024-11-12T12:38:30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5856781&amp;key=b22afb5860ffe9b312e48e56095b3ac0"/>
    <s v="REGULAR PROMOCION"/>
    <s v="CORPORACION MONUMENTAL"/>
    <x v="0"/>
    <x v="1"/>
    <n v="11"/>
  </r>
  <r>
    <x v="17"/>
    <s v="SPS SPS98.5-FM - (98.5 FM) Stereo Más"/>
    <x v="5"/>
    <d v="2024-11-12T11:34:06"/>
    <n v="0"/>
    <s v="34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5947177&amp;key=65066c68335abc5e9caae2915392faac"/>
    <s v="SPOT REGULAR"/>
    <s v="CORPORACION MONUMENTAL"/>
    <x v="0"/>
    <x v="1"/>
    <n v="11"/>
  </r>
  <r>
    <x v="17"/>
    <s v="SPS SPS98.5-FM - (98.5 FM) Stereo Más"/>
    <x v="5"/>
    <d v="2024-11-12T10:33:29"/>
    <n v="1"/>
    <s v="32( 33 )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6061508&amp;key=b10735d65050dc160326e00c6fdedd98"/>
    <s v="SPOT REGULAR"/>
    <s v="CORPORACION MONUMENTAL"/>
    <x v="0"/>
    <x v="1"/>
    <n v="11"/>
  </r>
  <r>
    <x v="17"/>
    <s v="SPS SPS98.5-FM - (98.5 FM) Stereo Más"/>
    <x v="5"/>
    <d v="2024-11-12T09:33:46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6159908&amp;key=c9da31e66c2abedfa6ff9e9b45039e0c"/>
    <s v="REGULAR PROMOCION"/>
    <s v="CORPORACION MONUMENTAL"/>
    <x v="0"/>
    <x v="1"/>
    <n v="11"/>
  </r>
  <r>
    <x v="17"/>
    <s v="SPS SPS98.5-FM - (98.5 FM) Stereo Más"/>
    <x v="5"/>
    <d v="2024-11-12T09:33:31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6160245&amp;key=29f44456ddf8fbe86142b413f546a2c3"/>
    <s v="REGULAR PROMOCION"/>
    <s v="CORPORACION MONUMENTAL"/>
    <x v="0"/>
    <x v="1"/>
    <n v="11"/>
  </r>
  <r>
    <x v="17"/>
    <s v="SPS SPS98.5-FM - (98.5 FM) Stereo Más"/>
    <x v="5"/>
    <d v="2024-11-12T08:34:57"/>
    <n v="1"/>
    <s v="33( 34 )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6238608&amp;key=ce65c868d46ac50f6c36394e374c27db"/>
    <s v="SPOT REGULAR"/>
    <s v="CORPORACION MONUMENTAL"/>
    <x v="0"/>
    <x v="1"/>
    <n v="11"/>
  </r>
  <r>
    <x v="17"/>
    <s v="SPS SPS98.5-FM - (98.5 FM) Stereo Más"/>
    <x v="6"/>
    <d v="2024-11-11T16:35:57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7415307&amp;key=4431b286c2e0211fc9b41d5cdefbed37"/>
    <s v="REGULAR PROMOCION"/>
    <s v="CORPORACION MONUMENTAL"/>
    <x v="0"/>
    <x v="1"/>
    <n v="11"/>
  </r>
  <r>
    <x v="17"/>
    <s v="SPS SPS98.5-FM - (98.5 FM) Stereo Más"/>
    <x v="6"/>
    <d v="2024-11-11T16:35:42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7415510&amp;key=149742b70485ead137612d699b40bcc9"/>
    <s v="REGULAR PROMOCION"/>
    <s v="CORPORACION MONUMENTAL"/>
    <x v="0"/>
    <x v="1"/>
    <n v="11"/>
  </r>
  <r>
    <x v="17"/>
    <s v="SPS SPS98.5-FM - (98.5 FM) Stereo Más"/>
    <x v="6"/>
    <d v="2024-11-11T15:34:40"/>
    <n v="5"/>
    <s v="29( 34 )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7503175&amp;key=f6bd8f3c43569dce0e29ef090cf5df2f"/>
    <s v="SPOT REGULAR"/>
    <s v="CORPORACION MONUMENTAL"/>
    <x v="0"/>
    <x v="1"/>
    <n v="11"/>
  </r>
  <r>
    <x v="17"/>
    <s v="SPS SPS98.5-FM - (98.5 FM) Stereo Más"/>
    <x v="6"/>
    <d v="2024-11-11T14:34:34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7590623&amp;key=de0acd41905539d2a68057b05df727b8"/>
    <s v="SPOT REGULAR"/>
    <s v="CORPORACION MONUMENTAL"/>
    <x v="0"/>
    <x v="1"/>
    <n v="11"/>
  </r>
  <r>
    <x v="17"/>
    <s v="SPS SPS98.5-FM - (98.5 FM) Stereo Más"/>
    <x v="6"/>
    <d v="2024-11-11T12:36:47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7760246&amp;key=401d224ace7d52c5a9b91a24136cb44c"/>
    <s v="REGULAR PROMOCION"/>
    <s v="CORPORACION MONUMENTAL"/>
    <x v="0"/>
    <x v="1"/>
    <n v="11"/>
  </r>
  <r>
    <x v="17"/>
    <s v="SPS SPS98.5-FM - (98.5 FM) Stereo Más"/>
    <x v="6"/>
    <d v="2024-11-11T12:36:33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7760639&amp;key=0ea3ecccf9d5d116daf21ad5e9434b5d"/>
    <s v="REGULAR PROMOCION"/>
    <s v="CORPORACION MONUMENTAL"/>
    <x v="0"/>
    <x v="1"/>
    <n v="11"/>
  </r>
  <r>
    <x v="17"/>
    <s v="SPS SPS98.5-FM - (98.5 FM) Stereo Más"/>
    <x v="6"/>
    <d v="2024-11-11T10:34:44"/>
    <n v="0"/>
    <s v="33"/>
    <n v="33"/>
    <x v="1"/>
    <s v="(GENERAL)"/>
    <x v="42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7924354&amp;key=53d1d0b7c4961bb2f18dc8eab170febc"/>
    <s v="SPOT REGULAR"/>
    <s v="CORPORACION MONUMENTAL"/>
    <x v="0"/>
    <x v="1"/>
    <n v="11"/>
  </r>
  <r>
    <x v="17"/>
    <s v="SPS SPS98.5-FM - (98.5 FM) Stereo Más"/>
    <x v="6"/>
    <d v="2024-11-11T09:34:35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8000946&amp;key=8ec56ba1e35a8bdbedee576024dbb3c9"/>
    <s v="REGULAR PROMOCION"/>
    <s v="CORPORACION MONUMENTAL"/>
    <x v="0"/>
    <x v="1"/>
    <n v="11"/>
  </r>
  <r>
    <x v="17"/>
    <s v="SPS SPS98.5-FM - (98.5 FM) Stereo Más"/>
    <x v="6"/>
    <d v="2024-11-11T09:34:20"/>
    <n v="0"/>
    <s v="14"/>
    <n v="14"/>
    <x v="1"/>
    <s v="(GENERAL)"/>
    <x v="40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18001211&amp;key=f39e843fefc03e6b5178b83e77341b64"/>
    <s v="REGULAR PROMOCION"/>
    <s v="CORPORACION MONUMENTAL"/>
    <x v="0"/>
    <x v="1"/>
    <n v="11"/>
  </r>
  <r>
    <x v="17"/>
    <s v="SPS SPS98.5-FM - (98.5 FM) Stereo Más"/>
    <x v="6"/>
    <d v="2024-11-11T08:30:25"/>
    <n v="7"/>
    <s v="27( 34 )"/>
    <n v="34"/>
    <x v="1"/>
    <s v="(GENERAL)"/>
    <x v="4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8081398&amp;key=0beb885127f5287e291f2fe497b56e45"/>
    <s v="SPOT REGULAR"/>
    <s v="CORPORACION MONUMENTAL"/>
    <x v="0"/>
    <x v="1"/>
    <n v="11"/>
  </r>
  <r>
    <x v="18"/>
    <s v="SPS SPS100.1-FM - (100.1 FM) Stereo Sula"/>
    <x v="0"/>
    <d v="2024-11-17T17:17:44"/>
    <n v="2"/>
    <s v="28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5835650&amp;key=e1de7b894de07a5620862a9e8050b417"/>
    <s v="REGULAR PROMOCION"/>
    <s v="ESTEREO CENTRO S. DE R.L. DE C.V."/>
    <x v="0"/>
    <x v="0"/>
    <n v="11"/>
  </r>
  <r>
    <x v="18"/>
    <s v="SPS SPS100.1-FM - (100.1 FM) Stereo Sula"/>
    <x v="0"/>
    <d v="2024-11-17T15:16:14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6017321&amp;key=4dc0d6e9f6cc5750913b743a3d1c0e6c"/>
    <s v="REGULAR PROMOCION"/>
    <s v="ESTEREO CENTRO S. DE R.L. DE C.V."/>
    <x v="0"/>
    <x v="0"/>
    <n v="11"/>
  </r>
  <r>
    <x v="18"/>
    <s v="SPS SPS100.1-FM - (100.1 FM) Stereo Sula"/>
    <x v="0"/>
    <d v="2024-11-17T11:16:41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6376731&amp;key=ce5b7970070f4deecae680e6cba3ba26"/>
    <s v="REGULAR PROMOCION"/>
    <s v="ESTEREO CENTRO S. DE R.L. DE C.V."/>
    <x v="0"/>
    <x v="0"/>
    <n v="11"/>
  </r>
  <r>
    <x v="18"/>
    <s v="SPS SPS100.1-FM - (100.1 FM) Stereo Sula"/>
    <x v="0"/>
    <d v="2024-11-17T08:18:48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6660328&amp;key=7063e282986ff1da7b8192d667a6d772"/>
    <s v="REGULAR PROMOCION"/>
    <s v="ESTEREO CENTRO S. DE R.L. DE C.V."/>
    <x v="0"/>
    <x v="0"/>
    <n v="11"/>
  </r>
  <r>
    <x v="18"/>
    <s v="SPS SPS100.1-FM - (100.1 FM) Stereo Sula"/>
    <x v="1"/>
    <d v="2024-11-16T17:17:36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7684194&amp;key=36afb5b1ec5856d935d9b62de1690fba"/>
    <s v="REGULAR PROMOCION"/>
    <s v="ESTEREO CENTRO S. DE R.L. DE C.V."/>
    <x v="0"/>
    <x v="1"/>
    <n v="11"/>
  </r>
  <r>
    <x v="18"/>
    <s v="SPS SPS100.1-FM - (100.1 FM) Stereo Sula"/>
    <x v="1"/>
    <d v="2024-11-16T15:16:28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7881309&amp;key=0123bae88efec00d051a1118100636c8"/>
    <s v="REGULAR PROMOCION"/>
    <s v="ESTEREO CENTRO S. DE R.L. DE C.V."/>
    <x v="0"/>
    <x v="1"/>
    <n v="11"/>
  </r>
  <r>
    <x v="18"/>
    <s v="SPS SPS100.1-FM - (100.1 FM) Stereo Sula"/>
    <x v="1"/>
    <d v="2024-11-16T11:16:23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8247138&amp;key=cb916f3867c012f5173242bb1db9d02b"/>
    <s v="REGULAR PROMOCION"/>
    <s v="ESTEREO CENTRO S. DE R.L. DE C.V."/>
    <x v="0"/>
    <x v="1"/>
    <n v="11"/>
  </r>
  <r>
    <x v="18"/>
    <s v="SPS SPS100.1-FM - (100.1 FM) Stereo Sula"/>
    <x v="1"/>
    <d v="2024-11-16T08:19:04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8489559&amp;key=a392cdff449670fc743b8db7b2240d15"/>
    <s v="REGULAR PROMOCION"/>
    <s v="ESTEREO CENTRO S. DE R.L. DE C.V."/>
    <x v="0"/>
    <x v="1"/>
    <n v="11"/>
  </r>
  <r>
    <x v="18"/>
    <s v="SPS SPS100.1-FM - (100.1 FM) Stereo Sula"/>
    <x v="2"/>
    <d v="2024-11-15T18:05:09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9504850&amp;key=2a57c31fcede2b236cd3f14f97e9035a"/>
    <s v="REGULAR PROMOCION"/>
    <s v="ESTEREO CENTRO S. DE R.L. DE C.V."/>
    <x v="0"/>
    <x v="1"/>
    <n v="11"/>
  </r>
  <r>
    <x v="18"/>
    <s v="SPS SPS100.1-FM - (100.1 FM) Stereo Sula"/>
    <x v="2"/>
    <d v="2024-11-15T17:17:07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9585175&amp;key=ca54c8280be6346eaeddc15821ccc35a"/>
    <s v="REGULAR PROMOCION"/>
    <s v="ESTEREO CENTRO S. DE R.L. DE C.V."/>
    <x v="0"/>
    <x v="1"/>
    <n v="11"/>
  </r>
  <r>
    <x v="18"/>
    <s v="SPS SPS100.1-FM - (100.1 FM) Stereo Sula"/>
    <x v="2"/>
    <d v="2024-11-15T15:16:39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9790417&amp;key=fe54f957f41b1379355322369f8ce529"/>
    <s v="REGULAR PROMOCION"/>
    <s v="ESTEREO CENTRO S. DE R.L. DE C.V."/>
    <x v="0"/>
    <x v="1"/>
    <n v="11"/>
  </r>
  <r>
    <x v="18"/>
    <s v="SPS SPS100.1-FM - (100.1 FM) Stereo Sula"/>
    <x v="2"/>
    <d v="2024-11-15T11:16:50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0200436&amp;key=a1cd44d63022466e15b04f679bd08210"/>
    <s v="REGULAR PROMOCION"/>
    <s v="ESTEREO CENTRO S. DE R.L. DE C.V."/>
    <x v="0"/>
    <x v="1"/>
    <n v="11"/>
  </r>
  <r>
    <x v="18"/>
    <s v="SPS SPS100.1-FM - (100.1 FM) Stereo Sula"/>
    <x v="2"/>
    <d v="2024-11-15T08:20:07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0482589&amp;key=09f45d4c57d7400eac06bd49e1ca5964"/>
    <s v="REGULAR PROMOCION"/>
    <s v="ESTEREO CENTRO S. DE R.L. DE C.V."/>
    <x v="0"/>
    <x v="1"/>
    <n v="11"/>
  </r>
  <r>
    <x v="18"/>
    <s v="SPS SPS100.1-FM - (100.1 FM) Stereo Sula"/>
    <x v="3"/>
    <d v="2024-11-14T17:18:56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1608956&amp;key=403d13c9f9ce4de091ec8e43f0a13c7a"/>
    <s v="REGULAR PROMOCION"/>
    <s v="ESTEREO CENTRO S. DE R.L. DE C.V."/>
    <x v="0"/>
    <x v="1"/>
    <n v="11"/>
  </r>
  <r>
    <x v="18"/>
    <s v="SPS SPS100.1-FM - (100.1 FM) Stereo Sula"/>
    <x v="3"/>
    <d v="2024-11-14T15:16:24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1813868&amp;key=649cb82ef1a5ff976ab4bf94fc5e15fe"/>
    <s v="REGULAR PROMOCION"/>
    <s v="ESTEREO CENTRO S. DE R.L. DE C.V."/>
    <x v="0"/>
    <x v="1"/>
    <n v="11"/>
  </r>
  <r>
    <x v="18"/>
    <s v="SPS SPS100.1-FM - (100.1 FM) Stereo Sula"/>
    <x v="3"/>
    <d v="2024-11-14T11:19:59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2236629&amp;key=62452e74b43059b880dcf75f121a1ab8"/>
    <s v="REGULAR PROMOCION"/>
    <s v="ESTEREO CENTRO S. DE R.L. DE C.V."/>
    <x v="0"/>
    <x v="1"/>
    <n v="11"/>
  </r>
  <r>
    <x v="18"/>
    <s v="SPS SPS100.1-FM - (100.1 FM) Stereo Sula"/>
    <x v="3"/>
    <d v="2024-11-14T08:16:01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2510245&amp;key=639f32850e242c998048ec66e341383c"/>
    <s v="REGULAR PROMOCION"/>
    <s v="ESTEREO CENTRO S. DE R.L. DE C.V."/>
    <x v="0"/>
    <x v="1"/>
    <n v="11"/>
  </r>
  <r>
    <x v="18"/>
    <s v="SPS SPS100.1-FM - (100.1 FM) Stereo Sula"/>
    <x v="4"/>
    <d v="2024-11-13T17:17:06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3583430&amp;key=bcf0363aa0e3f2344000a3df2f1dbc66"/>
    <s v="REGULAR PROMOCION"/>
    <s v="ESTEREO CENTRO S. DE R.L. DE C.V."/>
    <x v="0"/>
    <x v="1"/>
    <n v="11"/>
  </r>
  <r>
    <x v="18"/>
    <s v="SPS SPS100.1-FM - (100.1 FM) Stereo Sula"/>
    <x v="4"/>
    <d v="2024-11-13T15:15:59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3773947&amp;key=41323c47d27abfedaecabb1391e71c43"/>
    <s v="REGULAR PROMOCION"/>
    <s v="ESTEREO CENTRO S. DE R.L. DE C.V."/>
    <x v="0"/>
    <x v="1"/>
    <n v="11"/>
  </r>
  <r>
    <x v="18"/>
    <s v="SPS SPS100.1-FM - (100.1 FM) Stereo Sula"/>
    <x v="4"/>
    <d v="2024-11-13T11:16:28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4142368&amp;key=6bc4399804dff4de3b35c5f9cb33a406"/>
    <s v="REGULAR PROMOCION"/>
    <s v="ESTEREO CENTRO S. DE R.L. DE C.V."/>
    <x v="0"/>
    <x v="1"/>
    <n v="11"/>
  </r>
  <r>
    <x v="18"/>
    <s v="SPS SPS100.1-FM - (100.1 FM) Stereo Sula"/>
    <x v="4"/>
    <d v="2024-11-13T08:18:38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4389978&amp;key=ebb74c640d5fcd7a3f27ad1475ee6bca"/>
    <s v="REGULAR PROMOCION"/>
    <s v="ESTEREO CENTRO S. DE R.L. DE C.V."/>
    <x v="0"/>
    <x v="1"/>
    <n v="11"/>
  </r>
  <r>
    <x v="18"/>
    <s v="SPS SPS100.1-FM - (100.1 FM) Stereo Sula"/>
    <x v="5"/>
    <d v="2024-11-12T17:15:26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5445278&amp;key=5307aeb3d3f772ce482375839208ec88"/>
    <s v="REGULAR PROMOCION"/>
    <s v="ESTEREO CENTRO S. DE R.L. DE C.V."/>
    <x v="0"/>
    <x v="1"/>
    <n v="11"/>
  </r>
  <r>
    <x v="18"/>
    <s v="SPS SPS100.1-FM - (100.1 FM) Stereo Sula"/>
    <x v="5"/>
    <d v="2024-11-12T15:18:27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5622778&amp;key=69b76abef5d7554489fef03ab070f62d"/>
    <s v="REGULAR PROMOCION"/>
    <s v="ESTEREO CENTRO S. DE R.L. DE C.V."/>
    <x v="0"/>
    <x v="1"/>
    <n v="11"/>
  </r>
  <r>
    <x v="18"/>
    <s v="SPS SPS100.1-FM - (100.1 FM) Stereo Sula"/>
    <x v="5"/>
    <d v="2024-11-12T11:15:35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5978113&amp;key=d0fa983e847c07d3f12245dc5a4351f3"/>
    <s v="REGULAR PROMOCION"/>
    <s v="ESTEREO CENTRO S. DE R.L. DE C.V."/>
    <x v="0"/>
    <x v="1"/>
    <n v="11"/>
  </r>
  <r>
    <x v="18"/>
    <s v="SPS SPS100.1-FM - (100.1 FM) Stereo Sula"/>
    <x v="5"/>
    <d v="2024-11-12T08:16:10"/>
    <n v="0"/>
    <s v="30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6264734&amp;key=684d46371610b336da70b061175b9856"/>
    <s v="REGULAR PROMOCION"/>
    <s v="ESTEREO CENTRO S. DE R.L. DE C.V."/>
    <x v="0"/>
    <x v="1"/>
    <n v="11"/>
  </r>
  <r>
    <x v="18"/>
    <s v="SPS SPS100.1-FM - (100.1 FM) Stereo Sula"/>
    <x v="6"/>
    <d v="2024-11-11T17:16:23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7358786&amp;key=6c1be23cfb70a227d4b6d7e906b7c2ce"/>
    <s v="REGULAR PROMOCION"/>
    <s v="ESTEREO CENTRO S. DE R.L. DE C.V."/>
    <x v="0"/>
    <x v="1"/>
    <n v="11"/>
  </r>
  <r>
    <x v="18"/>
    <s v="SPS SPS100.1-FM - (100.1 FM) Stereo Sula"/>
    <x v="6"/>
    <d v="2024-11-11T15:17:55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7528866&amp;key=fe3cab47c4b6f07105d890b43283ae92"/>
    <s v="REGULAR PROMOCION"/>
    <s v="ESTEREO CENTRO S. DE R.L. DE C.V."/>
    <x v="0"/>
    <x v="1"/>
    <n v="11"/>
  </r>
  <r>
    <x v="18"/>
    <s v="SPS SPS100.1-FM - (100.1 FM) Stereo Sula"/>
    <x v="6"/>
    <d v="2024-11-11T11:20:06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7866520&amp;key=0cb3bc967a902c25184f94edfa2ee0cd"/>
    <s v="REGULAR PROMOCION"/>
    <s v="ESTEREO CENTRO S. DE R.L. DE C.V."/>
    <x v="0"/>
    <x v="1"/>
    <n v="11"/>
  </r>
  <r>
    <x v="18"/>
    <s v="SPS SPS100.1-FM - (100.1 FM) Stereo Sula"/>
    <x v="6"/>
    <d v="2024-11-11T08:17:37"/>
    <n v="1"/>
    <s v="29( 30 )"/>
    <n v="30"/>
    <x v="0"/>
    <s v="(GENERAL)"/>
    <x v="44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18097340&amp;key=b0d92a5aa998e12a36c15854afa4247a"/>
    <s v="REGULAR PROMOCION"/>
    <s v="ESTEREO CENTRO S. DE R.L. DE C.V."/>
    <x v="0"/>
    <x v="1"/>
    <n v="11"/>
  </r>
  <r>
    <x v="19"/>
    <s v="TGC TGC100.1-FM - (100.1 FM) Súper 100"/>
    <x v="2"/>
    <d v="2024-11-15T15:49:54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734286&amp;key=766261635599c428157d23f2ee2ce4c0"/>
    <s v="SPOT REGULAR"/>
    <s v="AUDIO VIDEO S.A."/>
    <x v="0"/>
    <x v="1"/>
    <n v="11"/>
  </r>
  <r>
    <x v="19"/>
    <s v="TGC TGC100.1-FM - (100.1 FM) Súper 100"/>
    <x v="2"/>
    <d v="2024-11-15T14:03:40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910819&amp;key=a3f454f42a8b60daa08241bc4690c8a5"/>
    <s v="SPOT REGULAR"/>
    <s v="AUDIO VIDEO S.A."/>
    <x v="0"/>
    <x v="1"/>
    <n v="11"/>
  </r>
  <r>
    <x v="19"/>
    <s v="TGC TGC100.1-FM - (100.1 FM) Súper 100"/>
    <x v="2"/>
    <d v="2024-11-15T13:04:01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0015628&amp;key=6420dacdebf8817a872f30533c274307"/>
    <s v="SPOT REGULAR"/>
    <s v="AUDIO VIDEO S.A."/>
    <x v="0"/>
    <x v="1"/>
    <n v="11"/>
  </r>
  <r>
    <x v="19"/>
    <s v="TGC TGC100.1-FM - (100.1 FM) Súper 100"/>
    <x v="2"/>
    <d v="2024-11-15T07:41:05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0534580&amp;key=0e26a1034c69bc5756e9d1b9ae618ff3"/>
    <s v="SPOT REGULAR"/>
    <s v="AUDIO VIDEO S.A."/>
    <x v="0"/>
    <x v="1"/>
    <n v="11"/>
  </r>
  <r>
    <x v="19"/>
    <s v="TGC TGC100.1-FM - (100.1 FM) Súper 100"/>
    <x v="3"/>
    <d v="2024-11-14T15:48:40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757066&amp;key=b88d2612fbe20d23d2df4be157bd2d11"/>
    <s v="SPOT REGULAR"/>
    <s v="AUDIO VIDEO S.A."/>
    <x v="0"/>
    <x v="1"/>
    <n v="11"/>
  </r>
  <r>
    <x v="19"/>
    <s v="TGC TGC100.1-FM - (100.1 FM) Súper 100"/>
    <x v="3"/>
    <d v="2024-11-14T14:03:26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925046&amp;key=192e652f4a69bf039854fee53ef41338"/>
    <s v="SPOT REGULAR"/>
    <s v="AUDIO VIDEO S.A."/>
    <x v="0"/>
    <x v="1"/>
    <n v="11"/>
  </r>
  <r>
    <x v="19"/>
    <s v="TGC TGC100.1-FM - (100.1 FM) Súper 100"/>
    <x v="3"/>
    <d v="2024-11-14T13:04:33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2023512&amp;key=00bf1dd3976b9c17a560ea55c45c7858"/>
    <s v="SPOT REGULAR"/>
    <s v="AUDIO VIDEO S.A."/>
    <x v="0"/>
    <x v="1"/>
    <n v="11"/>
  </r>
  <r>
    <x v="19"/>
    <s v="TGC TGC100.1-FM - (100.1 FM) Súper 100"/>
    <x v="3"/>
    <d v="2024-11-14T07:46:23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2547207&amp;key=d133f99f18c6a518e164d5ff91c886f7"/>
    <s v="SPOT REGULAR"/>
    <s v="AUDIO VIDEO S.A."/>
    <x v="0"/>
    <x v="1"/>
    <n v="11"/>
  </r>
  <r>
    <x v="19"/>
    <s v="TGC TGC100.1-FM - (100.1 FM) Súper 100"/>
    <x v="4"/>
    <d v="2024-11-13T15:49:40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717655&amp;key=96b4b7c26366d60b4866faef2e7d2465"/>
    <s v="SPOT REGULAR"/>
    <s v="AUDIO VIDEO S.A."/>
    <x v="0"/>
    <x v="1"/>
    <n v="11"/>
  </r>
  <r>
    <x v="19"/>
    <s v="TGC TGC100.1-FM - (100.1 FM) Súper 100"/>
    <x v="4"/>
    <d v="2024-11-13T14:02:56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883742&amp;key=50f46c04be42fca91b6561c9624c360a"/>
    <s v="SPOT REGULAR"/>
    <s v="AUDIO VIDEO S.A."/>
    <x v="0"/>
    <x v="1"/>
    <n v="11"/>
  </r>
  <r>
    <x v="19"/>
    <s v="TGC TGC100.1-FM - (100.1 FM) Súper 100"/>
    <x v="4"/>
    <d v="2024-11-13T13:04:34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975595&amp;key=4eef3daba3062f379ccd7c1f6e9ee60c"/>
    <s v="SPOT REGULAR"/>
    <s v="AUDIO VIDEO S.A."/>
    <x v="0"/>
    <x v="1"/>
    <n v="11"/>
  </r>
  <r>
    <x v="19"/>
    <s v="TGC TGC100.1-FM - (100.1 FM) Súper 100"/>
    <x v="4"/>
    <d v="2024-11-13T07:44:12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4431634&amp;key=89af670636e8045e6d6a0cd43a430b0f"/>
    <s v="SPOT REGULAR"/>
    <s v="AUDIO VIDEO S.A."/>
    <x v="0"/>
    <x v="1"/>
    <n v="11"/>
  </r>
  <r>
    <x v="19"/>
    <s v="TGC TGC100.1-FM - (100.1 FM) Súper 100"/>
    <x v="5"/>
    <d v="2024-11-12T15:46:40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576453&amp;key=ddd21a1acf505f9f2195eba2b5be7023"/>
    <s v="SPOT REGULAR"/>
    <s v="AUDIO VIDEO S.A."/>
    <x v="0"/>
    <x v="1"/>
    <n v="11"/>
  </r>
  <r>
    <x v="19"/>
    <s v="TGC TGC100.1-FM - (100.1 FM) Súper 100"/>
    <x v="5"/>
    <d v="2024-11-12T14:02:58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728547&amp;key=fa3783e66b33fcee105ebc621cd4301d"/>
    <s v="SPOT REGULAR"/>
    <s v="AUDIO VIDEO S.A."/>
    <x v="0"/>
    <x v="1"/>
    <n v="11"/>
  </r>
  <r>
    <x v="19"/>
    <s v="TGC TGC100.1-FM - (100.1 FM) Súper 100"/>
    <x v="5"/>
    <d v="2024-11-12T13:05:37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815827&amp;key=f75709750790a73ca3c57da16a504be3"/>
    <s v="SPOT REGULAR"/>
    <s v="AUDIO VIDEO S.A."/>
    <x v="0"/>
    <x v="1"/>
    <n v="11"/>
  </r>
  <r>
    <x v="19"/>
    <s v="TGC TGC100.1-FM - (100.1 FM) Súper 100"/>
    <x v="5"/>
    <d v="2024-11-12T07:37:26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6309481&amp;key=3025f039fcf856a2e1252cf0de952510"/>
    <s v="SPOT REGULAR"/>
    <s v="AUDIO VIDEO S.A."/>
    <x v="0"/>
    <x v="1"/>
    <n v="11"/>
  </r>
  <r>
    <x v="19"/>
    <s v="TGC TGC100.1-FM - (100.1 FM) Súper 100"/>
    <x v="6"/>
    <d v="2024-11-11T15:44:32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489432&amp;key=ea20673c07d9a8d2a69d307cfa7a7648"/>
    <s v="SPOT REGULAR"/>
    <s v="AUDIO VIDEO S.A."/>
    <x v="0"/>
    <x v="1"/>
    <n v="11"/>
  </r>
  <r>
    <x v="19"/>
    <s v="TGC TGC100.1-FM - (100.1 FM) Súper 100"/>
    <x v="6"/>
    <d v="2024-11-11T14:03:01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633362&amp;key=5ee14721d897ca93c943b924576a1df3"/>
    <s v="SPOT REGULAR"/>
    <s v="AUDIO VIDEO S.A."/>
    <x v="0"/>
    <x v="1"/>
    <n v="11"/>
  </r>
  <r>
    <x v="19"/>
    <s v="TGC TGC100.1-FM - (100.1 FM) Súper 100"/>
    <x v="6"/>
    <d v="2024-11-11T13:04:39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716031&amp;key=4b9c178b48777451f9ea2e7d2db221b0"/>
    <s v="SPOT REGULAR"/>
    <s v="AUDIO VIDEO S.A."/>
    <x v="0"/>
    <x v="1"/>
    <n v="11"/>
  </r>
  <r>
    <x v="19"/>
    <s v="TGC TGC100.1-FM - (100.1 FM) Súper 100"/>
    <x v="6"/>
    <d v="2024-11-11T07:38:00"/>
    <n v="0"/>
    <s v="37"/>
    <n v="37"/>
    <x v="1"/>
    <s v="(GENERAL)"/>
    <x v="4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8143407&amp;key=b76048728e8a66b9e0f4944e2394d6df"/>
    <s v="SPOT REGULAR"/>
    <s v="AUDIO VIDEO S.A."/>
    <x v="0"/>
    <x v="1"/>
    <n v="11"/>
  </r>
  <r>
    <x v="20"/>
    <s v="TGC TGC48-TV - (48 TVN) Suyapa tv"/>
    <x v="2"/>
    <d v="2024-11-15T20:45:40"/>
    <n v="0"/>
    <s v="44"/>
    <n v="44"/>
    <x v="3"/>
    <s v="(GENERAL)"/>
    <x v="46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09241515&amp;key=351e8c4dae471e0e2be7faaa8b5b7695"/>
    <s v="SPOT REGULAR"/>
    <s v="IGLESIA CATOLICA DE HONDURAS"/>
    <x v="0"/>
    <x v="1"/>
    <n v="11"/>
  </r>
  <r>
    <x v="20"/>
    <s v="TGC TGC48-TV - (48 TVN) Suyapa tv"/>
    <x v="2"/>
    <d v="2024-11-15T07:51:56"/>
    <n v="1"/>
    <s v="31( 32 )"/>
    <n v="32"/>
    <x v="3"/>
    <s v="(GENERAL)"/>
    <x v="47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10519193&amp;key=4cea3ef8e257324657f8ef74bddbccdc"/>
    <s v="REGULAR PROMOCION"/>
    <s v="IGLESIA CATOLICA DE HONDURAS"/>
    <x v="0"/>
    <x v="1"/>
    <n v="11"/>
  </r>
  <r>
    <x v="20"/>
    <s v="TGC TGC48-TV - (48 TVN) Suyapa tv"/>
    <x v="2"/>
    <d v="2024-11-15T06:56:47"/>
    <n v="0"/>
    <s v="37"/>
    <n v="37"/>
    <x v="3"/>
    <s v="(GENERAL)"/>
    <x v="48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10587019&amp;key=9d8b3a22c6c569d6b6285faf6ad55bd3"/>
    <s v="REGULAR PROMOCION"/>
    <s v="IGLESIA CATOLICA DE HONDURAS"/>
    <x v="0"/>
    <x v="1"/>
    <n v="11"/>
  </r>
  <r>
    <x v="20"/>
    <s v="TGC TGC48-TV - (48 TVN) Suyapa tv"/>
    <x v="3"/>
    <d v="2024-11-14T20:33:42"/>
    <n v="0"/>
    <s v="44"/>
    <n v="44"/>
    <x v="3"/>
    <s v="(GENERAL)"/>
    <x v="46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1297123&amp;key=c86d9e0b22fbf2bc8b4875dd9cdc6eab"/>
    <s v="SPOT REGULAR"/>
    <s v="IGLESIA CATOLICA DE HONDURAS"/>
    <x v="0"/>
    <x v="1"/>
    <n v="11"/>
  </r>
  <r>
    <x v="20"/>
    <s v="TGC TGC48-TV - (48 TVN) Suyapa tv"/>
    <x v="3"/>
    <d v="2024-11-14T07:51:58"/>
    <n v="1"/>
    <s v="31( 32 )"/>
    <n v="32"/>
    <x v="3"/>
    <s v="(GENERAL)"/>
    <x v="47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12539402&amp;key=5269191b4bb40b217eeafc6f9238d5c4"/>
    <s v="REGULAR PROMOCION"/>
    <s v="IGLESIA CATOLICA DE HONDURAS"/>
    <x v="0"/>
    <x v="1"/>
    <n v="11"/>
  </r>
  <r>
    <x v="20"/>
    <s v="TGC TGC48-TV - (48 TVN) Suyapa tv"/>
    <x v="3"/>
    <d v="2024-11-14T06:58:00"/>
    <n v="0"/>
    <s v="37"/>
    <n v="37"/>
    <x v="3"/>
    <s v="(GENERAL)"/>
    <x v="48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12606402&amp;key=d239e24b0e1b329b0ec0f4fc211e4638"/>
    <s v="REGULAR PROMOCION"/>
    <s v="IGLESIA CATOLICA DE HONDURAS"/>
    <x v="0"/>
    <x v="1"/>
    <n v="11"/>
  </r>
  <r>
    <x v="20"/>
    <s v="TGC TGC48-TV - (48 TVN) Suyapa tv"/>
    <x v="4"/>
    <d v="2024-11-13T20:34:52"/>
    <n v="0"/>
    <s v="44"/>
    <n v="44"/>
    <x v="3"/>
    <s v="(GENERAL)"/>
    <x v="46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3274097&amp;key=a611509b6735c6df134ffa00c12c26d9"/>
    <s v="SPOT REGULAR"/>
    <s v="IGLESIA CATOLICA DE HONDURAS"/>
    <x v="0"/>
    <x v="1"/>
    <n v="11"/>
  </r>
  <r>
    <x v="20"/>
    <s v="TGC TGC48-TV - (48 TVN) Suyapa tv"/>
    <x v="4"/>
    <d v="2024-11-13T07:51:40"/>
    <n v="0"/>
    <s v="32"/>
    <n v="32"/>
    <x v="3"/>
    <s v="(GENERAL)"/>
    <x v="47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14422662&amp;key=2da1cf10fe42e99c03c10b24c8606fb3"/>
    <s v="REGULAR PROMOCION"/>
    <s v="IGLESIA CATOLICA DE HONDURAS"/>
    <x v="0"/>
    <x v="1"/>
    <n v="11"/>
  </r>
  <r>
    <x v="20"/>
    <s v="TGC TGC48-TV - (48 TVN) Suyapa tv"/>
    <x v="4"/>
    <d v="2024-11-13T06:56:33"/>
    <n v="0"/>
    <s v="37"/>
    <n v="37"/>
    <x v="3"/>
    <s v="(GENERAL)"/>
    <x v="48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14489906&amp;key=372a2f025cb743cd36238bfdd7bb9c64"/>
    <s v="REGULAR PROMOCION"/>
    <s v="IGLESIA CATOLICA DE HONDURAS"/>
    <x v="0"/>
    <x v="1"/>
    <n v="11"/>
  </r>
  <r>
    <x v="20"/>
    <s v="TGC TGC48-TV - (48 TVN) Suyapa tv"/>
    <x v="5"/>
    <d v="2024-11-12T20:31:38"/>
    <n v="0"/>
    <s v="44"/>
    <n v="44"/>
    <x v="3"/>
    <s v="(GENERAL)"/>
    <x v="46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5139729&amp;key=7e20b47b9194f5dc8d2ef3aa8f27f756"/>
    <s v="SPOT REGULAR"/>
    <s v="IGLESIA CATOLICA DE HONDURAS"/>
    <x v="0"/>
    <x v="1"/>
    <n v="11"/>
  </r>
  <r>
    <x v="20"/>
    <s v="TGC TGC48-TV - (48 TVN) Suyapa tv"/>
    <x v="5"/>
    <d v="2024-11-12T07:51:44"/>
    <n v="0"/>
    <s v="32"/>
    <n v="32"/>
    <x v="3"/>
    <s v="(GENERAL)"/>
    <x v="47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16293127&amp;key=8bcb25de5a288d54c68053a71d5bb694"/>
    <s v="REGULAR PROMOCION"/>
    <s v="IGLESIA CATOLICA DE HONDURAS"/>
    <x v="0"/>
    <x v="1"/>
    <n v="11"/>
  </r>
  <r>
    <x v="20"/>
    <s v="TGC TGC48-TV - (48 TVN) Suyapa tv"/>
    <x v="5"/>
    <d v="2024-11-12T06:56:25"/>
    <n v="0"/>
    <s v="37"/>
    <n v="37"/>
    <x v="3"/>
    <s v="(GENERAL)"/>
    <x v="48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16354307&amp;key=619613fcd66de9ab59f18649205e39d6"/>
    <s v="REGULAR PROMOCION"/>
    <s v="IGLESIA CATOLICA DE HONDURAS"/>
    <x v="0"/>
    <x v="1"/>
    <n v="11"/>
  </r>
  <r>
    <x v="20"/>
    <s v="TGC TGC48-TV - (48 TVN) Suyapa tv"/>
    <x v="6"/>
    <d v="2024-11-11T20:32:44"/>
    <n v="0"/>
    <s v="44"/>
    <n v="44"/>
    <x v="3"/>
    <s v="(GENERAL)"/>
    <x v="46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17053370&amp;key=08a6e70e9a1de386dc70653dc1494479"/>
    <s v="SPOT REGULAR"/>
    <s v="IGLESIA CATOLICA DE HONDURAS"/>
    <x v="0"/>
    <x v="1"/>
    <n v="11"/>
  </r>
  <r>
    <x v="20"/>
    <s v="TGC TGC48-TV - (48 TVN) Suyapa tv"/>
    <x v="6"/>
    <d v="2024-11-11T07:51:28"/>
    <n v="1"/>
    <s v="31( 32 )"/>
    <n v="32"/>
    <x v="3"/>
    <s v="(GENERAL)"/>
    <x v="47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18126490&amp;key=ff08a930ca18d4084c4d0a6d4f5c40ee"/>
    <s v="REGULAR PROMOCION"/>
    <s v="IGLESIA CATOLICA DE HONDURAS"/>
    <x v="0"/>
    <x v="1"/>
    <n v="11"/>
  </r>
  <r>
    <x v="20"/>
    <s v="TGC TGC48-TV - (48 TVN) Suyapa tv"/>
    <x v="6"/>
    <d v="2024-11-11T06:56:20"/>
    <n v="0"/>
    <s v="37"/>
    <n v="37"/>
    <x v="3"/>
    <s v="(GENERAL)"/>
    <x v="48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18188307&amp;key=bde06a69611abd1aa79b1cecd7182678"/>
    <s v="REGULAR PROMOCION"/>
    <s v="IGLESIA CATOLICA DE HONDURAS"/>
    <x v="0"/>
    <x v="1"/>
    <n v="11"/>
  </r>
  <r>
    <x v="21"/>
    <s v="TGC TIGO HN TelePaís - (73 TVP) TelePaís"/>
    <x v="2"/>
    <d v="2024-11-15T20:48:25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9237538&amp;key=7c73a0777e9083e3e51a5c4452c434d4"/>
    <s v="SPOT REGULAR"/>
    <s v="TIGO HONDURAS"/>
    <x v="0"/>
    <x v="1"/>
    <n v="11"/>
  </r>
  <r>
    <x v="21"/>
    <s v="TGC TIGO HN TelePaís - (73 TVP) TelePaís"/>
    <x v="2"/>
    <d v="2024-11-15T20:34:44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9260046&amp;key=afe070b3b7d21dcc05d9f81c4829579b"/>
    <s v="REGULAR PROMOCION"/>
    <s v="TIGO HONDURAS"/>
    <x v="0"/>
    <x v="1"/>
    <n v="11"/>
  </r>
  <r>
    <x v="21"/>
    <s v="TGC TIGO HN TelePaís - (73 TVP) TelePaís"/>
    <x v="2"/>
    <d v="2024-11-15T20:34:30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9260335&amp;key=ae2867e59d44e34daae2368e32c8286e"/>
    <s v="REGULAR PROMOCION"/>
    <s v="TIGO HONDURAS"/>
    <x v="0"/>
    <x v="1"/>
    <n v="11"/>
  </r>
  <r>
    <x v="21"/>
    <s v="TGC TIGO HN TelePaís - (73 TVP) TelePaís"/>
    <x v="2"/>
    <d v="2024-11-15T18:43:3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9441260&amp;key=a224d2f5714a80c0a4e555f5236fb4c0"/>
    <s v="REGULAR PROMOCION"/>
    <s v="TIGO HONDURAS"/>
    <x v="0"/>
    <x v="1"/>
    <n v="11"/>
  </r>
  <r>
    <x v="21"/>
    <s v="TGC TIGO HN TelePaís - (73 TVP) TelePaís"/>
    <x v="2"/>
    <d v="2024-11-15T18:43:2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9441795&amp;key=806e50d81d35faf3b574779f989c04e1"/>
    <s v="REGULAR PROMOCION"/>
    <s v="TIGO HONDURAS"/>
    <x v="0"/>
    <x v="1"/>
    <n v="11"/>
  </r>
  <r>
    <x v="21"/>
    <s v="TGC TIGO HN TelePaís - (73 TVP) TelePaís"/>
    <x v="2"/>
    <d v="2024-11-15T18:08:53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9500088&amp;key=0e55a4b0b78d8077a993a38c4575d4f2"/>
    <s v="SPOT REGULAR"/>
    <s v="TIGO HONDURAS"/>
    <x v="0"/>
    <x v="1"/>
    <n v="11"/>
  </r>
  <r>
    <x v="21"/>
    <s v="TGC TIGO HN TelePaís - (73 TVP) TelePaís"/>
    <x v="2"/>
    <d v="2024-11-15T18:07:06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9502700&amp;key=aa2dacdb874565467e1a14162f7daa0d"/>
    <s v="SPOT REGULAR"/>
    <s v="TIGO HONDURAS"/>
    <x v="0"/>
    <x v="1"/>
    <n v="11"/>
  </r>
  <r>
    <x v="21"/>
    <s v="TGC TIGO HN TelePaís - (73 TVP) TelePaís"/>
    <x v="2"/>
    <d v="2024-11-15T18:05:18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9504544&amp;key=5bb97b551bc3af30d20f9cfcff2e3fc9"/>
    <s v="SPOT REGULAR"/>
    <s v="TIGO HONDURAS"/>
    <x v="0"/>
    <x v="1"/>
    <n v="11"/>
  </r>
  <r>
    <x v="21"/>
    <s v="TGC TIGO HN TelePaís - (73 TVP) TelePaís"/>
    <x v="2"/>
    <d v="2024-11-15T17:40:49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9545631&amp;key=fdde4f10950bcb56cf329681e2349236"/>
    <s v="SPOT REGULAR"/>
    <s v="TIGO HONDURAS"/>
    <x v="0"/>
    <x v="1"/>
    <n v="11"/>
  </r>
  <r>
    <x v="21"/>
    <s v="TGC TIGO HN TelePaís - (73 TVP) TelePaís"/>
    <x v="2"/>
    <d v="2024-11-15T13:29:13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9974590&amp;key=4e2af6a57a5cf141ebe8a94729b93df1"/>
    <s v="SPOT REGULAR"/>
    <s v="TIGO HONDURAS"/>
    <x v="0"/>
    <x v="1"/>
    <n v="11"/>
  </r>
  <r>
    <x v="21"/>
    <s v="TGC TIGO HN TelePaís - (73 TVP) TelePaís"/>
    <x v="2"/>
    <d v="2024-11-15T11:56:41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0134566&amp;key=200e9d2735321cbff1bd0974f8e42c9b"/>
    <s v="SPOT REGULAR"/>
    <s v="TIGO HONDURAS"/>
    <x v="0"/>
    <x v="1"/>
    <n v="11"/>
  </r>
  <r>
    <x v="21"/>
    <s v="TGC TIGO HN TelePaís - (73 TVP) TelePaís"/>
    <x v="3"/>
    <d v="2024-11-14T20:33:45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1297178&amp;key=d9088a94352bd381ba752ae3b270694b"/>
    <s v="SPOT REGULAR"/>
    <s v="TIGO HONDURAS"/>
    <x v="0"/>
    <x v="1"/>
    <n v="11"/>
  </r>
  <r>
    <x v="21"/>
    <s v="TGC TIGO HN TelePaís - (73 TVP) TelePaís"/>
    <x v="3"/>
    <d v="2024-11-14T20:13:53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1329203&amp;key=6b339edaed7ed10d96d0f2bbe78c9486"/>
    <s v="REGULAR PROMOCION"/>
    <s v="TIGO HONDURAS"/>
    <x v="0"/>
    <x v="1"/>
    <n v="11"/>
  </r>
  <r>
    <x v="21"/>
    <s v="TGC TIGO HN TelePaís - (73 TVP) TelePaís"/>
    <x v="3"/>
    <d v="2024-11-14T20:13:39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1329640&amp;key=2226a81950206f4ce2f591156b63825c"/>
    <s v="REGULAR PROMOCION"/>
    <s v="TIGO HONDURAS"/>
    <x v="0"/>
    <x v="1"/>
    <n v="11"/>
  </r>
  <r>
    <x v="21"/>
    <s v="TGC TIGO HN TelePaís - (73 TVP) TelePaís"/>
    <x v="3"/>
    <d v="2024-11-14T18:47:4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1466775&amp;key=008253c741a66cb06d83a6d496664f23"/>
    <s v="REGULAR PROMOCION"/>
    <s v="TIGO HONDURAS"/>
    <x v="0"/>
    <x v="1"/>
    <n v="11"/>
  </r>
  <r>
    <x v="21"/>
    <s v="TGC TIGO HN TelePaís - (73 TVP) TelePaís"/>
    <x v="3"/>
    <d v="2024-11-14T18:47:2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1467340&amp;key=55b50cb4129cc0ad3a2cc78b91b70ed4"/>
    <s v="REGULAR PROMOCION"/>
    <s v="TIGO HONDURAS"/>
    <x v="0"/>
    <x v="1"/>
    <n v="11"/>
  </r>
  <r>
    <x v="21"/>
    <s v="TGC TIGO HN TelePaís - (73 TVP) TelePaís"/>
    <x v="3"/>
    <d v="2024-11-14T17:57:36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1545887&amp;key=38e601d58285d434ef4266ae6c29aa87"/>
    <s v="SPOT REGULAR"/>
    <s v="TIGO HONDURAS"/>
    <x v="0"/>
    <x v="1"/>
    <n v="11"/>
  </r>
  <r>
    <x v="21"/>
    <s v="TGC TIGO HN TelePaís - (73 TVP) TelePaís"/>
    <x v="3"/>
    <d v="2024-11-14T13:30:15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1980922&amp;key=f80a57682b028fb532af3da3b2011c52"/>
    <s v="SPOT REGULAR"/>
    <s v="TIGO HONDURAS"/>
    <x v="0"/>
    <x v="1"/>
    <n v="11"/>
  </r>
  <r>
    <x v="21"/>
    <s v="TGC TIGO HN TelePaís - (73 TVP) TelePaís"/>
    <x v="3"/>
    <d v="2024-11-14T12:04:20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2131877&amp;key=0656f54cc3d20540f573fced431c625a"/>
    <s v="SPOT REGULAR"/>
    <s v="TIGO HONDURAS"/>
    <x v="0"/>
    <x v="1"/>
    <n v="11"/>
  </r>
  <r>
    <x v="21"/>
    <s v="TGC TIGO HN TelePaís - (73 TVP) TelePaís"/>
    <x v="4"/>
    <d v="2024-11-13T20:28:45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3279846&amp;key=3e73fd87361482d10960d53a948580c0"/>
    <s v="SPOT REGULAR"/>
    <s v="TIGO HONDURAS"/>
    <x v="0"/>
    <x v="1"/>
    <n v="11"/>
  </r>
  <r>
    <x v="21"/>
    <s v="TGC TIGO HN TelePaís - (73 TVP) TelePaís"/>
    <x v="4"/>
    <d v="2024-11-13T20:16:44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3301546&amp;key=07df47682dc347c7586dcbc3d5dc7084"/>
    <s v="REGULAR PROMOCION"/>
    <s v="TIGO HONDURAS"/>
    <x v="0"/>
    <x v="1"/>
    <n v="11"/>
  </r>
  <r>
    <x v="21"/>
    <s v="TGC TIGO HN TelePaís - (73 TVP) TelePaís"/>
    <x v="4"/>
    <d v="2024-11-13T20:16:29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3301930&amp;key=ec3d83b0435a46f31b6d54ce68790d1f"/>
    <s v="REGULAR PROMOCION"/>
    <s v="TIGO HONDURAS"/>
    <x v="0"/>
    <x v="1"/>
    <n v="11"/>
  </r>
  <r>
    <x v="21"/>
    <s v="TGC TIGO HN TelePaís - (73 TVP) TelePaís"/>
    <x v="4"/>
    <d v="2024-11-13T18:45:0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3446374&amp;key=db9e312cf45143e092b8f35632aca524"/>
    <s v="REGULAR PROMOCION"/>
    <s v="TIGO HONDURAS"/>
    <x v="0"/>
    <x v="1"/>
    <n v="11"/>
  </r>
  <r>
    <x v="21"/>
    <s v="TGC TIGO HN TelePaís - (73 TVP) TelePaís"/>
    <x v="4"/>
    <d v="2024-11-13T18:44:4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3446784&amp;key=8e5bd334309887efb91e81aee58c652a"/>
    <s v="REGULAR PROMOCION"/>
    <s v="TIGO HONDURAS"/>
    <x v="0"/>
    <x v="1"/>
    <n v="11"/>
  </r>
  <r>
    <x v="21"/>
    <s v="TGC TIGO HN TelePaís - (73 TVP) TelePaís"/>
    <x v="4"/>
    <d v="2024-11-13T17:59:12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3515600&amp;key=ac8457d51e7e15048c10728d7225a969"/>
    <s v="SPOT REGULAR"/>
    <s v="TIGO HONDURAS"/>
    <x v="0"/>
    <x v="1"/>
    <n v="11"/>
  </r>
  <r>
    <x v="21"/>
    <s v="TGC TIGO HN TelePaís - (73 TVP) TelePaís"/>
    <x v="4"/>
    <d v="2024-11-13T17:57:25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3518286&amp;key=f3272abd1033bb221f13bbcc54ade8de"/>
    <s v="SPOT REGULAR"/>
    <s v="TIGO HONDURAS"/>
    <x v="0"/>
    <x v="1"/>
    <n v="11"/>
  </r>
  <r>
    <x v="21"/>
    <s v="TGC TIGO HN TelePaís - (73 TVP) TelePaís"/>
    <x v="4"/>
    <d v="2024-11-13T14:02:02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3885078&amp;key=021bc8ff26b5571e5e9ee3da7f88977f"/>
    <s v="SPOT REGULAR"/>
    <s v="TIGO HONDURAS"/>
    <x v="0"/>
    <x v="1"/>
    <n v="11"/>
  </r>
  <r>
    <x v="21"/>
    <s v="TGC TIGO HN TelePaís - (73 TVP) TelePaís"/>
    <x v="4"/>
    <d v="2024-11-13T12:58:54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3983314&amp;key=f0be88979c4d5cb8a6308e3d593b9b9f"/>
    <s v="SPOT REGULAR"/>
    <s v="TIGO HONDURAS"/>
    <x v="0"/>
    <x v="1"/>
    <n v="11"/>
  </r>
  <r>
    <x v="21"/>
    <s v="TGC TIGO HN TelePaís - (73 TVP) TelePaís"/>
    <x v="5"/>
    <d v="2024-11-12T20:27:48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5145385&amp;key=201d82626850728117409638d517c33a"/>
    <s v="SPOT REGULAR"/>
    <s v="TIGO HONDURAS"/>
    <x v="0"/>
    <x v="1"/>
    <n v="11"/>
  </r>
  <r>
    <x v="21"/>
    <s v="TGC TIGO HN TelePaís - (73 TVP) TelePaís"/>
    <x v="5"/>
    <d v="2024-11-12T20:15:39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5168643&amp;key=c50f29c7f71f3d35d0639b57fb0bb161"/>
    <s v="REGULAR PROMOCION"/>
    <s v="TIGO HONDURAS"/>
    <x v="0"/>
    <x v="1"/>
    <n v="11"/>
  </r>
  <r>
    <x v="21"/>
    <s v="TGC TIGO HN TelePaís - (73 TVP) TelePaís"/>
    <x v="5"/>
    <d v="2024-11-12T20:15:24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5169080&amp;key=6a427aeba6fc32d49ea4b5279f8384e3"/>
    <s v="REGULAR PROMOCION"/>
    <s v="TIGO HONDURAS"/>
    <x v="0"/>
    <x v="1"/>
    <n v="11"/>
  </r>
  <r>
    <x v="21"/>
    <s v="TGC TIGO HN TelePaís - (73 TVP) TelePaís"/>
    <x v="5"/>
    <d v="2024-11-12T18:45:57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5305054&amp;key=0205d61d8361349c43fdadb739b343b7"/>
    <s v="REGULAR PROMOCION"/>
    <s v="TIGO HONDURAS"/>
    <x v="0"/>
    <x v="1"/>
    <n v="11"/>
  </r>
  <r>
    <x v="21"/>
    <s v="TGC TIGO HN TelePaís - (73 TVP) TelePaís"/>
    <x v="5"/>
    <d v="2024-11-12T18:45:42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5305426&amp;key=6e64e27910ab8b743e6ef65c54499cb1"/>
    <s v="REGULAR PROMOCION"/>
    <s v="TIGO HONDURAS"/>
    <x v="0"/>
    <x v="1"/>
    <n v="11"/>
  </r>
  <r>
    <x v="21"/>
    <s v="TGC TIGO HN TelePaís - (73 TVP) TelePaís"/>
    <x v="5"/>
    <d v="2024-11-12T17:56:55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5378432&amp;key=a619c804d4ef808597fcd8941169a29e"/>
    <s v="SPOT REGULAR"/>
    <s v="TIGO HONDURAS"/>
    <x v="0"/>
    <x v="1"/>
    <n v="11"/>
  </r>
  <r>
    <x v="21"/>
    <s v="TGC TIGO HN TelePaís - (73 TVP) TelePaís"/>
    <x v="5"/>
    <d v="2024-11-12T13:29:58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5779926&amp;key=40ccf7fdf527b42c6da24179a1742786"/>
    <s v="SPOT REGULAR"/>
    <s v="TIGO HONDURAS"/>
    <x v="0"/>
    <x v="1"/>
    <n v="11"/>
  </r>
  <r>
    <x v="21"/>
    <s v="TGC TIGO HN TelePaís - (73 TVP) TelePaís"/>
    <x v="5"/>
    <d v="2024-11-12T12:14:00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5892911&amp;key=10bc557bb38e3c93af78d173a70d5314"/>
    <s v="SPOT REGULAR"/>
    <s v="TIGO HONDURAS"/>
    <x v="0"/>
    <x v="1"/>
    <n v="11"/>
  </r>
  <r>
    <x v="21"/>
    <s v="TGC TIGO HN TelePaís - (73 TVP) TelePaís"/>
    <x v="6"/>
    <d v="2024-11-11T20:32:40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7054047&amp;key=63779393a03ce198a46f29d684bc075b"/>
    <s v="REGULAR PROMOCION"/>
    <s v="TIGO HONDURAS"/>
    <x v="0"/>
    <x v="1"/>
    <n v="11"/>
  </r>
  <r>
    <x v="21"/>
    <s v="TGC TIGO HN TelePaís - (73 TVP) TelePaís"/>
    <x v="6"/>
    <d v="2024-11-11T20:32:25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7054335&amp;key=9a18f5f6ba52a6ff02e0f23b97b3589f"/>
    <s v="REGULAR PROMOCION"/>
    <s v="TIGO HONDURAS"/>
    <x v="0"/>
    <x v="1"/>
    <n v="11"/>
  </r>
  <r>
    <x v="21"/>
    <s v="TGC TIGO HN TelePaís - (73 TVP) TelePaís"/>
    <x v="6"/>
    <d v="2024-11-11T20:24:12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7064533&amp;key=a1d3741f079ed970d6328b21bf2b370c"/>
    <s v="SPOT REGULAR"/>
    <s v="TIGO HONDURAS"/>
    <x v="0"/>
    <x v="1"/>
    <n v="11"/>
  </r>
  <r>
    <x v="21"/>
    <s v="TGC TIGO HN TelePaís - (73 TVP) TelePaís"/>
    <x v="6"/>
    <d v="2024-11-11T18:47:30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7221887&amp;key=555240b85b29d8eb8024a543d3110db9"/>
    <s v="REGULAR PROMOCION"/>
    <s v="TIGO HONDURAS"/>
    <x v="0"/>
    <x v="1"/>
    <n v="11"/>
  </r>
  <r>
    <x v="21"/>
    <s v="TGC TIGO HN TelePaís - (73 TVP) TelePaís"/>
    <x v="6"/>
    <d v="2024-11-11T18:47:16"/>
    <n v="0"/>
    <s v="14"/>
    <n v="14"/>
    <x v="1"/>
    <s v="(GENERAL)"/>
    <x v="50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17222264&amp;key=ada4c4676db7c56db62cf256f16fc128"/>
    <s v="REGULAR PROMOCION"/>
    <s v="TIGO HONDURAS"/>
    <x v="0"/>
    <x v="1"/>
    <n v="11"/>
  </r>
  <r>
    <x v="21"/>
    <s v="TGC TIGO HN TelePaís - (73 TVP) TelePaís"/>
    <x v="6"/>
    <d v="2024-11-11T17:57:50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7296215&amp;key=77302b94573b0f54f54112bb9e53f169"/>
    <s v="SPOT REGULAR"/>
    <s v="TIGO HONDURAS"/>
    <x v="0"/>
    <x v="1"/>
    <n v="11"/>
  </r>
  <r>
    <x v="21"/>
    <s v="TGC TIGO HN TelePaís - (73 TVP) TelePaís"/>
    <x v="6"/>
    <d v="2024-11-11T15:30:46"/>
    <n v="1"/>
    <s v="29( 30 )"/>
    <n v="30"/>
    <x v="0"/>
    <s v="(GENERAL)"/>
    <x v="51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17507671&amp;key=5321bd46f56cc1422cbc8bcad63997d7"/>
    <s v="REGULAR PROMOCION"/>
    <s v="TIGO HONDURAS"/>
    <x v="0"/>
    <x v="1"/>
    <n v="11"/>
  </r>
  <r>
    <x v="21"/>
    <s v="TGC TIGO HN TelePaís - (73 TVP) TelePaís"/>
    <x v="6"/>
    <d v="2024-11-11T13:27:17"/>
    <n v="0"/>
    <s v="35"/>
    <n v="35"/>
    <x v="1"/>
    <s v="Seguridad Vial"/>
    <x v="4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17685281&amp;key=1c40f61826d73885eec00718a1291999"/>
    <s v="SPOT REGULAR"/>
    <s v="TIGO HONDURAS"/>
    <x v="0"/>
    <x v="1"/>
    <n v="11"/>
  </r>
  <r>
    <x v="22"/>
    <s v="TGC TGC3-TV - (3 TVN) Telesistema"/>
    <x v="5"/>
    <d v="2024-11-12T20:08:00"/>
    <n v="0"/>
    <s v="14"/>
    <n v="14"/>
    <x v="1"/>
    <s v="(GENERAL)"/>
    <x v="52"/>
    <x v="1"/>
    <s v="Distribuidor de Motocicletas"/>
    <s v="CON LOS MEJORES DESCUENTOS CON DESCUENTOS HASTA LPS.17000 Y CUOTAS DESDE LPS.917 VISITANOS HOY TE ESPERAMOS"/>
    <s v="Tegucigalpa"/>
    <x v="0"/>
    <s v="DISTRIBUIDORES Y SERVICIO"/>
    <s v="http://df.auditsa.com.mx/TestigosHandler/TestigosExtHandler.ashx?hit=-415177052&amp;key=a9b904efa04c0cbf7b78dbd7249321a7"/>
    <s v="REGULAR PROMOCION"/>
    <s v="TELESISTEMA HONDUREÑO S.A."/>
    <x v="0"/>
    <x v="1"/>
    <n v="11"/>
  </r>
  <r>
    <x v="22"/>
    <s v="TGC TGC3-TV - (3 TVN) Telesistema"/>
    <x v="5"/>
    <d v="2024-11-12T20:07:46"/>
    <n v="0"/>
    <s v="14"/>
    <n v="14"/>
    <x v="1"/>
    <s v="(GENERAL)"/>
    <x v="52"/>
    <x v="1"/>
    <s v="Distribuidor de Motocicletas"/>
    <s v="CON LOS MEJORES DESCUENTOS CON DESCUENTOS HASTA LPS.17000 Y CUOTAS DESDE LPS.917 VISITANOS HOY TE ESPERAMOS"/>
    <s v="Tegucigalpa"/>
    <x v="0"/>
    <s v="DISTRIBUIDORES Y SERVICIO"/>
    <s v="http://df.auditsa.com.mx/TestigosHandler/TestigosExtHandler.ashx?hit=-415177169&amp;key=aa600c91c34c92854e66b77e8bc81c9c"/>
    <s v="REGULAR PROMOCION"/>
    <s v="TELESISTEMA HONDUREÑO S.A."/>
    <x v="0"/>
    <x v="1"/>
    <n v="11"/>
  </r>
  <r>
    <x v="23"/>
    <s v="TGC TIGO HN TIGO SPORTS - (715 TVP) Tigo Sports"/>
    <x v="0"/>
    <d v="2024-11-17T20:54:03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5533676&amp;key=f859976c591533f9e3ebc5e86d4afdb4"/>
    <s v="REGULAR PROMOCION"/>
    <s v="TIGO HONDURAS"/>
    <x v="0"/>
    <x v="0"/>
    <n v="11"/>
  </r>
  <r>
    <x v="23"/>
    <s v="TGC TIGO HN TIGO SPORTS - (715 TVP) Tigo Sports"/>
    <x v="1"/>
    <d v="2024-11-16T22:08:24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07256805&amp;key=40ddc36aab45daab67290e2d92d8bbc8"/>
    <s v="REGULAR PROMOCION"/>
    <s v="TIGO HONDURAS"/>
    <x v="0"/>
    <x v="1"/>
    <n v="11"/>
  </r>
  <r>
    <x v="23"/>
    <s v="TGC TIGO HN TIGO SPORTS - (715 TVP) Tigo Sports"/>
    <x v="1"/>
    <d v="2024-11-16T19:59:00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7430402&amp;key=8dc73073101f6abec9da54ec83baef4d"/>
    <s v="REGULAR PROMOCION"/>
    <s v="TIGO HONDURAS"/>
    <x v="0"/>
    <x v="1"/>
    <n v="11"/>
  </r>
  <r>
    <x v="23"/>
    <s v="TGC TIGO HN TIGO SPORTS - (715 TVP) Tigo Sports"/>
    <x v="1"/>
    <d v="2024-11-16T18:56:18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7525832&amp;key=174fcad6a06c689a4868ee748f612204"/>
    <s v="REGULAR PROMOCION"/>
    <s v="TIGO HONDURAS"/>
    <x v="0"/>
    <x v="1"/>
    <n v="11"/>
  </r>
  <r>
    <x v="23"/>
    <s v="TGC TIGO HN TIGO SPORTS - (715 TVP) Tigo Sports"/>
    <x v="2"/>
    <d v="2024-11-15T20:28:29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9267196&amp;key=1e3794d838b18285f3e3a5cd57ed881e"/>
    <s v="REGULAR PROMOCION"/>
    <s v="TIGO HONDURAS"/>
    <x v="0"/>
    <x v="1"/>
    <n v="11"/>
  </r>
  <r>
    <x v="23"/>
    <s v="TGC TIGO HN TIGO SPORTS - (715 TVP) Tigo Sports"/>
    <x v="2"/>
    <d v="2024-11-15T18:30:50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9465513&amp;key=3e9cd58df2dbb9429a55014762b7fb04"/>
    <s v="REGULAR PROMOCION"/>
    <s v="TIGO HONDURAS"/>
    <x v="0"/>
    <x v="1"/>
    <n v="11"/>
  </r>
  <r>
    <x v="23"/>
    <s v="TGC TIGO HN TIGO SPORTS - (715 TVP) Tigo Sports"/>
    <x v="3"/>
    <d v="2024-11-14T21:59:26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1172823&amp;key=50e5ef0ae4ea82523ca09b659aa429b1"/>
    <s v="REGULAR PROMOCION"/>
    <s v="TIGO HONDURAS"/>
    <x v="0"/>
    <x v="1"/>
    <n v="11"/>
  </r>
  <r>
    <x v="23"/>
    <s v="TGC TIGO HN TIGO SPORTS - (715 TVP) Tigo Sports"/>
    <x v="3"/>
    <d v="2024-11-14T19:32:44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1394119&amp;key=ac178d0a6cd77d28743726f90973804d"/>
    <s v="REGULAR PROMOCION"/>
    <s v="TIGO HONDURAS"/>
    <x v="0"/>
    <x v="1"/>
    <n v="11"/>
  </r>
  <r>
    <x v="23"/>
    <s v="TGC TIGO HN TIGO SPORTS - (715 TVP) Tigo Sports"/>
    <x v="3"/>
    <d v="2024-11-14T15:59:14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1740442&amp;key=d423bd518e899d3823240f10c19c40bd"/>
    <s v="REGULAR PROMOCION"/>
    <s v="TIGO HONDURAS"/>
    <x v="0"/>
    <x v="1"/>
    <n v="11"/>
  </r>
  <r>
    <x v="23"/>
    <s v="TGC TIGO HN TIGO SPORTS - (715 TVP) Tigo Sports"/>
    <x v="4"/>
    <d v="2024-11-13T20:21:24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3292099&amp;key=1cc3e5f6812b0f809878d1ff87718566"/>
    <s v="REGULAR PROMOCION"/>
    <s v="TIGO HONDURAS"/>
    <x v="0"/>
    <x v="1"/>
    <n v="11"/>
  </r>
  <r>
    <x v="23"/>
    <s v="TGC TIGO HN TIGO SPORTS - (715 TVP) Tigo Sports"/>
    <x v="4"/>
    <d v="2024-11-13T18:49:51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3436464&amp;key=e1fee29bab671cda9c7b121e6eec7a9c"/>
    <s v="REGULAR PROMOCION"/>
    <s v="TIGO HONDURAS"/>
    <x v="0"/>
    <x v="1"/>
    <n v="11"/>
  </r>
  <r>
    <x v="23"/>
    <s v="TGC TIGO HN TIGO SPORTS - (715 TVP) Tigo Sports"/>
    <x v="5"/>
    <d v="2024-11-12T21:16:30"/>
    <n v="2"/>
    <s v="28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15087097&amp;key=09c9c349aafec8ff033d70ea1c6ac47b"/>
    <s v="REGULAR PROMOCION"/>
    <s v="TIGO HONDURAS"/>
    <x v="0"/>
    <x v="1"/>
    <n v="11"/>
  </r>
  <r>
    <x v="23"/>
    <s v="TGC TIGO HN TIGO SPORTS - (715 TVP) Tigo Sports"/>
    <x v="5"/>
    <d v="2024-11-12T20:46:16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5128913&amp;key=432873c46dbc1b98700ecb13a1c6a22c"/>
    <s v="REGULAR PROMOCION"/>
    <s v="TIGO HONDURAS"/>
    <x v="0"/>
    <x v="1"/>
    <n v="11"/>
  </r>
  <r>
    <x v="23"/>
    <s v="TGC TIGO HN TIGO SPORTS - (715 TVP) Tigo Sports"/>
    <x v="6"/>
    <d v="2024-11-11T21:15:50"/>
    <n v="1"/>
    <s v="29( 30 )"/>
    <n v="30"/>
    <x v="0"/>
    <s v="(GENERAL)"/>
    <x v="54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16992317&amp;key=6730f224fd071ae4bdbeaa37fed9857c"/>
    <s v="REGULAR PROMOCION"/>
    <s v="TIGO HONDURAS"/>
    <x v="0"/>
    <x v="1"/>
    <n v="11"/>
  </r>
  <r>
    <x v="23"/>
    <s v="TGC TIGO HN TIGO SPORTS - (715 TVP) Tigo Sports"/>
    <x v="6"/>
    <d v="2024-11-11T20:41:55"/>
    <n v="0"/>
    <s v="28"/>
    <n v="28"/>
    <x v="0"/>
    <s v="(GENERAL)"/>
    <x v="53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17037834&amp;key=cf18493a382f4c9e4bc33361d3a86628"/>
    <s v="REGULAR PROMOCION"/>
    <s v="TIGO HONDURAS"/>
    <x v="0"/>
    <x v="1"/>
    <n v="11"/>
  </r>
  <r>
    <x v="24"/>
    <s v="TGC TGC107.7-FM - (107.7 FM) Top Music"/>
    <x v="0"/>
    <d v="2024-11-17T17:04:23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5854687&amp;key=b63fe179595333054e3efb8ac4fe8865"/>
    <s v="REGULAR PROMOCION"/>
    <s v="INVERSIONES Y VOCES S.A. DE C.V."/>
    <x v="0"/>
    <x v="0"/>
    <n v="11"/>
  </r>
  <r>
    <x v="24"/>
    <s v="TGC TGC107.7-FM - (107.7 FM) Top Music"/>
    <x v="0"/>
    <d v="2024-11-17T15:35:04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5988033&amp;key=f28d90d932559b14b90d8760b4d72378"/>
    <s v="REGULAR PROMOCION"/>
    <s v="INVERSIONES Y VOCES S.A. DE C.V."/>
    <x v="0"/>
    <x v="0"/>
    <n v="11"/>
  </r>
  <r>
    <x v="24"/>
    <s v="SPS SPS102.9-FM - (102.9 FM) Top Music"/>
    <x v="0"/>
    <d v="2024-11-17T15:03:02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6034513&amp;key=d4e9a33df9579c91381752eafc5864e5"/>
    <s v="SPOT REGULAR"/>
    <s v="INVERSIONES Y VOCES S.A. DE C.V."/>
    <x v="0"/>
    <x v="0"/>
    <n v="11"/>
  </r>
  <r>
    <x v="24"/>
    <s v="SPS SPS102.9-FM - (102.9 FM) Top Music"/>
    <x v="0"/>
    <d v="2024-11-17T08:35:36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6634581&amp;key=ba9db0f9465465f78af9df5700fb1344"/>
    <s v="SPOT REGULAR"/>
    <s v="INVERSIONES Y VOCES S.A. DE C.V."/>
    <x v="0"/>
    <x v="0"/>
    <n v="11"/>
  </r>
  <r>
    <x v="24"/>
    <s v="TGC TGC107.7-FM - (107.7 FM) Top Music"/>
    <x v="0"/>
    <d v="2024-11-17T08:04:57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6676516&amp;key=952e6468e0beb113d2c54a9702921f4b"/>
    <s v="REGULAR PROMOCION"/>
    <s v="INVERSIONES Y VOCES S.A. DE C.V."/>
    <x v="0"/>
    <x v="0"/>
    <n v="11"/>
  </r>
  <r>
    <x v="24"/>
    <s v="SPS SPS102.9-FM - (102.9 FM) Top Music"/>
    <x v="0"/>
    <d v="2024-11-17T06:34:19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6780269&amp;key=e1426132198e2535fe753884360e7322"/>
    <s v="SPOT REGULAR"/>
    <s v="INVERSIONES Y VOCES S.A. DE C.V."/>
    <x v="0"/>
    <x v="0"/>
    <n v="11"/>
  </r>
  <r>
    <x v="24"/>
    <s v="TGC TGC107.7-FM - (107.7 FM) Top Music"/>
    <x v="0"/>
    <d v="2024-11-17T06:04:36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6812195&amp;key=30959d6f6d19a8f87adbdb7e25f7751f"/>
    <s v="REGULAR PROMOCION"/>
    <s v="INVERSIONES Y VOCES S.A. DE C.V."/>
    <x v="0"/>
    <x v="0"/>
    <n v="11"/>
  </r>
  <r>
    <x v="24"/>
    <s v="TGC TGC107.7-FM - (107.7 FM) Top Music"/>
    <x v="1"/>
    <d v="2024-11-16T17:05:38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7703240&amp;key=077dece24a413ee8679c80025d6c1c9a"/>
    <s v="REGULAR PROMOCION"/>
    <s v="INVERSIONES Y VOCES S.A. DE C.V."/>
    <x v="0"/>
    <x v="1"/>
    <n v="11"/>
  </r>
  <r>
    <x v="24"/>
    <s v="TGC TGC107.7-FM - (107.7 FM) Top Music"/>
    <x v="1"/>
    <d v="2024-11-16T15:36:48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7848385&amp;key=65d038b816d185c4046d0d39be41d460"/>
    <s v="REGULAR PROMOCION"/>
    <s v="INVERSIONES Y VOCES S.A. DE C.V."/>
    <x v="0"/>
    <x v="1"/>
    <n v="11"/>
  </r>
  <r>
    <x v="24"/>
    <s v="SPS SPS102.9-FM - (102.9 FM) Top Music"/>
    <x v="1"/>
    <d v="2024-11-16T15:05:20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7899760&amp;key=2fb92d16b8339e851ef36a265e306ce6"/>
    <s v="SPOT REGULAR"/>
    <s v="INVERSIONES Y VOCES S.A. DE C.V."/>
    <x v="0"/>
    <x v="1"/>
    <n v="11"/>
  </r>
  <r>
    <x v="24"/>
    <s v="SPS SPS102.9-FM - (102.9 FM) Top Music"/>
    <x v="1"/>
    <d v="2024-11-16T08:36:43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8465234&amp;key=1bfa0bc6e60d55b0a80adc5bcca540a3"/>
    <s v="SPOT REGULAR"/>
    <s v="INVERSIONES Y VOCES S.A. DE C.V."/>
    <x v="0"/>
    <x v="1"/>
    <n v="11"/>
  </r>
  <r>
    <x v="24"/>
    <s v="TGC TGC107.7-FM - (107.7 FM) Top Music"/>
    <x v="1"/>
    <d v="2024-11-16T08:07:25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8505338&amp;key=7291a53f9f93ef3af543cae98512f5ff"/>
    <s v="REGULAR PROMOCION"/>
    <s v="INVERSIONES Y VOCES S.A. DE C.V."/>
    <x v="0"/>
    <x v="1"/>
    <n v="11"/>
  </r>
  <r>
    <x v="24"/>
    <s v="SPS SPS102.9-FM - (102.9 FM) Top Music"/>
    <x v="1"/>
    <d v="2024-11-16T06:33:30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8614298&amp;key=3ef1c3dafc0f0a62702be75b5b4d30a5"/>
    <s v="SPOT REGULAR"/>
    <s v="INVERSIONES Y VOCES S.A. DE C.V."/>
    <x v="0"/>
    <x v="1"/>
    <n v="11"/>
  </r>
  <r>
    <x v="24"/>
    <s v="TGC TGC107.7-FM - (107.7 FM) Top Music"/>
    <x v="1"/>
    <d v="2024-11-16T06:07:13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8639751&amp;key=c991c3fe343c86082147bb9833decad3"/>
    <s v="REGULAR PROMOCION"/>
    <s v="INVERSIONES Y VOCES S.A. DE C.V."/>
    <x v="0"/>
    <x v="1"/>
    <n v="11"/>
  </r>
  <r>
    <x v="24"/>
    <s v="TGC TGC107.7-FM - (107.7 FM) Top Music"/>
    <x v="2"/>
    <d v="2024-11-15T17:15:32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9587370&amp;key=d014d1c27f167bd0ea57b7a9608a6a6b"/>
    <s v="REGULAR PROMOCION"/>
    <s v="INVERSIONES Y VOCES S.A. DE C.V."/>
    <x v="0"/>
    <x v="1"/>
    <n v="11"/>
  </r>
  <r>
    <x v="24"/>
    <s v="SPS SPS102.9-FM - (102.9 FM) Top Music"/>
    <x v="2"/>
    <d v="2024-11-15T16:34:55"/>
    <n v="0"/>
    <s v="33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5215611&amp;key=8a2dc40998b251bfbda82ff009821e98"/>
    <s v="SPOT REGULAR"/>
    <s v="INVERSIONES Y VOCES S.A. DE C.V."/>
    <x v="0"/>
    <x v="1"/>
    <n v="11"/>
  </r>
  <r>
    <x v="24"/>
    <s v="TGC TGC107.7-FM - (107.7 FM) Top Music"/>
    <x v="2"/>
    <d v="2024-11-15T15:39:53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9751268&amp;key=162921d8082b687577dea91f0a2164a1"/>
    <s v="REGULAR PROMOCION"/>
    <s v="INVERSIONES Y VOCES S.A. DE C.V."/>
    <x v="0"/>
    <x v="1"/>
    <n v="11"/>
  </r>
  <r>
    <x v="24"/>
    <s v="TGC TGC107.7-FM - (107.7 FM) Top Music"/>
    <x v="2"/>
    <d v="2024-11-15T15:39:01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9752572&amp;key=827c3f1f39233d4034f48c122614b31f"/>
    <s v="REGULAR PROMOCION"/>
    <s v="INVERSIONES Y VOCES S.A. DE C.V."/>
    <x v="0"/>
    <x v="1"/>
    <n v="11"/>
  </r>
  <r>
    <x v="24"/>
    <s v="SPS SPS102.9-FM - (102.9 FM) Top Music"/>
    <x v="2"/>
    <d v="2024-11-15T15:06:02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9807203&amp;key=450006a90991c577a547f8d1b17fd7e6"/>
    <s v="SPOT REGULAR"/>
    <s v="INVERSIONES Y VOCES S.A. DE C.V."/>
    <x v="0"/>
    <x v="1"/>
    <n v="11"/>
  </r>
  <r>
    <x v="24"/>
    <s v="TGC TGC107.7-FM - (107.7 FM) Top Music"/>
    <x v="2"/>
    <d v="2024-11-15T14:45:43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9841500&amp;key=c21e5e171aa2dd342a2384b255141539"/>
    <s v="SPOT REGULAR"/>
    <s v="INVERSIONES Y VOCES S.A. DE C.V."/>
    <x v="0"/>
    <x v="1"/>
    <n v="11"/>
  </r>
  <r>
    <x v="24"/>
    <s v="TGC TGC107.7-FM - (107.7 FM) Top Music"/>
    <x v="2"/>
    <d v="2024-11-15T13:35:36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09963196&amp;key=9bd6f259de972425b1267dab28bb86b7"/>
    <s v="SPOT REGULAR"/>
    <s v="INVERSIONES Y VOCES S.A. DE C.V."/>
    <x v="0"/>
    <x v="1"/>
    <n v="11"/>
  </r>
  <r>
    <x v="24"/>
    <s v="TGC TGC107.7-FM - (107.7 FM) Top Music"/>
    <x v="2"/>
    <d v="2024-11-15T12:11:54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0114116&amp;key=87e10920d4be690b05a5a94081b2cb7c"/>
    <s v="REGULAR PROMOCION"/>
    <s v="INVERSIONES Y VOCES S.A. DE C.V."/>
    <x v="0"/>
    <x v="1"/>
    <n v="11"/>
  </r>
  <r>
    <x v="24"/>
    <s v="SPS SPS102.9-FM - (102.9 FM) Top Music"/>
    <x v="2"/>
    <d v="2024-11-15T11:05:36"/>
    <n v="0"/>
    <s v="33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0214978&amp;key=37b70b02b77da2d1078ed73fb88a89e2"/>
    <s v="SPOT REGULAR"/>
    <s v="INVERSIONES Y VOCES S.A. DE C.V."/>
    <x v="0"/>
    <x v="1"/>
    <n v="11"/>
  </r>
  <r>
    <x v="24"/>
    <s v="TGC TGC107.7-FM - (107.7 FM) Top Music"/>
    <x v="2"/>
    <d v="2024-11-15T09:43:20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0362445&amp;key=5f08d724abf82761254223e444ce43da"/>
    <s v="REGULAR PROMOCION"/>
    <s v="INVERSIONES Y VOCES S.A. DE C.V."/>
    <x v="0"/>
    <x v="1"/>
    <n v="11"/>
  </r>
  <r>
    <x v="24"/>
    <s v="TGC TGC107.7-FM - (107.7 FM) Top Music"/>
    <x v="2"/>
    <d v="2024-11-15T09:12:47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0405856&amp;key=c3e8337844ff5d4354fde69a3aaa1b43"/>
    <s v="SPOT REGULAR"/>
    <s v="INVERSIONES Y VOCES S.A. DE C.V."/>
    <x v="0"/>
    <x v="1"/>
    <n v="11"/>
  </r>
  <r>
    <x v="24"/>
    <s v="SPS SPS102.9-FM - (102.9 FM) Top Music"/>
    <x v="2"/>
    <d v="2024-11-15T08:39:35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0453938&amp;key=f9f66f2d2749e5ac5b431624ee3eb805"/>
    <s v="SPOT REGULAR"/>
    <s v="INVERSIONES Y VOCES S.A. DE C.V."/>
    <x v="0"/>
    <x v="1"/>
    <n v="11"/>
  </r>
  <r>
    <x v="24"/>
    <s v="TGC TGC107.7-FM - (107.7 FM) Top Music"/>
    <x v="2"/>
    <d v="2024-11-15T08:19:20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0483204&amp;key=208ba9b5a8e136813284e0b57a5b699f"/>
    <s v="REGULAR PROMOCION"/>
    <s v="INVERSIONES Y VOCES S.A. DE C.V."/>
    <x v="0"/>
    <x v="1"/>
    <n v="11"/>
  </r>
  <r>
    <x v="24"/>
    <s v="TGC TGC107.7-FM - (107.7 FM) Top Music"/>
    <x v="2"/>
    <d v="2024-11-15T08:18:46"/>
    <n v="0"/>
    <s v="33"/>
    <n v="33"/>
    <x v="1"/>
    <s v="(GENERAL)"/>
    <x v="61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0484019&amp;key=59ca830a02a8ea5de274482a7f289301"/>
    <s v="SPOT REGULAR"/>
    <s v="INVERSIONES Y VOCES S.A. DE C.V."/>
    <x v="0"/>
    <x v="1"/>
    <n v="11"/>
  </r>
  <r>
    <x v="24"/>
    <s v="SPS SPS102.9-FM - (102.9 FM) Top Music"/>
    <x v="2"/>
    <d v="2024-11-15T07:05:06"/>
    <n v="0"/>
    <s v="33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0577892&amp;key=52c8580654f05ce6103d79298682010c"/>
    <s v="SPOT REGULAR"/>
    <s v="INVERSIONES Y VOCES S.A. DE C.V."/>
    <x v="0"/>
    <x v="1"/>
    <n v="11"/>
  </r>
  <r>
    <x v="24"/>
    <s v="TGC TGC107.7-FM - (107.7 FM) Top Music"/>
    <x v="2"/>
    <d v="2024-11-15T06:42:19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0604169&amp;key=aae057acb481be70f4d89db515ca24e2"/>
    <s v="SPOT REGULAR"/>
    <s v="INVERSIONES Y VOCES S.A. DE C.V."/>
    <x v="0"/>
    <x v="1"/>
    <n v="11"/>
  </r>
  <r>
    <x v="24"/>
    <s v="SPS SPS102.9-FM - (102.9 FM) Top Music"/>
    <x v="2"/>
    <d v="2024-11-15T06:32:30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0614426&amp;key=61674c9c849f0e8fe2b17880e82fce41"/>
    <s v="SPOT REGULAR"/>
    <s v="INVERSIONES Y VOCES S.A. DE C.V."/>
    <x v="0"/>
    <x v="1"/>
    <n v="11"/>
  </r>
  <r>
    <x v="24"/>
    <s v="TGC TGC107.7-FM - (107.7 FM) Top Music"/>
    <x v="2"/>
    <d v="2024-11-15T06:10:38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0640481&amp;key=47e27fe86b80961afb8b4043864f5819"/>
    <s v="REGULAR PROMOCION"/>
    <s v="INVERSIONES Y VOCES S.A. DE C.V."/>
    <x v="0"/>
    <x v="1"/>
    <n v="11"/>
  </r>
  <r>
    <x v="24"/>
    <s v="TGC TGC107.7-FM - (107.7 FM) Top Music"/>
    <x v="3"/>
    <d v="2024-11-14T17:08:29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1624471&amp;key=6eb07a7c3148e3e1a46d0b6a0b79e74a"/>
    <s v="REGULAR PROMOCION"/>
    <s v="INVERSIONES Y VOCES S.A. DE C.V."/>
    <x v="0"/>
    <x v="1"/>
    <n v="11"/>
  </r>
  <r>
    <x v="24"/>
    <s v="SPS SPS102.9-FM - (102.9 FM) Top Music"/>
    <x v="3"/>
    <d v="2024-11-14T16:36:35"/>
    <n v="0"/>
    <s v="33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1678044&amp;key=0e91a0ae59649cecf774d9b789509c82"/>
    <s v="SPOT REGULAR"/>
    <s v="INVERSIONES Y VOCES S.A. DE C.V."/>
    <x v="0"/>
    <x v="1"/>
    <n v="11"/>
  </r>
  <r>
    <x v="24"/>
    <s v="TGC TGC107.7-FM - (107.7 FM) Top Music"/>
    <x v="3"/>
    <d v="2024-11-14T15:39:28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1773643&amp;key=e0fddd3cdbb0aff6e73b0896a92c90b4"/>
    <s v="REGULAR PROMOCION"/>
    <s v="INVERSIONES Y VOCES S.A. DE C.V."/>
    <x v="0"/>
    <x v="1"/>
    <n v="11"/>
  </r>
  <r>
    <x v="24"/>
    <s v="TGC TGC107.7-FM - (107.7 FM) Top Music"/>
    <x v="3"/>
    <d v="2024-11-14T15:38:37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1775076&amp;key=52b35d2a8bedbc98ddbad971fa301f73"/>
    <s v="REGULAR PROMOCION"/>
    <s v="INVERSIONES Y VOCES S.A. DE C.V."/>
    <x v="0"/>
    <x v="1"/>
    <n v="11"/>
  </r>
  <r>
    <x v="24"/>
    <s v="SPS SPS102.9-FM - (102.9 FM) Top Music"/>
    <x v="3"/>
    <d v="2024-11-14T15:04:16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1831096&amp;key=e0abe3b8c423febcc495e805f1388069"/>
    <s v="SPOT REGULAR"/>
    <s v="INVERSIONES Y VOCES S.A. DE C.V."/>
    <x v="0"/>
    <x v="1"/>
    <n v="11"/>
  </r>
  <r>
    <x v="24"/>
    <s v="TGC TGC107.7-FM - (107.7 FM) Top Music"/>
    <x v="3"/>
    <d v="2024-11-14T14:36:45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1872760&amp;key=9eabbce3fd88b352e5f500598cfe123c"/>
    <s v="SPOT REGULAR"/>
    <s v="INVERSIONES Y VOCES S.A. DE C.V."/>
    <x v="0"/>
    <x v="1"/>
    <n v="11"/>
  </r>
  <r>
    <x v="24"/>
    <s v="TGC TGC107.7-FM - (107.7 FM) Top Music"/>
    <x v="3"/>
    <d v="2024-11-14T13:35:57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1971459&amp;key=510b411a4d8d3bb2c9c24e612f506818"/>
    <s v="SPOT REGULAR"/>
    <s v="INVERSIONES Y VOCES S.A. DE C.V."/>
    <x v="0"/>
    <x v="1"/>
    <n v="11"/>
  </r>
  <r>
    <x v="24"/>
    <s v="TGC TGC107.7-FM - (107.7 FM) Top Music"/>
    <x v="3"/>
    <d v="2024-11-14T12:11:47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2122808&amp;key=fba8423495c5d645cd2e5d73eba18812"/>
    <s v="REGULAR PROMOCION"/>
    <s v="INVERSIONES Y VOCES S.A. DE C.V."/>
    <x v="0"/>
    <x v="1"/>
    <n v="11"/>
  </r>
  <r>
    <x v="24"/>
    <s v="SPS SPS102.9-FM - (102.9 FM) Top Music"/>
    <x v="3"/>
    <d v="2024-11-14T11:07:39"/>
    <n v="3"/>
    <s v="30( 33 )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2258459&amp;key=f670f0627173b4d9548101f9f644fe8a"/>
    <s v="SPOT REGULAR"/>
    <s v="INVERSIONES Y VOCES S.A. DE C.V."/>
    <x v="0"/>
    <x v="1"/>
    <n v="11"/>
  </r>
  <r>
    <x v="24"/>
    <s v="TGC TGC107.7-FM - (107.7 FM) Top Music"/>
    <x v="3"/>
    <d v="2024-11-14T09:48:01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2377709&amp;key=57937a14ecc62338a5c12e07fb3f55e9"/>
    <s v="REGULAR PROMOCION"/>
    <s v="INVERSIONES Y VOCES S.A. DE C.V."/>
    <x v="0"/>
    <x v="1"/>
    <n v="11"/>
  </r>
  <r>
    <x v="24"/>
    <s v="TGC TGC107.7-FM - (107.7 FM) Top Music"/>
    <x v="3"/>
    <d v="2024-11-14T09:06:29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2437674&amp;key=97a009f3be6987fb781b187739d94b9b"/>
    <s v="SPOT REGULAR"/>
    <s v="INVERSIONES Y VOCES S.A. DE C.V."/>
    <x v="0"/>
    <x v="1"/>
    <n v="11"/>
  </r>
  <r>
    <x v="24"/>
    <s v="SPS SPS102.9-FM - (102.9 FM) Top Music"/>
    <x v="3"/>
    <d v="2024-11-14T08:34:29"/>
    <n v="1"/>
    <s v="33( 34 )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2483181&amp;key=31e22b3c54bebee4b330c67a13f8230e"/>
    <s v="SPOT REGULAR"/>
    <s v="INVERSIONES Y VOCES S.A. DE C.V."/>
    <x v="0"/>
    <x v="1"/>
    <n v="11"/>
  </r>
  <r>
    <x v="24"/>
    <s v="TGC TGC107.7-FM - (107.7 FM) Top Music"/>
    <x v="3"/>
    <d v="2024-11-14T08:09:58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2519298&amp;key=05952fa9e72986c01402b7c7ce002c38"/>
    <s v="REGULAR PROMOCION"/>
    <s v="INVERSIONES Y VOCES S.A. DE C.V."/>
    <x v="0"/>
    <x v="1"/>
    <n v="11"/>
  </r>
  <r>
    <x v="24"/>
    <s v="TGC TGC107.7-FM - (107.7 FM) Top Music"/>
    <x v="3"/>
    <d v="2024-11-14T08:09:25"/>
    <n v="0"/>
    <s v="33"/>
    <n v="33"/>
    <x v="1"/>
    <s v="(GENERAL)"/>
    <x v="61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2519968&amp;key=bfc573e1767a1f1b92e08d28e5501d48"/>
    <s v="SPOT REGULAR"/>
    <s v="INVERSIONES Y VOCES S.A. DE C.V."/>
    <x v="0"/>
    <x v="1"/>
    <n v="11"/>
  </r>
  <r>
    <x v="24"/>
    <s v="SPS SPS102.9-FM - (102.9 FM) Top Music"/>
    <x v="3"/>
    <d v="2024-11-14T07:03:54"/>
    <n v="2"/>
    <s v="31( 33 )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2600245&amp;key=d732679b670c5a2a44aed0ccc6821128"/>
    <s v="SPOT REGULAR"/>
    <s v="INVERSIONES Y VOCES S.A. DE C.V."/>
    <x v="0"/>
    <x v="1"/>
    <n v="11"/>
  </r>
  <r>
    <x v="24"/>
    <s v="TGC TGC107.7-FM - (107.7 FM) Top Music"/>
    <x v="3"/>
    <d v="2024-11-14T06:42:45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2622254&amp;key=60247f974b26bac7a6b344010f915571"/>
    <s v="SPOT REGULAR"/>
    <s v="INVERSIONES Y VOCES S.A. DE C.V."/>
    <x v="0"/>
    <x v="1"/>
    <n v="11"/>
  </r>
  <r>
    <x v="24"/>
    <s v="TGC TGC107.7-FM - (107.7 FM) Top Music"/>
    <x v="3"/>
    <d v="2024-11-14T06:08:32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2661352&amp;key=4af2029da0ee42061f671f73d9c24d1e"/>
    <s v="REGULAR PROMOCION"/>
    <s v="INVERSIONES Y VOCES S.A. DE C.V."/>
    <x v="0"/>
    <x v="1"/>
    <n v="11"/>
  </r>
  <r>
    <x v="24"/>
    <s v="TGC TGC107.7-FM - (107.7 FM) Top Music"/>
    <x v="4"/>
    <d v="2024-11-13T17:20:33"/>
    <n v="1"/>
    <s v="35( 36 )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3576502&amp;key=6c09906834af5adab86dddffdfc798b5"/>
    <s v="REGULAR PROMOCION"/>
    <s v="INVERSIONES Y VOCES S.A. DE C.V."/>
    <x v="0"/>
    <x v="1"/>
    <n v="11"/>
  </r>
  <r>
    <x v="24"/>
    <s v="TGC TGC107.7-FM - (107.7 FM) Top Music"/>
    <x v="4"/>
    <d v="2024-11-13T15:38:40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3738527&amp;key=02f6326277e33fa545f7988c9f9ba6f6"/>
    <s v="REGULAR PROMOCION"/>
    <s v="INVERSIONES Y VOCES S.A. DE C.V."/>
    <x v="0"/>
    <x v="1"/>
    <n v="11"/>
  </r>
  <r>
    <x v="24"/>
    <s v="TGC TGC107.7-FM - (107.7 FM) Top Music"/>
    <x v="4"/>
    <d v="2024-11-13T15:37:49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3739427&amp;key=85e3c5824c0645578ee01f79fced131d"/>
    <s v="REGULAR PROMOCION"/>
    <s v="INVERSIONES Y VOCES S.A. DE C.V."/>
    <x v="0"/>
    <x v="1"/>
    <n v="11"/>
  </r>
  <r>
    <x v="24"/>
    <s v="SPS SPS102.9-FM - (102.9 FM) Top Music"/>
    <x v="4"/>
    <d v="2024-11-13T15:06:24"/>
    <n v="7"/>
    <s v="27( 34 )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3787595&amp;key=4ff2a2e8829b7bc7af6d0927075b4b5b"/>
    <s v="SPOT REGULAR"/>
    <s v="INVERSIONES Y VOCES S.A. DE C.V."/>
    <x v="0"/>
    <x v="1"/>
    <n v="11"/>
  </r>
  <r>
    <x v="24"/>
    <s v="TGC TGC107.7-FM - (107.7 FM) Top Music"/>
    <x v="4"/>
    <d v="2024-11-13T14:37:48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3834275&amp;key=f2d58dbb07720273743a0646161783f4"/>
    <s v="SPOT REGULAR"/>
    <s v="INVERSIONES Y VOCES S.A. DE C.V."/>
    <x v="0"/>
    <x v="1"/>
    <n v="11"/>
  </r>
  <r>
    <x v="24"/>
    <s v="TGC TGC107.7-FM - (107.7 FM) Top Music"/>
    <x v="4"/>
    <d v="2024-11-13T13:51:45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3902047&amp;key=94f5b67293af01175f78425d92452e86"/>
    <s v="SPOT REGULAR"/>
    <s v="INVERSIONES Y VOCES S.A. DE C.V."/>
    <x v="0"/>
    <x v="1"/>
    <n v="11"/>
  </r>
  <r>
    <x v="24"/>
    <s v="TGC TGC107.7-FM - (107.7 FM) Top Music"/>
    <x v="4"/>
    <d v="2024-11-13T12:11:54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4054753&amp;key=ad7e2bc6d8f5a880e399555da59147fd"/>
    <s v="REGULAR PROMOCION"/>
    <s v="INVERSIONES Y VOCES S.A. DE C.V."/>
    <x v="0"/>
    <x v="1"/>
    <n v="11"/>
  </r>
  <r>
    <x v="24"/>
    <s v="TGC TGC107.7-FM - (107.7 FM) Top Music"/>
    <x v="4"/>
    <d v="2024-11-13T11:06:40"/>
    <n v="0"/>
    <s v="33"/>
    <n v="33"/>
    <x v="1"/>
    <s v="(GENERAL)"/>
    <x v="61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5179831&amp;key=01cee3bfbfed190c65bfac1b6fd21d8c"/>
    <s v="SPOT REGULAR"/>
    <s v="INVERSIONES Y VOCES S.A. DE C.V."/>
    <x v="0"/>
    <x v="1"/>
    <n v="11"/>
  </r>
  <r>
    <x v="24"/>
    <s v="SPS SPS102.9-FM - (102.9 FM) Top Music"/>
    <x v="4"/>
    <d v="2024-11-13T11:04:17"/>
    <n v="1"/>
    <s v="32( 33 )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4156436&amp;key=4d53f9f88126774f378e72fc22539694"/>
    <s v="SPOT REGULAR"/>
    <s v="INVERSIONES Y VOCES S.A. DE C.V."/>
    <x v="0"/>
    <x v="1"/>
    <n v="11"/>
  </r>
  <r>
    <x v="24"/>
    <s v="TGC TGC107.7-FM - (107.7 FM) Top Music"/>
    <x v="4"/>
    <d v="2024-11-13T09:49:36"/>
    <n v="0"/>
    <s v="36"/>
    <n v="36"/>
    <x v="6"/>
    <s v="(GENERAL)"/>
    <x v="5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4261334&amp;key=f315cedcc217bffc4b779d37e667fa06"/>
    <s v="REGULAR PROMOCION"/>
    <s v="INVERSIONES Y VOCES S.A. DE C.V."/>
    <x v="0"/>
    <x v="1"/>
    <n v="11"/>
  </r>
  <r>
    <x v="24"/>
    <s v="TGC TGC107.7-FM - (107.7 FM) Top Music"/>
    <x v="4"/>
    <d v="2024-11-13T09:12:03"/>
    <n v="0"/>
    <s v="34"/>
    <n v="34"/>
    <x v="1"/>
    <s v="(GENERAL)"/>
    <x v="5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4317552&amp;key=53bbcc14e27377cffb0031652e10e96c"/>
    <s v="SPOT REGULAR"/>
    <s v="INVERSIONES Y VOCES S.A. DE C.V."/>
    <x v="0"/>
    <x v="1"/>
    <n v="11"/>
  </r>
  <r>
    <x v="24"/>
    <s v="SPS SPS102.9-FM - (102.9 FM) Top Music"/>
    <x v="4"/>
    <d v="2024-11-13T08:33:50"/>
    <n v="1"/>
    <s v="33( 34 )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4371345&amp;key=6419aa65a404dc36dc17863c5bed6e06"/>
    <s v="SPOT REGULAR"/>
    <s v="INVERSIONES Y VOCES S.A. DE C.V."/>
    <x v="0"/>
    <x v="1"/>
    <n v="11"/>
  </r>
  <r>
    <x v="24"/>
    <s v="TGC TGC107.7-FM - (107.7 FM) Top Music"/>
    <x v="4"/>
    <d v="2024-11-13T08:18:56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4389307&amp;key=da6854a2ae4dd5117fb93a57d60102cc"/>
    <s v="REGULAR PROMOCION"/>
    <s v="INVERSIONES Y VOCES S.A. DE C.V."/>
    <x v="0"/>
    <x v="1"/>
    <n v="11"/>
  </r>
  <r>
    <x v="24"/>
    <s v="TGC TGC107.7-FM - (107.7 FM) Top Music"/>
    <x v="4"/>
    <d v="2024-11-13T08:18:22"/>
    <n v="0"/>
    <s v="33"/>
    <n v="33"/>
    <x v="1"/>
    <s v="(GENERAL)"/>
    <x v="61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4390097&amp;key=431e2e893cef44570700d022431e7a97"/>
    <s v="SPOT REGULAR"/>
    <s v="INVERSIONES Y VOCES S.A. DE C.V."/>
    <x v="0"/>
    <x v="1"/>
    <n v="11"/>
  </r>
  <r>
    <x v="24"/>
    <s v="SPS SPS102.9-FM - (102.9 FM) Top Music"/>
    <x v="4"/>
    <d v="2024-11-13T07:03:29"/>
    <n v="3"/>
    <s v="27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14481913&amp;key=e2db1b85d6625a59152fcb60b2fb08ea"/>
    <s v="SPOT REGULAR"/>
    <s v="INVERSIONES Y VOCES S.A. DE C.V."/>
    <x v="0"/>
    <x v="1"/>
    <n v="11"/>
  </r>
  <r>
    <x v="24"/>
    <s v="TGC TGC107.7-FM - (107.7 FM) Top Music"/>
    <x v="4"/>
    <d v="2024-11-13T06:46:49"/>
    <n v="0"/>
    <s v="31"/>
    <n v="31"/>
    <x v="1"/>
    <s v="Podés Ser lo que quieras Ser"/>
    <x v="60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4499937&amp;key=e1812ba847d70a1d29642ebfa1c4dedb"/>
    <s v="SPOT REGULAR"/>
    <s v="INVERSIONES Y VOCES S.A. DE C.V."/>
    <x v="0"/>
    <x v="1"/>
    <n v="11"/>
  </r>
  <r>
    <x v="24"/>
    <s v="TGC TGC107.7-FM - (107.7 FM) Top Music"/>
    <x v="4"/>
    <d v="2024-11-13T06:12:11"/>
    <n v="0"/>
    <s v="36"/>
    <n v="36"/>
    <x v="5"/>
    <s v="(GENERAL)"/>
    <x v="5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4539536&amp;key=3ecc77da81d4a189bf1c30de9b0d3f46"/>
    <s v="REGULAR PROMOCION"/>
    <s v="INVERSIONES Y VOCES S.A. DE C.V."/>
    <x v="0"/>
    <x v="1"/>
    <n v="11"/>
  </r>
  <r>
    <x v="24"/>
    <s v="TGC TGC107.7-FM - (107.7 FM) Top Music"/>
    <x v="5"/>
    <d v="2024-11-12T17:34:19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417771&amp;key=b5343b939d28ad33a9e32e6b565068f5"/>
    <s v="REGULAR PROMOCION"/>
    <s v="INVERSIONES Y VOCES S.A. DE C.V."/>
    <x v="0"/>
    <x v="1"/>
    <n v="11"/>
  </r>
  <r>
    <x v="24"/>
    <s v="SPS SPS102.9-FM - (102.9 FM) Top Music"/>
    <x v="5"/>
    <d v="2024-11-12T16:36:56"/>
    <n v="4"/>
    <s v="26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15501628&amp;key=f0bc2947671c3790ac494d0eb74f2a38"/>
    <s v="SPOT REGULAR"/>
    <s v="INVERSIONES Y VOCES S.A. DE C.V."/>
    <x v="0"/>
    <x v="1"/>
    <n v="11"/>
  </r>
  <r>
    <x v="24"/>
    <s v="TGC TGC107.7-FM - (107.7 FM) Top Music"/>
    <x v="5"/>
    <d v="2024-11-12T15:38:59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5590712&amp;key=ae941b4a3d357222c8b1f5d499d5276e"/>
    <s v="REGULAR PROMOCION"/>
    <s v="INVERSIONES Y VOCES S.A. DE C.V."/>
    <x v="0"/>
    <x v="1"/>
    <n v="11"/>
  </r>
  <r>
    <x v="24"/>
    <s v="TGC TGC107.7-FM - (107.7 FM) Top Music"/>
    <x v="5"/>
    <d v="2024-11-12T15:38:08"/>
    <n v="0"/>
    <s v="36"/>
    <n v="36"/>
    <x v="6"/>
    <s v="(GENERAL)"/>
    <x v="5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5591765&amp;key=5320c06712a356fe5217802ab0f0fa85"/>
    <s v="REGULAR PROMOCION"/>
    <s v="INVERSIONES Y VOCES S.A. DE C.V."/>
    <x v="0"/>
    <x v="1"/>
    <n v="11"/>
  </r>
  <r>
    <x v="24"/>
    <s v="SPS SPS102.9-FM - (102.9 FM) Top Music"/>
    <x v="5"/>
    <d v="2024-11-12T15:05:20"/>
    <n v="0"/>
    <s v="34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5639063&amp;key=58974ea545b5e9ef9cf173ee37a7a113"/>
    <s v="SPOT REGULAR"/>
    <s v="INVERSIONES Y VOCES S.A. DE C.V."/>
    <x v="0"/>
    <x v="1"/>
    <n v="11"/>
  </r>
  <r>
    <x v="24"/>
    <s v="TGC TGC107.7-FM - (107.7 FM) Top Music"/>
    <x v="5"/>
    <d v="2024-11-12T14:37:47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5680902&amp;key=960e7545d4ae1b48a625d8b6cd86ea46"/>
    <s v="SPOT REGULAR"/>
    <s v="INVERSIONES Y VOCES S.A. DE C.V."/>
    <x v="0"/>
    <x v="1"/>
    <n v="11"/>
  </r>
  <r>
    <x v="24"/>
    <s v="TGC TGC107.7-FM - (107.7 FM) Top Music"/>
    <x v="5"/>
    <d v="2024-11-12T13:35:01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5773051&amp;key=68333ae1b355bbf72689bb46da6d5f7f"/>
    <s v="SPOT REGULAR"/>
    <s v="INVERSIONES Y VOCES S.A. DE C.V."/>
    <x v="0"/>
    <x v="1"/>
    <n v="11"/>
  </r>
  <r>
    <x v="24"/>
    <s v="TGC TGC107.7-FM - (107.7 FM) Top Music"/>
    <x v="5"/>
    <d v="2024-11-12T12:12:45"/>
    <n v="0"/>
    <s v="36"/>
    <n v="36"/>
    <x v="6"/>
    <s v="(GENERAL)"/>
    <x v="5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5894886&amp;key=dec9c0cb9f70fe6da45c6921bbfe430a"/>
    <s v="REGULAR PROMOCION"/>
    <s v="INVERSIONES Y VOCES S.A. DE C.V."/>
    <x v="0"/>
    <x v="1"/>
    <n v="11"/>
  </r>
  <r>
    <x v="24"/>
    <s v="SPS SPS102.9-FM - (102.9 FM) Top Music"/>
    <x v="5"/>
    <d v="2024-11-12T11:06:08"/>
    <n v="0"/>
    <s v="33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5996615&amp;key=6698c19eef68295365106203eb10353c"/>
    <s v="SPOT REGULAR"/>
    <s v="INVERSIONES Y VOCES S.A. DE C.V."/>
    <x v="0"/>
    <x v="1"/>
    <n v="11"/>
  </r>
  <r>
    <x v="24"/>
    <s v="TGC TGC107.7-FM - (107.7 FM) Top Music"/>
    <x v="5"/>
    <d v="2024-11-12T09:40:23"/>
    <n v="0"/>
    <s v="36"/>
    <n v="36"/>
    <x v="6"/>
    <s v="(GENERAL)"/>
    <x v="5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6151853&amp;key=3c6d9257f535043bfce0312a856e61ce"/>
    <s v="REGULAR PROMOCION"/>
    <s v="INVERSIONES Y VOCES S.A. DE C.V."/>
    <x v="0"/>
    <x v="1"/>
    <n v="11"/>
  </r>
  <r>
    <x v="24"/>
    <s v="TGC TGC107.7-FM - (107.7 FM) Top Music"/>
    <x v="5"/>
    <d v="2024-11-12T09:10:28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6190710&amp;key=c065d7e271e0c21f2882da39c7618b87"/>
    <s v="SPOT REGULAR"/>
    <s v="INVERSIONES Y VOCES S.A. DE C.V."/>
    <x v="0"/>
    <x v="1"/>
    <n v="11"/>
  </r>
  <r>
    <x v="24"/>
    <s v="SPS SPS102.9-FM - (102.9 FM) Top Music"/>
    <x v="5"/>
    <d v="2024-11-12T08:34:40"/>
    <n v="2"/>
    <s v="32( 34 )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6238887&amp;key=907428838efc047414bee59b041f4b71"/>
    <s v="SPOT REGULAR"/>
    <s v="INVERSIONES Y VOCES S.A. DE C.V."/>
    <x v="0"/>
    <x v="1"/>
    <n v="11"/>
  </r>
  <r>
    <x v="24"/>
    <s v="TGC TGC107.7-FM - (107.7 FM) Top Music"/>
    <x v="5"/>
    <d v="2024-11-12T08:12:49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6269436&amp;key=d483689d41e4b3b67b6aa4ab8f66b029"/>
    <s v="REGULAR PROMOCION"/>
    <s v="INVERSIONES Y VOCES S.A. DE C.V."/>
    <x v="0"/>
    <x v="1"/>
    <n v="11"/>
  </r>
  <r>
    <x v="24"/>
    <s v="TGC TGC107.7-FM - (107.7 FM) Top Music"/>
    <x v="5"/>
    <d v="2024-11-12T08:12:16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6270333&amp;key=4fec4993b7ebf3f4fcc181d0271c6d80"/>
    <s v="SPOT REGULAR"/>
    <s v="INVERSIONES Y VOCES S.A. DE C.V."/>
    <x v="0"/>
    <x v="1"/>
    <n v="11"/>
  </r>
  <r>
    <x v="24"/>
    <s v="SPS SPS102.9-FM - (102.9 FM) Top Music"/>
    <x v="5"/>
    <d v="2024-11-12T07:04:23"/>
    <n v="6"/>
    <s v="27( 33 )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0873394&amp;key=d96b2dab2e711b7b9c152becadf083f5"/>
    <s v="SPOT REGULAR"/>
    <s v="INVERSIONES Y VOCES S.A. DE C.V."/>
    <x v="0"/>
    <x v="1"/>
    <n v="11"/>
  </r>
  <r>
    <x v="24"/>
    <s v="TGC TGC107.7-FM - (107.7 FM) Top Music"/>
    <x v="5"/>
    <d v="2024-11-12T06:37:24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6373168&amp;key=da01b1017f0053e8f58801df2daad722"/>
    <s v="SPOT REGULAR"/>
    <s v="INVERSIONES Y VOCES S.A. DE C.V."/>
    <x v="0"/>
    <x v="1"/>
    <n v="11"/>
  </r>
  <r>
    <x v="24"/>
    <s v="TGC TGC107.7-FM - (107.7 FM) Top Music"/>
    <x v="5"/>
    <d v="2024-11-12T06:09:16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6403004&amp;key=29ef2570d3b374ecfa66ef38ec48a29d"/>
    <s v="REGULAR PROMOCION"/>
    <s v="INVERSIONES Y VOCES S.A. DE C.V."/>
    <x v="0"/>
    <x v="1"/>
    <n v="11"/>
  </r>
  <r>
    <x v="24"/>
    <s v="TGC TGC107.7-FM - (107.7 FM) Top Music"/>
    <x v="6"/>
    <d v="2024-11-11T17:11:15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366851&amp;key=103f629b22f61d1734d7b7be2814c376"/>
    <s v="REGULAR PROMOCION"/>
    <s v="INVERSIONES Y VOCES S.A. DE C.V."/>
    <x v="0"/>
    <x v="1"/>
    <n v="11"/>
  </r>
  <r>
    <x v="24"/>
    <s v="SPS SPS102.9-FM - (102.9 FM) Top Music"/>
    <x v="6"/>
    <d v="2024-11-11T16:34:47"/>
    <n v="2"/>
    <s v="31( 33 )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7416326&amp;key=afbeea14d061489c8773fa28d660b818"/>
    <s v="SPOT REGULAR"/>
    <s v="INVERSIONES Y VOCES S.A. DE C.V."/>
    <x v="0"/>
    <x v="1"/>
    <n v="11"/>
  </r>
  <r>
    <x v="24"/>
    <s v="TGC TGC107.7-FM - (107.7 FM) Top Music"/>
    <x v="6"/>
    <d v="2024-11-11T15:36:51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7500674&amp;key=c34904e61f94b37d78c80beea7c649ca"/>
    <s v="REGULAR PROMOCION"/>
    <s v="INVERSIONES Y VOCES S.A. DE C.V."/>
    <x v="0"/>
    <x v="1"/>
    <n v="11"/>
  </r>
  <r>
    <x v="24"/>
    <s v="TGC TGC107.7-FM - (107.7 FM) Top Music"/>
    <x v="6"/>
    <d v="2024-11-11T15:36:00"/>
    <n v="0"/>
    <s v="36"/>
    <n v="36"/>
    <x v="6"/>
    <s v="(GENERAL)"/>
    <x v="5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7501528&amp;key=b9e6093dcdd36a49dfff8a718814be18"/>
    <s v="REGULAR PROMOCION"/>
    <s v="INVERSIONES Y VOCES S.A. DE C.V."/>
    <x v="0"/>
    <x v="1"/>
    <n v="11"/>
  </r>
  <r>
    <x v="24"/>
    <s v="SPS SPS102.9-FM - (102.9 FM) Top Music"/>
    <x v="6"/>
    <d v="2024-11-11T15:06:27"/>
    <n v="4"/>
    <s v="30( 34 )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7544779&amp;key=376779c74f79597a10d9c25caaf57b1a"/>
    <s v="SPOT REGULAR"/>
    <s v="INVERSIONES Y VOCES S.A. DE C.V."/>
    <x v="0"/>
    <x v="1"/>
    <n v="11"/>
  </r>
  <r>
    <x v="24"/>
    <s v="TGC TGC107.7-FM - (107.7 FM) Top Music"/>
    <x v="6"/>
    <d v="2024-11-11T14:36:32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7588326&amp;key=839fb3e107f7815d77d91beeecfcb28b"/>
    <s v="SPOT REGULAR"/>
    <s v="INVERSIONES Y VOCES S.A. DE C.V."/>
    <x v="0"/>
    <x v="1"/>
    <n v="11"/>
  </r>
  <r>
    <x v="24"/>
    <s v="TGC TGC107.7-FM - (107.7 FM) Top Music"/>
    <x v="6"/>
    <d v="2024-11-11T13:36:59"/>
    <n v="0"/>
    <s v="31"/>
    <n v="31"/>
    <x v="1"/>
    <s v="Podés Ser lo que quieras Ser"/>
    <x v="64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17672359&amp;key=ca43c7e02da485df4ddbdabcd7a1e941"/>
    <s v="SPOT REGULAR"/>
    <s v="INVERSIONES Y VOCES S.A. DE C.V."/>
    <x v="0"/>
    <x v="1"/>
    <n v="11"/>
  </r>
  <r>
    <x v="24"/>
    <s v="TGC TGC107.7-FM - (107.7 FM) Top Music"/>
    <x v="6"/>
    <d v="2024-11-11T12:04:43"/>
    <n v="0"/>
    <s v="36"/>
    <n v="36"/>
    <x v="6"/>
    <s v="(GENERAL)"/>
    <x v="5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7805478&amp;key=60be4ad5b2316aa28937a3bd6449a28b"/>
    <s v="REGULAR PROMOCION"/>
    <s v="INVERSIONES Y VOCES S.A. DE C.V."/>
    <x v="0"/>
    <x v="1"/>
    <n v="11"/>
  </r>
  <r>
    <x v="24"/>
    <s v="TGC TGC107.7-FM - (107.7 FM) Top Music"/>
    <x v="6"/>
    <d v="2024-11-11T11:10:09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5164455&amp;key=104f1beb1e950af53b819746ebfc3040"/>
    <s v="SPOT REGULAR"/>
    <s v="INVERSIONES Y VOCES S.A. DE C.V."/>
    <x v="0"/>
    <x v="1"/>
    <n v="11"/>
  </r>
  <r>
    <x v="24"/>
    <s v="SPS SPS102.9-FM - (102.9 FM) Top Music"/>
    <x v="6"/>
    <d v="2024-11-11T11:06:11"/>
    <n v="4"/>
    <s v="29( 33 )"/>
    <n v="33"/>
    <x v="1"/>
    <s v="(GENERAL)"/>
    <x v="5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17883575&amp;key=a6f694a28fd988a354808c99bc3537e9"/>
    <s v="SPOT REGULAR"/>
    <s v="INVERSIONES Y VOCES S.A. DE C.V."/>
    <x v="0"/>
    <x v="1"/>
    <n v="11"/>
  </r>
  <r>
    <x v="24"/>
    <s v="TGC TGC107.7-FM - (107.7 FM) Top Music"/>
    <x v="6"/>
    <d v="2024-11-11T09:40:41"/>
    <n v="0"/>
    <s v="36"/>
    <n v="36"/>
    <x v="6"/>
    <s v="(GENERAL)"/>
    <x v="5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17993774&amp;key=1b5a2b4d10ed085fed912a0b15f8b78d"/>
    <s v="REGULAR PROMOCION"/>
    <s v="INVERSIONES Y VOCES S.A. DE C.V."/>
    <x v="0"/>
    <x v="1"/>
    <n v="11"/>
  </r>
  <r>
    <x v="24"/>
    <s v="TGC TGC107.7-FM - (107.7 FM) Top Music"/>
    <x v="6"/>
    <d v="2024-11-11T09:18:35"/>
    <n v="0"/>
    <s v="34"/>
    <n v="34"/>
    <x v="1"/>
    <s v="(GENERAL)"/>
    <x v="63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18022486&amp;key=af3194ecd0f07ec581d80843e5a075f3"/>
    <s v="SPOT REGULAR"/>
    <s v="INVERSIONES Y VOCES S.A. DE C.V."/>
    <x v="0"/>
    <x v="1"/>
    <n v="11"/>
  </r>
  <r>
    <x v="24"/>
    <s v="SPS SPS102.9-FM - (102.9 FM) Top Music"/>
    <x v="6"/>
    <d v="2024-11-11T08:35:21"/>
    <n v="1"/>
    <s v="33( 34 )"/>
    <n v="34"/>
    <x v="1"/>
    <s v="(GENERAL)"/>
    <x v="56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18075674&amp;key=b95ac34adc0873fa0c0c486186aa12b6"/>
    <s v="SPOT REGULAR"/>
    <s v="INVERSIONES Y VOCES S.A. DE C.V."/>
    <x v="0"/>
    <x v="1"/>
    <n v="11"/>
  </r>
  <r>
    <x v="24"/>
    <s v="TGC TGC107.7-FM - (107.7 FM) Top Music"/>
    <x v="6"/>
    <d v="2024-11-11T08:10:41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8106671&amp;key=1e2a374370a9cb12cf3187a0249fc5aa"/>
    <s v="REGULAR PROMOCION"/>
    <s v="INVERSIONES Y VOCES S.A. DE C.V."/>
    <x v="0"/>
    <x v="1"/>
    <n v="11"/>
  </r>
  <r>
    <x v="24"/>
    <s v="TGC TGC107.7-FM - (107.7 FM) Top Music"/>
    <x v="6"/>
    <d v="2024-11-11T08:10:07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18107267&amp;key=15ef5ee08b95cac39b0674b3f4d9eb11"/>
    <s v="SPOT REGULAR"/>
    <s v="INVERSIONES Y VOCES S.A. DE C.V."/>
    <x v="0"/>
    <x v="1"/>
    <n v="11"/>
  </r>
  <r>
    <x v="24"/>
    <s v="SPS SPS102.9-FM - (102.9 FM) Top Music"/>
    <x v="6"/>
    <d v="2024-11-11T07:03:24"/>
    <n v="2"/>
    <s v="28( 30 )"/>
    <n v="30"/>
    <x v="1"/>
    <s v="(GENERAL)"/>
    <x v="62"/>
    <x v="1"/>
    <s v="Distribuidor de Motocicletas"/>
    <s v="ENCONTRARÁS LA MAYOR VARIEDAD DE MODELOS Y MARCAS"/>
    <s v="San Pedro Sula"/>
    <x v="1"/>
    <s v="DISTRIBUIDORES Y SERVICIO"/>
    <s v="http://df.auditsa.com.mx/TestigosHandler/TestigosExtHandler.ashx?hit=-418181207&amp;key=e8477da70e1fc49b568425c447618891"/>
    <s v="SPOT REGULAR"/>
    <s v="INVERSIONES Y VOCES S.A. DE C.V."/>
    <x v="0"/>
    <x v="1"/>
    <n v="11"/>
  </r>
  <r>
    <x v="24"/>
    <s v="TGC TGC107.7-FM - (107.7 FM) Top Music"/>
    <x v="6"/>
    <d v="2024-11-11T06:07:43"/>
    <n v="0"/>
    <s v="36"/>
    <n v="36"/>
    <x v="5"/>
    <s v="(GENERAL)"/>
    <x v="5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18237886&amp;key=55786617a5104ae96281f9977f6aa222"/>
    <s v="REGULAR PROMOCION"/>
    <s v="INVERSIONES Y VOCES S.A. DE C.V."/>
    <x v="0"/>
    <x v="1"/>
    <n v="11"/>
  </r>
  <r>
    <x v="25"/>
    <s v="TGC TGC104.1-FM - (104.1 FM) Ultra FM"/>
    <x v="2"/>
    <d v="2024-11-15T16:34:1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659376&amp;key=33c37a9bc703fbddb615b96d05edded5"/>
    <s v="SPOT REGULAR"/>
    <s v="AUDIO VIDEO S.A."/>
    <x v="0"/>
    <x v="1"/>
    <n v="11"/>
  </r>
  <r>
    <x v="25"/>
    <s v="TGC TGC104.1-FM - (104.1 FM) Ultra FM"/>
    <x v="2"/>
    <d v="2024-11-15T14:45:02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842720&amp;key=30643c38917cb7daf7cee60652b4048e"/>
    <s v="SPOT REGULAR"/>
    <s v="AUDIO VIDEO S.A."/>
    <x v="0"/>
    <x v="1"/>
    <n v="11"/>
  </r>
  <r>
    <x v="25"/>
    <s v="TGC TGC104.1-FM - (104.1 FM) Ultra FM"/>
    <x v="2"/>
    <d v="2024-11-15T13:41:23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9953274&amp;key=caca31f7d865f055f7854f388778419d"/>
    <s v="SPOT REGULAR"/>
    <s v="AUDIO VIDEO S.A."/>
    <x v="0"/>
    <x v="1"/>
    <n v="11"/>
  </r>
  <r>
    <x v="25"/>
    <s v="TGC TGC104.1-FM - (104.1 FM) Ultra FM"/>
    <x v="2"/>
    <d v="2024-11-15T07:38:28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0537955&amp;key=d8fbf239a0f95355334cf6f65a03d3f0"/>
    <s v="SPOT REGULAR"/>
    <s v="AUDIO VIDEO S.A."/>
    <x v="0"/>
    <x v="1"/>
    <n v="11"/>
  </r>
  <r>
    <x v="25"/>
    <s v="TGC TGC104.1-FM - (104.1 FM) Ultra FM"/>
    <x v="3"/>
    <d v="2024-11-14T16:33:37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682607&amp;key=86d0cd4490677a6dbca9ce63eb937e81"/>
    <s v="SPOT REGULAR"/>
    <s v="AUDIO VIDEO S.A."/>
    <x v="0"/>
    <x v="1"/>
    <n v="11"/>
  </r>
  <r>
    <x v="25"/>
    <s v="TGC TGC104.1-FM - (104.1 FM) Ultra FM"/>
    <x v="3"/>
    <d v="2024-11-14T14:44:37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861552&amp;key=db6db23cc8e22686167a9097af597bb0"/>
    <s v="SPOT REGULAR"/>
    <s v="AUDIO VIDEO S.A."/>
    <x v="0"/>
    <x v="1"/>
    <n v="11"/>
  </r>
  <r>
    <x v="25"/>
    <s v="TGC TGC104.1-FM - (104.1 FM) Ultra FM"/>
    <x v="3"/>
    <d v="2024-11-14T13:46:12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1954415&amp;key=5aada9e1365be75898d5fde13f247cf8"/>
    <s v="SPOT REGULAR"/>
    <s v="AUDIO VIDEO S.A."/>
    <x v="0"/>
    <x v="1"/>
    <n v="11"/>
  </r>
  <r>
    <x v="25"/>
    <s v="TGC TGC104.1-FM - (104.1 FM) Ultra FM"/>
    <x v="3"/>
    <d v="2024-11-14T07:31:21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2567690&amp;key=8b1b09cf823c12b231c890bec8134591"/>
    <s v="SPOT REGULAR"/>
    <s v="AUDIO VIDEO S.A."/>
    <x v="0"/>
    <x v="1"/>
    <n v="11"/>
  </r>
  <r>
    <x v="25"/>
    <s v="TGC TGC104.1-FM - (104.1 FM) Ultra FM"/>
    <x v="4"/>
    <d v="2024-11-13T16:34:53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647721&amp;key=4394ef00039de24771ab51bd2fa75fb3"/>
    <s v="SPOT REGULAR"/>
    <s v="AUDIO VIDEO S.A."/>
    <x v="0"/>
    <x v="1"/>
    <n v="11"/>
  </r>
  <r>
    <x v="25"/>
    <s v="TGC TGC104.1-FM - (104.1 FM) Ultra FM"/>
    <x v="4"/>
    <d v="2024-11-13T14:43:46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3824603&amp;key=246000147cffeb3c521683316e455079"/>
    <s v="SPOT REGULAR"/>
    <s v="AUDIO VIDEO S.A."/>
    <x v="0"/>
    <x v="1"/>
    <n v="11"/>
  </r>
  <r>
    <x v="25"/>
    <s v="TGC TGC104.1-FM - (104.1 FM) Ultra FM"/>
    <x v="4"/>
    <d v="2024-11-13T07:36:2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4443244&amp;key=fc3c1d7a54d3a757b78f57c852e53183"/>
    <s v="SPOT REGULAR"/>
    <s v="AUDIO VIDEO S.A."/>
    <x v="0"/>
    <x v="1"/>
    <n v="11"/>
  </r>
  <r>
    <x v="25"/>
    <s v="TGC TGC104.1-FM - (104.1 FM) Ultra FM"/>
    <x v="5"/>
    <d v="2024-11-12T16:35:31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503119&amp;key=4d3d306b3be9e53f7c81096f2ecba636"/>
    <s v="SPOT REGULAR"/>
    <s v="AUDIO VIDEO S.A."/>
    <x v="0"/>
    <x v="1"/>
    <n v="11"/>
  </r>
  <r>
    <x v="25"/>
    <s v="TGC TGC104.1-FM - (104.1 FM) Ultra FM"/>
    <x v="5"/>
    <d v="2024-11-12T14:44:26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671349&amp;key=8d809201f2c105d37d4a1d42dbb3aa00"/>
    <s v="SPOT REGULAR"/>
    <s v="AUDIO VIDEO S.A."/>
    <x v="0"/>
    <x v="1"/>
    <n v="11"/>
  </r>
  <r>
    <x v="25"/>
    <s v="TGC TGC104.1-FM - (104.1 FM) Ultra FM"/>
    <x v="5"/>
    <d v="2024-11-12T13:42:48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5760836&amp;key=f8c868898f09ac43548f414ffde7cb7d"/>
    <s v="SPOT REGULAR"/>
    <s v="AUDIO VIDEO S.A."/>
    <x v="0"/>
    <x v="1"/>
    <n v="11"/>
  </r>
  <r>
    <x v="25"/>
    <s v="TGC TGC104.1-FM - (104.1 FM) Ultra FM"/>
    <x v="5"/>
    <d v="2024-11-12T07:57:51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6285416&amp;key=ae38f652ec314789b24a46d8afd4af2f"/>
    <s v="SPOT REGULAR"/>
    <s v="AUDIO VIDEO S.A."/>
    <x v="0"/>
    <x v="1"/>
    <n v="11"/>
  </r>
  <r>
    <x v="25"/>
    <s v="TGC TGC104.1-FM - (104.1 FM) Ultra FM"/>
    <x v="6"/>
    <d v="2024-11-11T16:33:03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418293&amp;key=d04bf1002ed523e0fea2589189d10e82"/>
    <s v="SPOT REGULAR"/>
    <s v="AUDIO VIDEO S.A."/>
    <x v="0"/>
    <x v="1"/>
    <n v="11"/>
  </r>
  <r>
    <x v="25"/>
    <s v="TGC TGC104.1-FM - (104.1 FM) Ultra FM"/>
    <x v="6"/>
    <d v="2024-11-11T14:42:57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577504&amp;key=6a1b562538aea112f3c70981682921dd"/>
    <s v="SPOT REGULAR"/>
    <s v="AUDIO VIDEO S.A."/>
    <x v="0"/>
    <x v="1"/>
    <n v="11"/>
  </r>
  <r>
    <x v="25"/>
    <s v="TGC TGC104.1-FM - (104.1 FM) Ultra FM"/>
    <x v="6"/>
    <d v="2024-11-11T13:45:2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7659099&amp;key=56839a099dbe995db4fd13e9f2c804fb"/>
    <s v="SPOT REGULAR"/>
    <s v="AUDIO VIDEO S.A."/>
    <x v="0"/>
    <x v="1"/>
    <n v="11"/>
  </r>
  <r>
    <x v="25"/>
    <s v="TGC TGC104.1-FM - (104.1 FM) Ultra FM"/>
    <x v="6"/>
    <d v="2024-11-11T08:02:3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18114382&amp;key=5b63d97ca1d455b2cc0eb87dc90011a4"/>
    <s v="SPOT REGULAR"/>
    <s v="AUDIO VIDEO S.A."/>
    <x v="0"/>
    <x v="1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E658581-5E50-B141-AA23-152B7DBAECA3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2" firstHeaderRow="1" firstDataRow="2" firstDataCol="1" rowPageCount="1" colPageCount="1"/>
  <pivotFields count="22">
    <pivotField axis="axisRow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8">
        <item x="3"/>
        <item x="6"/>
        <item x="4"/>
        <item x="5"/>
        <item x="0"/>
        <item x="1"/>
        <item x="2"/>
        <item t="default"/>
      </items>
    </pivotField>
    <pivotField showAll="0"/>
    <pivotField numFmtId="2" showAll="0">
      <items count="68">
        <item x="37"/>
        <item x="13"/>
        <item x="40"/>
        <item x="14"/>
        <item x="31"/>
        <item x="38"/>
        <item x="44"/>
        <item x="39"/>
        <item x="62"/>
        <item x="58"/>
        <item x="56"/>
        <item x="43"/>
        <item x="42"/>
        <item x="22"/>
        <item x="21"/>
        <item x="41"/>
        <item x="66"/>
        <item x="64"/>
        <item x="60"/>
        <item x="19"/>
        <item x="65"/>
        <item x="61"/>
        <item x="63"/>
        <item x="59"/>
        <item x="45"/>
        <item x="55"/>
        <item x="57"/>
        <item x="27"/>
        <item x="24"/>
        <item x="20"/>
        <item x="32"/>
        <item x="50"/>
        <item x="34"/>
        <item x="33"/>
        <item x="28"/>
        <item x="25"/>
        <item x="26"/>
        <item x="23"/>
        <item x="51"/>
        <item x="49"/>
        <item x="1"/>
        <item x="0"/>
        <item x="4"/>
        <item x="3"/>
        <item x="53"/>
        <item x="54"/>
        <item x="36"/>
        <item x="35"/>
        <item x="5"/>
        <item x="9"/>
        <item x="2"/>
        <item x="6"/>
        <item x="10"/>
        <item x="12"/>
        <item x="52"/>
        <item x="11"/>
        <item x="7"/>
        <item x="8"/>
        <item x="47"/>
        <item x="29"/>
        <item x="48"/>
        <item x="30"/>
        <item x="46"/>
        <item x="16"/>
        <item x="15"/>
        <item x="17"/>
        <item x="18"/>
        <item t="default"/>
      </items>
    </pivotField>
    <pivotField axis="axisRow" showAll="0" sortType="descending">
      <items count="8">
        <item x="6"/>
        <item x="3"/>
        <item x="5"/>
        <item x="4"/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6">
    <i>
      <x v="5"/>
    </i>
    <i r="1">
      <x v="21"/>
    </i>
    <i>
      <x v="4"/>
    </i>
    <i r="1">
      <x v="21"/>
    </i>
    <i r="1">
      <x v="23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49">
    <format dxfId="348">
      <pivotArea outline="0" collapsedLevelsAreSubtotals="1" fieldPosition="0"/>
    </format>
    <format dxfId="347">
      <pivotArea outline="0" fieldPosition="0">
        <references count="1">
          <reference field="4294967294" count="1">
            <x v="0"/>
          </reference>
        </references>
      </pivotArea>
    </format>
    <format dxfId="340">
      <pivotArea collapsedLevelsAreSubtotals="1" fieldPosition="0">
        <references count="1">
          <reference field="10" count="1">
            <x v="3"/>
          </reference>
        </references>
      </pivotArea>
    </format>
    <format dxfId="339">
      <pivotArea dataOnly="0" labelOnly="1" fieldPosition="0">
        <references count="1">
          <reference field="10" count="1">
            <x v="3"/>
          </reference>
        </references>
      </pivotArea>
    </format>
    <format dxfId="338">
      <pivotArea collapsedLevelsAreSubtotals="1" fieldPosition="0">
        <references count="1">
          <reference field="10" count="1">
            <x v="5"/>
          </reference>
        </references>
      </pivotArea>
    </format>
    <format dxfId="337">
      <pivotArea dataOnly="0" labelOnly="1" fieldPosition="0">
        <references count="1">
          <reference field="10" count="1">
            <x v="5"/>
          </reference>
        </references>
      </pivotArea>
    </format>
    <format dxfId="336">
      <pivotArea collapsedLevelsAreSubtotals="1" fieldPosition="0">
        <references count="1">
          <reference field="10" count="1">
            <x v="4"/>
          </reference>
        </references>
      </pivotArea>
    </format>
    <format dxfId="335">
      <pivotArea dataOnly="0" labelOnly="1" fieldPosition="0">
        <references count="1">
          <reference field="10" count="1">
            <x v="4"/>
          </reference>
        </references>
      </pivotArea>
    </format>
    <format dxfId="334">
      <pivotArea collapsedLevelsAreSubtotals="1" fieldPosition="0">
        <references count="1">
          <reference field="10" count="1">
            <x v="2"/>
          </reference>
        </references>
      </pivotArea>
    </format>
    <format dxfId="333">
      <pivotArea dataOnly="0" labelOnly="1" fieldPosition="0">
        <references count="1">
          <reference field="10" count="1">
            <x v="2"/>
          </reference>
        </references>
      </pivotArea>
    </format>
    <format dxfId="332">
      <pivotArea collapsedLevelsAreSubtotals="1" fieldPosition="0">
        <references count="1">
          <reference field="10" count="1">
            <x v="1"/>
          </reference>
        </references>
      </pivotArea>
    </format>
    <format dxfId="331">
      <pivotArea dataOnly="0" labelOnly="1" fieldPosition="0">
        <references count="1">
          <reference field="10" count="1">
            <x v="1"/>
          </reference>
        </references>
      </pivotArea>
    </format>
    <format dxfId="330">
      <pivotArea collapsedLevelsAreSubtotals="1" fieldPosition="0">
        <references count="1">
          <reference field="10" count="1">
            <x v="0"/>
          </reference>
        </references>
      </pivotArea>
    </format>
    <format dxfId="329">
      <pivotArea dataOnly="0" labelOnly="1" fieldPosition="0">
        <references count="1">
          <reference field="10" count="1">
            <x v="0"/>
          </reference>
        </references>
      </pivotArea>
    </format>
    <format dxfId="328">
      <pivotArea collapsedLevelsAreSubtotals="1" fieldPosition="0">
        <references count="1">
          <reference field="10" count="1">
            <x v="6"/>
          </reference>
        </references>
      </pivotArea>
    </format>
    <format dxfId="327">
      <pivotArea dataOnly="0" labelOnly="1" fieldPosition="0">
        <references count="1">
          <reference field="10" count="1">
            <x v="6"/>
          </reference>
        </references>
      </pivotArea>
    </format>
    <format dxfId="326">
      <pivotArea type="origin" dataOnly="0" labelOnly="1" outline="0" fieldPosition="0"/>
    </format>
    <format dxfId="325">
      <pivotArea field="20" type="button" dataOnly="0" labelOnly="1" outline="0" axis="axisCol" fieldPosition="0"/>
    </format>
    <format dxfId="324">
      <pivotArea type="topRight" dataOnly="0" labelOnly="1" outline="0" fieldPosition="0"/>
    </format>
    <format dxfId="323">
      <pivotArea field="10" type="button" dataOnly="0" labelOnly="1" outline="0" axis="axisRow" fieldPosition="0"/>
    </format>
    <format dxfId="322">
      <pivotArea dataOnly="0" labelOnly="1" fieldPosition="0">
        <references count="1">
          <reference field="20" count="0"/>
        </references>
      </pivotArea>
    </format>
    <format dxfId="321">
      <pivotArea dataOnly="0" labelOnly="1" grandCol="1" outline="0" fieldPosition="0"/>
    </format>
    <format dxfId="320">
      <pivotArea grandRow="1" outline="0" collapsedLevelsAreSubtotals="1" fieldPosition="0"/>
    </format>
    <format dxfId="319">
      <pivotArea dataOnly="0" labelOnly="1" grandRow="1" outline="0" fieldPosition="0"/>
    </format>
    <format dxfId="318">
      <pivotArea type="origin" dataOnly="0" labelOnly="1" outline="0" fieldPosition="0"/>
    </format>
    <format dxfId="317">
      <pivotArea field="20" type="button" dataOnly="0" labelOnly="1" outline="0" axis="axisCol" fieldPosition="0"/>
    </format>
    <format dxfId="316">
      <pivotArea type="topRight" dataOnly="0" labelOnly="1" outline="0" fieldPosition="0"/>
    </format>
    <format dxfId="315">
      <pivotArea field="10" type="button" dataOnly="0" labelOnly="1" outline="0" axis="axisRow" fieldPosition="0"/>
    </format>
    <format dxfId="314">
      <pivotArea dataOnly="0" labelOnly="1" fieldPosition="0">
        <references count="1">
          <reference field="20" count="0"/>
        </references>
      </pivotArea>
    </format>
    <format dxfId="313">
      <pivotArea dataOnly="0" labelOnly="1" grandCol="1" outline="0" fieldPosition="0"/>
    </format>
    <format dxfId="312">
      <pivotArea grandRow="1" outline="0" collapsedLevelsAreSubtotals="1" fieldPosition="0"/>
    </format>
    <format dxfId="311">
      <pivotArea dataOnly="0" labelOnly="1" grandRow="1" outline="0" fieldPosition="0"/>
    </format>
    <format dxfId="310">
      <pivotArea type="all" dataOnly="0" outline="0" fieldPosition="0"/>
    </format>
    <format dxfId="309">
      <pivotArea outline="0" collapsedLevelsAreSubtotals="1" fieldPosition="0"/>
    </format>
    <format dxfId="308">
      <pivotArea type="origin" dataOnly="0" labelOnly="1" outline="0" fieldPosition="0"/>
    </format>
    <format dxfId="307">
      <pivotArea field="20" type="button" dataOnly="0" labelOnly="1" outline="0" axis="axisCol" fieldPosition="0"/>
    </format>
    <format dxfId="306">
      <pivotArea type="topRight" dataOnly="0" labelOnly="1" outline="0" fieldPosition="0"/>
    </format>
    <format dxfId="305">
      <pivotArea field="10" type="button" dataOnly="0" labelOnly="1" outline="0" axis="axisRow" fieldPosition="0"/>
    </format>
    <format dxfId="304">
      <pivotArea dataOnly="0" labelOnly="1" fieldPosition="0">
        <references count="1">
          <reference field="10" count="0"/>
        </references>
      </pivotArea>
    </format>
    <format dxfId="303">
      <pivotArea dataOnly="0" labelOnly="1" grandRow="1" outline="0" fieldPosition="0"/>
    </format>
    <format dxfId="302">
      <pivotArea dataOnly="0" labelOnly="1" fieldPosition="0">
        <references count="2">
          <reference field="0" count="3">
            <x v="4"/>
            <x v="15"/>
            <x v="16"/>
          </reference>
          <reference field="10" count="1" selected="0">
            <x v="3"/>
          </reference>
        </references>
      </pivotArea>
    </format>
    <format dxfId="301">
      <pivotArea dataOnly="0" labelOnly="1" fieldPosition="0">
        <references count="2">
          <reference field="0" count="11">
            <x v="1"/>
            <x v="8"/>
            <x v="9"/>
            <x v="11"/>
            <x v="14"/>
            <x v="17"/>
            <x v="19"/>
            <x v="21"/>
            <x v="22"/>
            <x v="24"/>
            <x v="25"/>
          </reference>
          <reference field="10" count="1" selected="0">
            <x v="5"/>
          </reference>
        </references>
      </pivotArea>
    </format>
    <format dxfId="300">
      <pivotArea dataOnly="0" labelOnly="1" fieldPosition="0">
        <references count="2">
          <reference field="0" count="6">
            <x v="0"/>
            <x v="2"/>
            <x v="10"/>
            <x v="18"/>
            <x v="21"/>
            <x v="23"/>
          </reference>
          <reference field="10" count="1" selected="0">
            <x v="4"/>
          </reference>
        </references>
      </pivotArea>
    </format>
    <format dxfId="299">
      <pivotArea dataOnly="0" labelOnly="1" fieldPosition="0">
        <references count="2">
          <reference field="0" count="5">
            <x v="5"/>
            <x v="9"/>
            <x v="12"/>
            <x v="13"/>
            <x v="24"/>
          </reference>
          <reference field="10" count="1" selected="0">
            <x v="2"/>
          </reference>
        </references>
      </pivotArea>
    </format>
    <format dxfId="298">
      <pivotArea dataOnly="0" labelOnly="1" fieldPosition="0">
        <references count="2">
          <reference field="0" count="4">
            <x v="3"/>
            <x v="5"/>
            <x v="6"/>
            <x v="20"/>
          </reference>
          <reference field="10" count="1" selected="0">
            <x v="1"/>
          </reference>
        </references>
      </pivotArea>
    </format>
    <format dxfId="297">
      <pivotArea dataOnly="0" labelOnly="1" fieldPosition="0">
        <references count="2">
          <reference field="0" count="2">
            <x v="7"/>
            <x v="24"/>
          </reference>
          <reference field="10" count="1" selected="0">
            <x v="0"/>
          </reference>
        </references>
      </pivotArea>
    </format>
    <format dxfId="296">
      <pivotArea dataOnly="0" labelOnly="1" fieldPosition="0">
        <references count="2">
          <reference field="0" count="1">
            <x v="1"/>
          </reference>
          <reference field="10" count="1" selected="0">
            <x v="6"/>
          </reference>
        </references>
      </pivotArea>
    </format>
    <format dxfId="295">
      <pivotArea dataOnly="0" labelOnly="1" fieldPosition="0">
        <references count="1">
          <reference field="20" count="0"/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60E57-A548-3E43-90E6-E8CEB5F4689A}">
  <dimension ref="A1:F49"/>
  <sheetViews>
    <sheetView tabSelected="1" zoomScale="150" workbookViewId="0">
      <selection activeCell="B20" sqref="B20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33203125" bestFit="1" customWidth="1"/>
    <col min="5" max="5" width="4.5" bestFit="1" customWidth="1"/>
    <col min="6" max="6" width="12.1640625" bestFit="1" customWidth="1"/>
    <col min="7" max="7" width="11.1640625" bestFit="1" customWidth="1"/>
    <col min="8" max="8" width="16.6640625" bestFit="1" customWidth="1"/>
    <col min="9" max="9" width="12.1640625" bestFit="1" customWidth="1"/>
  </cols>
  <sheetData>
    <row r="1" spans="1:6" ht="16" thickBot="1" x14ac:dyDescent="0.25">
      <c r="A1" s="20"/>
      <c r="B1" s="20"/>
      <c r="C1" s="20"/>
      <c r="D1" s="20"/>
      <c r="E1" s="20"/>
      <c r="F1" s="20"/>
    </row>
    <row r="2" spans="1:6" ht="16" thickBot="1" x14ac:dyDescent="0.25">
      <c r="A2" s="20"/>
      <c r="B2" s="20"/>
      <c r="C2" s="20"/>
      <c r="D2" s="20"/>
      <c r="E2" s="20"/>
      <c r="F2" s="20"/>
    </row>
    <row r="3" spans="1:6" ht="16" thickBot="1" x14ac:dyDescent="0.25">
      <c r="A3" s="21" t="s">
        <v>14</v>
      </c>
      <c r="B3" s="21" t="s">
        <v>139</v>
      </c>
      <c r="C3" s="20"/>
      <c r="D3" s="20"/>
      <c r="E3" s="20"/>
      <c r="F3" s="20"/>
    </row>
    <row r="4" spans="1:6" ht="16" thickBot="1" x14ac:dyDescent="0.25">
      <c r="A4" s="20"/>
      <c r="B4" s="20"/>
      <c r="C4" s="20"/>
      <c r="D4" s="20"/>
      <c r="E4" s="20"/>
      <c r="F4" s="20"/>
    </row>
    <row r="5" spans="1:6" ht="16" thickBot="1" x14ac:dyDescent="0.25">
      <c r="A5" s="22" t="s">
        <v>1181</v>
      </c>
      <c r="B5" s="22" t="s">
        <v>1178</v>
      </c>
      <c r="C5" s="22"/>
      <c r="D5" s="22"/>
      <c r="E5" s="20"/>
      <c r="F5" s="20"/>
    </row>
    <row r="6" spans="1:6" ht="16" thickBot="1" x14ac:dyDescent="0.25">
      <c r="A6" s="22" t="s">
        <v>1179</v>
      </c>
      <c r="B6" s="22">
        <v>46</v>
      </c>
      <c r="C6" s="22">
        <v>47</v>
      </c>
      <c r="D6" s="22" t="s">
        <v>1180</v>
      </c>
      <c r="E6" s="20"/>
      <c r="F6" s="20"/>
    </row>
    <row r="7" spans="1:6" ht="16" thickBot="1" x14ac:dyDescent="0.25">
      <c r="A7" s="23" t="s">
        <v>59</v>
      </c>
      <c r="B7" s="24">
        <v>43</v>
      </c>
      <c r="C7" s="24"/>
      <c r="D7" s="24">
        <v>43</v>
      </c>
      <c r="E7" s="29">
        <f>GETPIVOTDATA("Cantidad",$A$5,"Marca","MotoMundo")/GETPIVOTDATA("Cantidad",$A$5)</f>
        <v>0.72881355932203384</v>
      </c>
      <c r="F7" s="20"/>
    </row>
    <row r="8" spans="1:6" ht="16" thickBot="1" x14ac:dyDescent="0.25">
      <c r="A8" s="25" t="s">
        <v>974</v>
      </c>
      <c r="B8" s="26">
        <v>43</v>
      </c>
      <c r="C8" s="26"/>
      <c r="D8" s="26">
        <v>43</v>
      </c>
      <c r="E8" s="29"/>
      <c r="F8" s="20"/>
    </row>
    <row r="9" spans="1:6" ht="16" thickBot="1" x14ac:dyDescent="0.25">
      <c r="A9" s="23" t="s">
        <v>22</v>
      </c>
      <c r="B9" s="24">
        <v>15</v>
      </c>
      <c r="C9" s="24">
        <v>1</v>
      </c>
      <c r="D9" s="24">
        <v>16</v>
      </c>
      <c r="E9" s="29">
        <f>GETPIVOTDATA("Cantidad",$A$5,"Marca","Italika")/GETPIVOTDATA("Cantidad",$A$5)</f>
        <v>0.2711864406779661</v>
      </c>
      <c r="F9" s="20"/>
    </row>
    <row r="10" spans="1:6" ht="16" thickBot="1" x14ac:dyDescent="0.25">
      <c r="A10" s="25" t="s">
        <v>974</v>
      </c>
      <c r="B10" s="26">
        <v>1</v>
      </c>
      <c r="C10" s="26"/>
      <c r="D10" s="26">
        <v>1</v>
      </c>
      <c r="E10" s="29"/>
      <c r="F10" s="20"/>
    </row>
    <row r="11" spans="1:6" ht="16" thickBot="1" x14ac:dyDescent="0.25">
      <c r="A11" s="25" t="s">
        <v>1025</v>
      </c>
      <c r="B11" s="26">
        <v>14</v>
      </c>
      <c r="C11" s="26">
        <v>1</v>
      </c>
      <c r="D11" s="26">
        <v>15</v>
      </c>
      <c r="E11" s="29"/>
      <c r="F11" s="20"/>
    </row>
    <row r="12" spans="1:6" ht="16" thickBot="1" x14ac:dyDescent="0.25">
      <c r="A12" s="27" t="s">
        <v>1180</v>
      </c>
      <c r="B12" s="28">
        <v>58</v>
      </c>
      <c r="C12" s="28">
        <v>1</v>
      </c>
      <c r="D12" s="28">
        <v>59</v>
      </c>
      <c r="E12" s="29"/>
      <c r="F12" s="20"/>
    </row>
    <row r="13" spans="1:6" ht="16" thickBot="1" x14ac:dyDescent="0.25">
      <c r="E13" s="29"/>
      <c r="F13" s="20"/>
    </row>
    <row r="14" spans="1:6" ht="16" thickBot="1" x14ac:dyDescent="0.25">
      <c r="E14" s="29"/>
      <c r="F14" s="20"/>
    </row>
    <row r="15" spans="1:6" ht="16" thickBot="1" x14ac:dyDescent="0.25">
      <c r="E15" s="29"/>
      <c r="F15" s="20"/>
    </row>
    <row r="16" spans="1:6" ht="16" thickBot="1" x14ac:dyDescent="0.25">
      <c r="E16" s="29"/>
      <c r="F16" s="20"/>
    </row>
    <row r="17" spans="5:6" ht="16" thickBot="1" x14ac:dyDescent="0.25">
      <c r="E17" s="29"/>
      <c r="F17" s="20"/>
    </row>
    <row r="18" spans="5:6" ht="16" thickBot="1" x14ac:dyDescent="0.25">
      <c r="E18" s="29"/>
      <c r="F18" s="20"/>
    </row>
    <row r="19" spans="5:6" ht="16" thickBot="1" x14ac:dyDescent="0.25">
      <c r="E19" s="29"/>
      <c r="F19" s="20"/>
    </row>
    <row r="20" spans="5:6" ht="16" thickBot="1" x14ac:dyDescent="0.25">
      <c r="E20" s="29"/>
      <c r="F20" s="20"/>
    </row>
    <row r="21" spans="5:6" ht="16" thickBot="1" x14ac:dyDescent="0.25">
      <c r="E21" s="29"/>
      <c r="F21" s="20"/>
    </row>
    <row r="22" spans="5:6" ht="16" thickBot="1" x14ac:dyDescent="0.25">
      <c r="E22" s="29"/>
      <c r="F22" s="20"/>
    </row>
    <row r="23" spans="5:6" ht="16" thickBot="1" x14ac:dyDescent="0.25">
      <c r="E23" s="29"/>
      <c r="F23" s="20"/>
    </row>
    <row r="24" spans="5:6" ht="16" thickBot="1" x14ac:dyDescent="0.25">
      <c r="E24" s="29"/>
      <c r="F24" s="20"/>
    </row>
    <row r="25" spans="5:6" ht="16" thickBot="1" x14ac:dyDescent="0.25">
      <c r="E25" s="29"/>
      <c r="F25" s="20"/>
    </row>
    <row r="26" spans="5:6" ht="16" thickBot="1" x14ac:dyDescent="0.25">
      <c r="E26" s="29"/>
      <c r="F26" s="20"/>
    </row>
    <row r="27" spans="5:6" ht="16" thickBot="1" x14ac:dyDescent="0.25">
      <c r="E27" s="29"/>
      <c r="F27" s="20"/>
    </row>
    <row r="28" spans="5:6" ht="16" thickBot="1" x14ac:dyDescent="0.25">
      <c r="E28" s="29"/>
      <c r="F28" s="20"/>
    </row>
    <row r="29" spans="5:6" ht="16" thickBot="1" x14ac:dyDescent="0.25">
      <c r="E29" s="29"/>
      <c r="F29" s="20"/>
    </row>
    <row r="30" spans="5:6" ht="16" thickBot="1" x14ac:dyDescent="0.25">
      <c r="E30" s="29"/>
      <c r="F30" s="20"/>
    </row>
    <row r="31" spans="5:6" ht="16" thickBot="1" x14ac:dyDescent="0.25">
      <c r="E31" s="20"/>
      <c r="F31" s="20"/>
    </row>
    <row r="32" spans="5:6" ht="16" thickBot="1" x14ac:dyDescent="0.25">
      <c r="E32" s="20"/>
      <c r="F32" s="20"/>
    </row>
    <row r="33" spans="1:6" ht="16" thickBot="1" x14ac:dyDescent="0.25">
      <c r="E33" s="20"/>
      <c r="F33" s="20"/>
    </row>
    <row r="34" spans="1:6" ht="16" thickBot="1" x14ac:dyDescent="0.25">
      <c r="E34" s="20"/>
      <c r="F34" s="20"/>
    </row>
    <row r="35" spans="1:6" ht="16" thickBot="1" x14ac:dyDescent="0.25">
      <c r="E35" s="20"/>
      <c r="F35" s="20"/>
    </row>
    <row r="36" spans="1:6" ht="16" thickBot="1" x14ac:dyDescent="0.25">
      <c r="E36" s="20"/>
      <c r="F36" s="20"/>
    </row>
    <row r="37" spans="1:6" ht="16" thickBot="1" x14ac:dyDescent="0.25">
      <c r="E37" s="20"/>
      <c r="F37" s="20"/>
    </row>
    <row r="38" spans="1:6" ht="16" thickBot="1" x14ac:dyDescent="0.25">
      <c r="E38" s="20"/>
      <c r="F38" s="20"/>
    </row>
    <row r="39" spans="1:6" ht="16" thickBot="1" x14ac:dyDescent="0.25">
      <c r="E39" s="20"/>
      <c r="F39" s="20"/>
    </row>
    <row r="40" spans="1:6" ht="16" thickBot="1" x14ac:dyDescent="0.25">
      <c r="E40" s="20"/>
      <c r="F40" s="20"/>
    </row>
    <row r="41" spans="1:6" ht="16" thickBot="1" x14ac:dyDescent="0.25">
      <c r="E41" s="20"/>
      <c r="F41" s="20"/>
    </row>
    <row r="42" spans="1:6" ht="16" thickBot="1" x14ac:dyDescent="0.25">
      <c r="E42" s="20"/>
      <c r="F42" s="20"/>
    </row>
    <row r="43" spans="1:6" ht="16" thickBot="1" x14ac:dyDescent="0.25">
      <c r="E43" s="20"/>
      <c r="F43" s="20"/>
    </row>
    <row r="44" spans="1:6" ht="16" thickBot="1" x14ac:dyDescent="0.25">
      <c r="E44" s="20"/>
      <c r="F44" s="20"/>
    </row>
    <row r="45" spans="1:6" ht="16" thickBot="1" x14ac:dyDescent="0.25">
      <c r="E45" s="20"/>
      <c r="F45" s="20"/>
    </row>
    <row r="46" spans="1:6" ht="16" thickBot="1" x14ac:dyDescent="0.25">
      <c r="E46" s="20"/>
      <c r="F46" s="20"/>
    </row>
    <row r="47" spans="1:6" ht="16" thickBot="1" x14ac:dyDescent="0.25">
      <c r="A47" s="20"/>
      <c r="B47" s="20"/>
      <c r="C47" s="20"/>
      <c r="D47" s="20"/>
      <c r="E47" s="20"/>
      <c r="F47" s="20"/>
    </row>
    <row r="48" spans="1:6" ht="16" thickBot="1" x14ac:dyDescent="0.25">
      <c r="A48" s="20"/>
      <c r="B48" s="20"/>
      <c r="C48" s="20"/>
      <c r="D48" s="20"/>
      <c r="E48" s="20"/>
      <c r="F48" s="20"/>
    </row>
    <row r="49" spans="1:6" ht="16" thickBot="1" x14ac:dyDescent="0.25">
      <c r="A49" s="20"/>
      <c r="B49" s="20"/>
      <c r="C49" s="20"/>
      <c r="D49" s="20"/>
      <c r="E49" s="20"/>
      <c r="F49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2921"/>
  <sheetViews>
    <sheetView topLeftCell="C979" workbookViewId="0">
      <selection sqref="A1:V997"/>
    </sheetView>
  </sheetViews>
  <sheetFormatPr baseColWidth="10" defaultRowHeight="16" x14ac:dyDescent="0.2"/>
  <cols>
    <col min="1" max="1" width="29" customWidth="1"/>
    <col min="2" max="2" width="42" customWidth="1"/>
    <col min="3" max="3" width="15.6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2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1175</v>
      </c>
      <c r="U1" s="19" t="s">
        <v>1176</v>
      </c>
      <c r="V1" s="19" t="s">
        <v>1177</v>
      </c>
    </row>
    <row r="2" spans="1:22" ht="48" customHeight="1" x14ac:dyDescent="0.2">
      <c r="A2" s="2" t="s">
        <v>19</v>
      </c>
      <c r="B2" s="2" t="s">
        <v>20</v>
      </c>
      <c r="C2" s="3">
        <v>45613</v>
      </c>
      <c r="D2" s="4">
        <v>45613.816481481481</v>
      </c>
      <c r="E2" s="5">
        <v>0</v>
      </c>
      <c r="F2" s="2" t="s">
        <v>21</v>
      </c>
      <c r="G2" s="5">
        <v>30</v>
      </c>
      <c r="H2" s="2" t="s">
        <v>22</v>
      </c>
      <c r="I2" s="2" t="s">
        <v>23</v>
      </c>
      <c r="J2" s="6">
        <v>1599.999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>WEEKNUM(C2)</f>
        <v>47</v>
      </c>
      <c r="V2">
        <f>MONTH(C2)</f>
        <v>11</v>
      </c>
    </row>
    <row r="3" spans="1:22" ht="36.75" customHeight="1" x14ac:dyDescent="0.2">
      <c r="A3" s="7" t="s">
        <v>19</v>
      </c>
      <c r="B3" s="7" t="s">
        <v>20</v>
      </c>
      <c r="C3" s="8">
        <v>45613</v>
      </c>
      <c r="D3" s="9">
        <v>45613.725428240738</v>
      </c>
      <c r="E3" s="10">
        <v>0</v>
      </c>
      <c r="F3" s="7" t="s">
        <v>21</v>
      </c>
      <c r="G3" s="10">
        <v>30</v>
      </c>
      <c r="H3" s="7" t="s">
        <v>22</v>
      </c>
      <c r="I3" s="7" t="s">
        <v>23</v>
      </c>
      <c r="J3" s="11">
        <v>1599.999</v>
      </c>
      <c r="K3" s="7" t="s">
        <v>22</v>
      </c>
      <c r="L3" s="7" t="s">
        <v>24</v>
      </c>
      <c r="M3" s="7" t="s">
        <v>25</v>
      </c>
      <c r="N3" s="7" t="s">
        <v>26</v>
      </c>
      <c r="O3" s="7" t="s">
        <v>27</v>
      </c>
      <c r="P3" s="7" t="s">
        <v>28</v>
      </c>
      <c r="Q3" s="7" t="s">
        <v>32</v>
      </c>
      <c r="R3" s="7" t="s">
        <v>30</v>
      </c>
      <c r="S3" s="7" t="s">
        <v>31</v>
      </c>
      <c r="T3">
        <v>1</v>
      </c>
      <c r="U3">
        <f t="shared" ref="U3:U38" si="0">WEEKNUM(C3)</f>
        <v>47</v>
      </c>
      <c r="V3">
        <f t="shared" ref="V3:V38" si="1">MONTH(C3)</f>
        <v>11</v>
      </c>
    </row>
    <row r="4" spans="1:22" ht="36.75" customHeight="1" x14ac:dyDescent="0.2">
      <c r="A4" s="2" t="s">
        <v>19</v>
      </c>
      <c r="B4" s="2" t="s">
        <v>20</v>
      </c>
      <c r="C4" s="3">
        <v>45612</v>
      </c>
      <c r="D4" s="4">
        <v>45612.894317129627</v>
      </c>
      <c r="E4" s="5">
        <v>0</v>
      </c>
      <c r="F4" s="2" t="s">
        <v>21</v>
      </c>
      <c r="G4" s="5">
        <v>30</v>
      </c>
      <c r="H4" s="2" t="s">
        <v>22</v>
      </c>
      <c r="I4" s="2" t="s">
        <v>23</v>
      </c>
      <c r="J4" s="6">
        <v>1599.999</v>
      </c>
      <c r="K4" s="2" t="s">
        <v>22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33</v>
      </c>
      <c r="R4" s="2" t="s">
        <v>30</v>
      </c>
      <c r="S4" s="2" t="s">
        <v>31</v>
      </c>
      <c r="T4">
        <v>1</v>
      </c>
      <c r="U4">
        <f t="shared" si="0"/>
        <v>46</v>
      </c>
      <c r="V4">
        <f t="shared" si="1"/>
        <v>11</v>
      </c>
    </row>
    <row r="5" spans="1:22" ht="36.75" customHeight="1" x14ac:dyDescent="0.2">
      <c r="A5" s="7" t="s">
        <v>19</v>
      </c>
      <c r="B5" s="7" t="s">
        <v>20</v>
      </c>
      <c r="C5" s="8">
        <v>45612</v>
      </c>
      <c r="D5" s="9">
        <v>45612.889849537038</v>
      </c>
      <c r="E5" s="10">
        <v>0</v>
      </c>
      <c r="F5" s="7" t="s">
        <v>21</v>
      </c>
      <c r="G5" s="10">
        <v>30</v>
      </c>
      <c r="H5" s="7" t="s">
        <v>22</v>
      </c>
      <c r="I5" s="7" t="s">
        <v>23</v>
      </c>
      <c r="J5" s="11">
        <v>1599.999</v>
      </c>
      <c r="K5" s="7" t="s">
        <v>22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34</v>
      </c>
      <c r="R5" s="7" t="s">
        <v>30</v>
      </c>
      <c r="S5" s="7" t="s">
        <v>31</v>
      </c>
      <c r="T5">
        <v>1</v>
      </c>
      <c r="U5">
        <f t="shared" si="0"/>
        <v>46</v>
      </c>
      <c r="V5">
        <f t="shared" si="1"/>
        <v>11</v>
      </c>
    </row>
    <row r="6" spans="1:22" ht="48" customHeight="1" x14ac:dyDescent="0.2">
      <c r="A6" s="2" t="s">
        <v>19</v>
      </c>
      <c r="B6" s="2" t="s">
        <v>20</v>
      </c>
      <c r="C6" s="3">
        <v>45612</v>
      </c>
      <c r="D6" s="4">
        <v>45612.880844907406</v>
      </c>
      <c r="E6" s="5">
        <v>0</v>
      </c>
      <c r="F6" s="2" t="s">
        <v>21</v>
      </c>
      <c r="G6" s="5">
        <v>30</v>
      </c>
      <c r="H6" s="2" t="s">
        <v>22</v>
      </c>
      <c r="I6" s="2" t="s">
        <v>23</v>
      </c>
      <c r="J6" s="6">
        <v>1599.999</v>
      </c>
      <c r="K6" s="2" t="s">
        <v>22</v>
      </c>
      <c r="L6" s="2" t="s">
        <v>24</v>
      </c>
      <c r="M6" s="2" t="s">
        <v>25</v>
      </c>
      <c r="N6" s="2" t="s">
        <v>26</v>
      </c>
      <c r="O6" s="2" t="s">
        <v>27</v>
      </c>
      <c r="P6" s="2" t="s">
        <v>28</v>
      </c>
      <c r="Q6" s="2" t="s">
        <v>35</v>
      </c>
      <c r="R6" s="2" t="s">
        <v>30</v>
      </c>
      <c r="S6" s="2" t="s">
        <v>31</v>
      </c>
      <c r="T6">
        <v>1</v>
      </c>
      <c r="U6">
        <f t="shared" si="0"/>
        <v>46</v>
      </c>
      <c r="V6">
        <f t="shared" si="1"/>
        <v>11</v>
      </c>
    </row>
    <row r="7" spans="1:22" ht="48" customHeight="1" x14ac:dyDescent="0.2">
      <c r="A7" s="7" t="s">
        <v>19</v>
      </c>
      <c r="B7" s="7" t="s">
        <v>20</v>
      </c>
      <c r="C7" s="8">
        <v>45612</v>
      </c>
      <c r="D7" s="9">
        <v>45612.776574074072</v>
      </c>
      <c r="E7" s="10">
        <v>0</v>
      </c>
      <c r="F7" s="7" t="s">
        <v>36</v>
      </c>
      <c r="G7" s="10">
        <v>28</v>
      </c>
      <c r="H7" s="7" t="s">
        <v>22</v>
      </c>
      <c r="I7" s="7" t="s">
        <v>23</v>
      </c>
      <c r="J7" s="11">
        <v>1493.3324</v>
      </c>
      <c r="K7" s="7" t="s">
        <v>22</v>
      </c>
      <c r="L7" s="7" t="s">
        <v>24</v>
      </c>
      <c r="M7" s="7" t="s">
        <v>37</v>
      </c>
      <c r="N7" s="7" t="s">
        <v>26</v>
      </c>
      <c r="O7" s="7" t="s">
        <v>27</v>
      </c>
      <c r="P7" s="7" t="s">
        <v>28</v>
      </c>
      <c r="Q7" s="7" t="s">
        <v>38</v>
      </c>
      <c r="R7" s="7" t="s">
        <v>30</v>
      </c>
      <c r="S7" s="7" t="s">
        <v>31</v>
      </c>
      <c r="T7">
        <v>1</v>
      </c>
      <c r="U7">
        <f t="shared" si="0"/>
        <v>46</v>
      </c>
      <c r="V7">
        <f t="shared" si="1"/>
        <v>11</v>
      </c>
    </row>
    <row r="8" spans="1:22" ht="48" customHeight="1" x14ac:dyDescent="0.2">
      <c r="A8" s="2" t="s">
        <v>19</v>
      </c>
      <c r="B8" s="2" t="s">
        <v>20</v>
      </c>
      <c r="C8" s="3">
        <v>45612</v>
      </c>
      <c r="D8" s="4">
        <v>45612.775416666664</v>
      </c>
      <c r="E8" s="5">
        <v>0</v>
      </c>
      <c r="F8" s="2" t="s">
        <v>36</v>
      </c>
      <c r="G8" s="5">
        <v>28</v>
      </c>
      <c r="H8" s="2" t="s">
        <v>22</v>
      </c>
      <c r="I8" s="2" t="s">
        <v>23</v>
      </c>
      <c r="J8" s="6">
        <v>1493.3324</v>
      </c>
      <c r="K8" s="2" t="s">
        <v>22</v>
      </c>
      <c r="L8" s="2" t="s">
        <v>24</v>
      </c>
      <c r="M8" s="2" t="s">
        <v>37</v>
      </c>
      <c r="N8" s="2" t="s">
        <v>26</v>
      </c>
      <c r="O8" s="2" t="s">
        <v>27</v>
      </c>
      <c r="P8" s="2" t="s">
        <v>28</v>
      </c>
      <c r="Q8" s="2" t="s">
        <v>39</v>
      </c>
      <c r="R8" s="2" t="s">
        <v>30</v>
      </c>
      <c r="S8" s="2" t="s">
        <v>31</v>
      </c>
      <c r="T8">
        <v>1</v>
      </c>
      <c r="U8">
        <f t="shared" si="0"/>
        <v>46</v>
      </c>
      <c r="V8">
        <f t="shared" si="1"/>
        <v>11</v>
      </c>
    </row>
    <row r="9" spans="1:22" ht="48" customHeight="1" x14ac:dyDescent="0.2">
      <c r="A9" s="7" t="s">
        <v>19</v>
      </c>
      <c r="B9" s="7" t="s">
        <v>20</v>
      </c>
      <c r="C9" s="8">
        <v>45612</v>
      </c>
      <c r="D9" s="9">
        <v>45612.760254629626</v>
      </c>
      <c r="E9" s="10">
        <v>3</v>
      </c>
      <c r="F9" s="7" t="s">
        <v>40</v>
      </c>
      <c r="G9" s="10">
        <v>28</v>
      </c>
      <c r="H9" s="7" t="s">
        <v>22</v>
      </c>
      <c r="I9" s="7" t="s">
        <v>23</v>
      </c>
      <c r="J9" s="11">
        <v>1493.3324</v>
      </c>
      <c r="K9" s="7" t="s">
        <v>22</v>
      </c>
      <c r="L9" s="7" t="s">
        <v>24</v>
      </c>
      <c r="M9" s="7" t="s">
        <v>37</v>
      </c>
      <c r="N9" s="7" t="s">
        <v>26</v>
      </c>
      <c r="O9" s="7" t="s">
        <v>27</v>
      </c>
      <c r="P9" s="7" t="s">
        <v>28</v>
      </c>
      <c r="Q9" s="7" t="s">
        <v>41</v>
      </c>
      <c r="R9" s="7" t="s">
        <v>30</v>
      </c>
      <c r="S9" s="7" t="s">
        <v>31</v>
      </c>
      <c r="T9">
        <v>1</v>
      </c>
      <c r="U9">
        <f t="shared" si="0"/>
        <v>46</v>
      </c>
      <c r="V9">
        <f t="shared" si="1"/>
        <v>11</v>
      </c>
    </row>
    <row r="10" spans="1:22" ht="48" customHeight="1" x14ac:dyDescent="0.2">
      <c r="A10" s="2" t="s">
        <v>19</v>
      </c>
      <c r="B10" s="2" t="s">
        <v>20</v>
      </c>
      <c r="C10" s="3">
        <v>45612</v>
      </c>
      <c r="D10" s="4">
        <v>45612.734340277777</v>
      </c>
      <c r="E10" s="5">
        <v>0</v>
      </c>
      <c r="F10" s="2" t="s">
        <v>21</v>
      </c>
      <c r="G10" s="5">
        <v>30</v>
      </c>
      <c r="H10" s="2" t="s">
        <v>22</v>
      </c>
      <c r="I10" s="2" t="s">
        <v>23</v>
      </c>
      <c r="J10" s="6">
        <v>1599.999</v>
      </c>
      <c r="K10" s="2" t="s">
        <v>22</v>
      </c>
      <c r="L10" s="2" t="s">
        <v>24</v>
      </c>
      <c r="M10" s="2" t="s">
        <v>25</v>
      </c>
      <c r="N10" s="2" t="s">
        <v>26</v>
      </c>
      <c r="O10" s="2" t="s">
        <v>27</v>
      </c>
      <c r="P10" s="2" t="s">
        <v>28</v>
      </c>
      <c r="Q10" s="2" t="s">
        <v>42</v>
      </c>
      <c r="R10" s="2" t="s">
        <v>30</v>
      </c>
      <c r="S10" s="2" t="s">
        <v>31</v>
      </c>
      <c r="T10">
        <v>1</v>
      </c>
      <c r="U10">
        <f t="shared" si="0"/>
        <v>46</v>
      </c>
      <c r="V10">
        <f t="shared" si="1"/>
        <v>11</v>
      </c>
    </row>
    <row r="11" spans="1:22" ht="48" customHeight="1" x14ac:dyDescent="0.2">
      <c r="A11" s="7" t="s">
        <v>19</v>
      </c>
      <c r="B11" s="7" t="s">
        <v>20</v>
      </c>
      <c r="C11" s="8">
        <v>45611</v>
      </c>
      <c r="D11" s="9">
        <v>45611.875138888885</v>
      </c>
      <c r="E11" s="10">
        <v>0</v>
      </c>
      <c r="F11" s="7" t="s">
        <v>36</v>
      </c>
      <c r="G11" s="10">
        <v>28</v>
      </c>
      <c r="H11" s="7" t="s">
        <v>22</v>
      </c>
      <c r="I11" s="7" t="s">
        <v>23</v>
      </c>
      <c r="J11" s="11">
        <v>1493.3324</v>
      </c>
      <c r="K11" s="7" t="s">
        <v>22</v>
      </c>
      <c r="L11" s="7" t="s">
        <v>24</v>
      </c>
      <c r="M11" s="7" t="s">
        <v>37</v>
      </c>
      <c r="N11" s="7" t="s">
        <v>26</v>
      </c>
      <c r="O11" s="7" t="s">
        <v>27</v>
      </c>
      <c r="P11" s="7" t="s">
        <v>28</v>
      </c>
      <c r="Q11" s="7" t="s">
        <v>43</v>
      </c>
      <c r="R11" s="7" t="s">
        <v>30</v>
      </c>
      <c r="S11" s="7" t="s">
        <v>31</v>
      </c>
      <c r="T11">
        <v>1</v>
      </c>
      <c r="U11">
        <f t="shared" si="0"/>
        <v>46</v>
      </c>
      <c r="V11">
        <f t="shared" si="1"/>
        <v>11</v>
      </c>
    </row>
    <row r="12" spans="1:22" ht="48" customHeight="1" x14ac:dyDescent="0.2">
      <c r="A12" s="2" t="s">
        <v>19</v>
      </c>
      <c r="B12" s="2" t="s">
        <v>20</v>
      </c>
      <c r="C12" s="3">
        <v>45611</v>
      </c>
      <c r="D12" s="4">
        <v>45611.850266203699</v>
      </c>
      <c r="E12" s="5">
        <v>0</v>
      </c>
      <c r="F12" s="2" t="s">
        <v>36</v>
      </c>
      <c r="G12" s="5">
        <v>28</v>
      </c>
      <c r="H12" s="2" t="s">
        <v>22</v>
      </c>
      <c r="I12" s="2" t="s">
        <v>23</v>
      </c>
      <c r="J12" s="6">
        <v>1493.3324</v>
      </c>
      <c r="K12" s="2" t="s">
        <v>22</v>
      </c>
      <c r="L12" s="2" t="s">
        <v>24</v>
      </c>
      <c r="M12" s="2" t="s">
        <v>37</v>
      </c>
      <c r="N12" s="2" t="s">
        <v>26</v>
      </c>
      <c r="O12" s="2" t="s">
        <v>27</v>
      </c>
      <c r="P12" s="2" t="s">
        <v>28</v>
      </c>
      <c r="Q12" s="2" t="s">
        <v>44</v>
      </c>
      <c r="R12" s="2" t="s">
        <v>30</v>
      </c>
      <c r="S12" s="2" t="s">
        <v>31</v>
      </c>
      <c r="T12">
        <v>1</v>
      </c>
      <c r="U12">
        <f t="shared" si="0"/>
        <v>46</v>
      </c>
      <c r="V12">
        <f t="shared" si="1"/>
        <v>11</v>
      </c>
    </row>
    <row r="13" spans="1:22" ht="48" customHeight="1" x14ac:dyDescent="0.2">
      <c r="A13" s="7" t="s">
        <v>19</v>
      </c>
      <c r="B13" s="7" t="s">
        <v>20</v>
      </c>
      <c r="C13" s="8">
        <v>45611</v>
      </c>
      <c r="D13" s="9">
        <v>45611.530763888884</v>
      </c>
      <c r="E13" s="10">
        <v>0</v>
      </c>
      <c r="F13" s="7" t="s">
        <v>36</v>
      </c>
      <c r="G13" s="10">
        <v>28</v>
      </c>
      <c r="H13" s="7" t="s">
        <v>22</v>
      </c>
      <c r="I13" s="7" t="s">
        <v>23</v>
      </c>
      <c r="J13" s="11">
        <v>2800</v>
      </c>
      <c r="K13" s="7" t="s">
        <v>22</v>
      </c>
      <c r="L13" s="7" t="s">
        <v>24</v>
      </c>
      <c r="M13" s="7" t="s">
        <v>37</v>
      </c>
      <c r="N13" s="7" t="s">
        <v>26</v>
      </c>
      <c r="O13" s="7" t="s">
        <v>27</v>
      </c>
      <c r="P13" s="7" t="s">
        <v>28</v>
      </c>
      <c r="Q13" s="7" t="s">
        <v>45</v>
      </c>
      <c r="R13" s="7" t="s">
        <v>30</v>
      </c>
      <c r="S13" s="7" t="s">
        <v>31</v>
      </c>
      <c r="T13">
        <v>1</v>
      </c>
      <c r="U13">
        <f t="shared" si="0"/>
        <v>46</v>
      </c>
      <c r="V13">
        <f t="shared" si="1"/>
        <v>11</v>
      </c>
    </row>
    <row r="14" spans="1:22" ht="48" customHeight="1" x14ac:dyDescent="0.2">
      <c r="A14" s="2" t="s">
        <v>19</v>
      </c>
      <c r="B14" s="2" t="s">
        <v>20</v>
      </c>
      <c r="C14" s="3">
        <v>45611</v>
      </c>
      <c r="D14" s="4">
        <v>45611.334490740737</v>
      </c>
      <c r="E14" s="5">
        <v>0</v>
      </c>
      <c r="F14" s="2" t="s">
        <v>36</v>
      </c>
      <c r="G14" s="5">
        <v>28</v>
      </c>
      <c r="H14" s="2" t="s">
        <v>22</v>
      </c>
      <c r="I14" s="2" t="s">
        <v>23</v>
      </c>
      <c r="J14" s="6">
        <v>1866.6648</v>
      </c>
      <c r="K14" s="2" t="s">
        <v>22</v>
      </c>
      <c r="L14" s="2" t="s">
        <v>24</v>
      </c>
      <c r="M14" s="2" t="s">
        <v>37</v>
      </c>
      <c r="N14" s="2" t="s">
        <v>26</v>
      </c>
      <c r="O14" s="2" t="s">
        <v>27</v>
      </c>
      <c r="P14" s="2" t="s">
        <v>28</v>
      </c>
      <c r="Q14" s="2" t="s">
        <v>46</v>
      </c>
      <c r="R14" s="2" t="s">
        <v>30</v>
      </c>
      <c r="S14" s="2" t="s">
        <v>31</v>
      </c>
      <c r="T14">
        <v>1</v>
      </c>
      <c r="U14">
        <f t="shared" si="0"/>
        <v>46</v>
      </c>
      <c r="V14">
        <f t="shared" si="1"/>
        <v>11</v>
      </c>
    </row>
    <row r="15" spans="1:22" ht="48" customHeight="1" x14ac:dyDescent="0.2">
      <c r="A15" s="7" t="s">
        <v>19</v>
      </c>
      <c r="B15" s="7" t="s">
        <v>20</v>
      </c>
      <c r="C15" s="8">
        <v>45610</v>
      </c>
      <c r="D15" s="9">
        <v>45610.870821759258</v>
      </c>
      <c r="E15" s="10">
        <v>0</v>
      </c>
      <c r="F15" s="7" t="s">
        <v>36</v>
      </c>
      <c r="G15" s="10">
        <v>28</v>
      </c>
      <c r="H15" s="7" t="s">
        <v>22</v>
      </c>
      <c r="I15" s="7" t="s">
        <v>23</v>
      </c>
      <c r="J15" s="11">
        <v>1493.3324</v>
      </c>
      <c r="K15" s="7" t="s">
        <v>22</v>
      </c>
      <c r="L15" s="7" t="s">
        <v>24</v>
      </c>
      <c r="M15" s="7" t="s">
        <v>37</v>
      </c>
      <c r="N15" s="7" t="s">
        <v>26</v>
      </c>
      <c r="O15" s="7" t="s">
        <v>27</v>
      </c>
      <c r="P15" s="7" t="s">
        <v>28</v>
      </c>
      <c r="Q15" s="7" t="s">
        <v>47</v>
      </c>
      <c r="R15" s="7" t="s">
        <v>30</v>
      </c>
      <c r="S15" s="7" t="s">
        <v>31</v>
      </c>
      <c r="T15">
        <v>1</v>
      </c>
      <c r="U15">
        <f t="shared" si="0"/>
        <v>46</v>
      </c>
      <c r="V15">
        <f t="shared" si="1"/>
        <v>11</v>
      </c>
    </row>
    <row r="16" spans="1:22" ht="48" customHeight="1" x14ac:dyDescent="0.2">
      <c r="A16" s="2" t="s">
        <v>19</v>
      </c>
      <c r="B16" s="2" t="s">
        <v>20</v>
      </c>
      <c r="C16" s="3">
        <v>45610</v>
      </c>
      <c r="D16" s="4">
        <v>45610.847800925927</v>
      </c>
      <c r="E16" s="5">
        <v>0</v>
      </c>
      <c r="F16" s="2" t="s">
        <v>36</v>
      </c>
      <c r="G16" s="5">
        <v>28</v>
      </c>
      <c r="H16" s="2" t="s">
        <v>22</v>
      </c>
      <c r="I16" s="2" t="s">
        <v>23</v>
      </c>
      <c r="J16" s="6">
        <v>1493.3324</v>
      </c>
      <c r="K16" s="2" t="s">
        <v>22</v>
      </c>
      <c r="L16" s="2" t="s">
        <v>24</v>
      </c>
      <c r="M16" s="2" t="s">
        <v>37</v>
      </c>
      <c r="N16" s="2" t="s">
        <v>26</v>
      </c>
      <c r="O16" s="2" t="s">
        <v>27</v>
      </c>
      <c r="P16" s="2" t="s">
        <v>28</v>
      </c>
      <c r="Q16" s="2" t="s">
        <v>48</v>
      </c>
      <c r="R16" s="2" t="s">
        <v>30</v>
      </c>
      <c r="S16" s="2" t="s">
        <v>31</v>
      </c>
      <c r="T16">
        <v>1</v>
      </c>
      <c r="U16">
        <f t="shared" si="0"/>
        <v>46</v>
      </c>
      <c r="V16">
        <f t="shared" si="1"/>
        <v>11</v>
      </c>
    </row>
    <row r="17" spans="1:22" ht="48" customHeight="1" x14ac:dyDescent="0.2">
      <c r="A17" s="7" t="s">
        <v>19</v>
      </c>
      <c r="B17" s="7" t="s">
        <v>20</v>
      </c>
      <c r="C17" s="8">
        <v>45610</v>
      </c>
      <c r="D17" s="9">
        <v>45610.541215277779</v>
      </c>
      <c r="E17" s="10">
        <v>0</v>
      </c>
      <c r="F17" s="7" t="s">
        <v>36</v>
      </c>
      <c r="G17" s="10">
        <v>28</v>
      </c>
      <c r="H17" s="7" t="s">
        <v>22</v>
      </c>
      <c r="I17" s="7" t="s">
        <v>23</v>
      </c>
      <c r="J17" s="11">
        <v>2800</v>
      </c>
      <c r="K17" s="7" t="s">
        <v>22</v>
      </c>
      <c r="L17" s="7" t="s">
        <v>24</v>
      </c>
      <c r="M17" s="7" t="s">
        <v>37</v>
      </c>
      <c r="N17" s="7" t="s">
        <v>26</v>
      </c>
      <c r="O17" s="7" t="s">
        <v>27</v>
      </c>
      <c r="P17" s="7" t="s">
        <v>28</v>
      </c>
      <c r="Q17" s="7" t="s">
        <v>49</v>
      </c>
      <c r="R17" s="7" t="s">
        <v>30</v>
      </c>
      <c r="S17" s="7" t="s">
        <v>31</v>
      </c>
      <c r="T17">
        <v>1</v>
      </c>
      <c r="U17">
        <f t="shared" si="0"/>
        <v>46</v>
      </c>
      <c r="V17">
        <f t="shared" si="1"/>
        <v>11</v>
      </c>
    </row>
    <row r="18" spans="1:22" ht="48" customHeight="1" x14ac:dyDescent="0.2">
      <c r="A18" s="2" t="s">
        <v>19</v>
      </c>
      <c r="B18" s="2" t="s">
        <v>20</v>
      </c>
      <c r="C18" s="3">
        <v>45610</v>
      </c>
      <c r="D18" s="4">
        <v>45610.511574074073</v>
      </c>
      <c r="E18" s="5">
        <v>1</v>
      </c>
      <c r="F18" s="2" t="s">
        <v>50</v>
      </c>
      <c r="G18" s="5">
        <v>28</v>
      </c>
      <c r="H18" s="2" t="s">
        <v>22</v>
      </c>
      <c r="I18" s="2" t="s">
        <v>23</v>
      </c>
      <c r="J18" s="6">
        <v>2800</v>
      </c>
      <c r="K18" s="2" t="s">
        <v>22</v>
      </c>
      <c r="L18" s="2" t="s">
        <v>24</v>
      </c>
      <c r="M18" s="2" t="s">
        <v>37</v>
      </c>
      <c r="N18" s="2" t="s">
        <v>26</v>
      </c>
      <c r="O18" s="2" t="s">
        <v>27</v>
      </c>
      <c r="P18" s="2" t="s">
        <v>28</v>
      </c>
      <c r="Q18" s="2" t="s">
        <v>51</v>
      </c>
      <c r="R18" s="2" t="s">
        <v>30</v>
      </c>
      <c r="S18" s="2" t="s">
        <v>31</v>
      </c>
      <c r="T18">
        <v>1</v>
      </c>
      <c r="U18">
        <f t="shared" si="0"/>
        <v>46</v>
      </c>
      <c r="V18">
        <f t="shared" si="1"/>
        <v>11</v>
      </c>
    </row>
    <row r="19" spans="1:22" ht="48" customHeight="1" x14ac:dyDescent="0.2">
      <c r="A19" s="7" t="s">
        <v>19</v>
      </c>
      <c r="B19" s="7" t="s">
        <v>20</v>
      </c>
      <c r="C19" s="8">
        <v>45610</v>
      </c>
      <c r="D19" s="9">
        <v>45610.335358796292</v>
      </c>
      <c r="E19" s="10">
        <v>1</v>
      </c>
      <c r="F19" s="7" t="s">
        <v>50</v>
      </c>
      <c r="G19" s="10">
        <v>28</v>
      </c>
      <c r="H19" s="7" t="s">
        <v>22</v>
      </c>
      <c r="I19" s="7" t="s">
        <v>23</v>
      </c>
      <c r="J19" s="11">
        <v>1866.6648</v>
      </c>
      <c r="K19" s="7" t="s">
        <v>22</v>
      </c>
      <c r="L19" s="7" t="s">
        <v>24</v>
      </c>
      <c r="M19" s="7" t="s">
        <v>37</v>
      </c>
      <c r="N19" s="7" t="s">
        <v>26</v>
      </c>
      <c r="O19" s="7" t="s">
        <v>27</v>
      </c>
      <c r="P19" s="7" t="s">
        <v>28</v>
      </c>
      <c r="Q19" s="7" t="s">
        <v>52</v>
      </c>
      <c r="R19" s="7" t="s">
        <v>30</v>
      </c>
      <c r="S19" s="7" t="s">
        <v>31</v>
      </c>
      <c r="T19">
        <v>1</v>
      </c>
      <c r="U19">
        <f t="shared" si="0"/>
        <v>46</v>
      </c>
      <c r="V19">
        <f t="shared" si="1"/>
        <v>11</v>
      </c>
    </row>
    <row r="20" spans="1:22" ht="48" customHeight="1" x14ac:dyDescent="0.2">
      <c r="A20" s="2" t="s">
        <v>19</v>
      </c>
      <c r="B20" s="2" t="s">
        <v>20</v>
      </c>
      <c r="C20" s="3">
        <v>45610</v>
      </c>
      <c r="D20" s="4">
        <v>45610.306909722218</v>
      </c>
      <c r="E20" s="5">
        <v>1</v>
      </c>
      <c r="F20" s="2" t="s">
        <v>50</v>
      </c>
      <c r="G20" s="5">
        <v>28</v>
      </c>
      <c r="H20" s="2" t="s">
        <v>22</v>
      </c>
      <c r="I20" s="2" t="s">
        <v>23</v>
      </c>
      <c r="J20" s="6">
        <v>1866.6648</v>
      </c>
      <c r="K20" s="2" t="s">
        <v>22</v>
      </c>
      <c r="L20" s="2" t="s">
        <v>24</v>
      </c>
      <c r="M20" s="2" t="s">
        <v>37</v>
      </c>
      <c r="N20" s="2" t="s">
        <v>26</v>
      </c>
      <c r="O20" s="2" t="s">
        <v>27</v>
      </c>
      <c r="P20" s="2" t="s">
        <v>28</v>
      </c>
      <c r="Q20" s="2" t="s">
        <v>53</v>
      </c>
      <c r="R20" s="2" t="s">
        <v>30</v>
      </c>
      <c r="S20" s="2" t="s">
        <v>31</v>
      </c>
      <c r="T20">
        <v>1</v>
      </c>
      <c r="U20">
        <f t="shared" si="0"/>
        <v>46</v>
      </c>
      <c r="V20">
        <f t="shared" si="1"/>
        <v>11</v>
      </c>
    </row>
    <row r="21" spans="1:22" ht="48" customHeight="1" x14ac:dyDescent="0.2">
      <c r="A21" s="7" t="s">
        <v>19</v>
      </c>
      <c r="B21" s="7" t="s">
        <v>20</v>
      </c>
      <c r="C21" s="8">
        <v>45609</v>
      </c>
      <c r="D21" s="9">
        <v>45609.858425925922</v>
      </c>
      <c r="E21" s="10">
        <v>1</v>
      </c>
      <c r="F21" s="7" t="s">
        <v>50</v>
      </c>
      <c r="G21" s="10">
        <v>28</v>
      </c>
      <c r="H21" s="7" t="s">
        <v>22</v>
      </c>
      <c r="I21" s="7" t="s">
        <v>23</v>
      </c>
      <c r="J21" s="11">
        <v>1493.3324</v>
      </c>
      <c r="K21" s="7" t="s">
        <v>22</v>
      </c>
      <c r="L21" s="7" t="s">
        <v>24</v>
      </c>
      <c r="M21" s="7" t="s">
        <v>37</v>
      </c>
      <c r="N21" s="7" t="s">
        <v>26</v>
      </c>
      <c r="O21" s="7" t="s">
        <v>27</v>
      </c>
      <c r="P21" s="7" t="s">
        <v>28</v>
      </c>
      <c r="Q21" s="7" t="s">
        <v>54</v>
      </c>
      <c r="R21" s="7" t="s">
        <v>30</v>
      </c>
      <c r="S21" s="7" t="s">
        <v>31</v>
      </c>
      <c r="T21">
        <v>1</v>
      </c>
      <c r="U21">
        <f t="shared" si="0"/>
        <v>46</v>
      </c>
      <c r="V21">
        <f t="shared" si="1"/>
        <v>11</v>
      </c>
    </row>
    <row r="22" spans="1:22" ht="48" customHeight="1" x14ac:dyDescent="0.2">
      <c r="A22" s="2" t="s">
        <v>19</v>
      </c>
      <c r="B22" s="2" t="s">
        <v>20</v>
      </c>
      <c r="C22" s="3">
        <v>45609</v>
      </c>
      <c r="D22" s="4">
        <v>45609.306840277779</v>
      </c>
      <c r="E22" s="5">
        <v>1</v>
      </c>
      <c r="F22" s="2" t="s">
        <v>50</v>
      </c>
      <c r="G22" s="5">
        <v>28</v>
      </c>
      <c r="H22" s="2" t="s">
        <v>22</v>
      </c>
      <c r="I22" s="2" t="s">
        <v>23</v>
      </c>
      <c r="J22" s="6">
        <v>1866.6648</v>
      </c>
      <c r="K22" s="2" t="s">
        <v>22</v>
      </c>
      <c r="L22" s="2" t="s">
        <v>24</v>
      </c>
      <c r="M22" s="2" t="s">
        <v>37</v>
      </c>
      <c r="N22" s="2" t="s">
        <v>26</v>
      </c>
      <c r="O22" s="2" t="s">
        <v>27</v>
      </c>
      <c r="P22" s="2" t="s">
        <v>28</v>
      </c>
      <c r="Q22" s="2" t="s">
        <v>55</v>
      </c>
      <c r="R22" s="2" t="s">
        <v>30</v>
      </c>
      <c r="S22" s="2" t="s">
        <v>31</v>
      </c>
      <c r="T22">
        <v>1</v>
      </c>
      <c r="U22">
        <f t="shared" si="0"/>
        <v>46</v>
      </c>
      <c r="V22">
        <f t="shared" si="1"/>
        <v>11</v>
      </c>
    </row>
    <row r="23" spans="1:22" ht="36.75" customHeight="1" x14ac:dyDescent="0.2">
      <c r="A23" s="7" t="s">
        <v>56</v>
      </c>
      <c r="B23" s="7" t="s">
        <v>57</v>
      </c>
      <c r="C23" s="8">
        <v>45613</v>
      </c>
      <c r="D23" s="9">
        <v>45613.73600694444</v>
      </c>
      <c r="E23" s="10">
        <v>0</v>
      </c>
      <c r="F23" s="7" t="s">
        <v>58</v>
      </c>
      <c r="G23" s="10">
        <v>14</v>
      </c>
      <c r="H23" s="7" t="s">
        <v>59</v>
      </c>
      <c r="I23" s="7" t="s">
        <v>23</v>
      </c>
      <c r="J23" s="11">
        <v>1680</v>
      </c>
      <c r="K23" s="7" t="s">
        <v>59</v>
      </c>
      <c r="L23" s="7" t="s">
        <v>60</v>
      </c>
      <c r="M23" s="7" t="s">
        <v>61</v>
      </c>
      <c r="N23" s="7" t="s">
        <v>62</v>
      </c>
      <c r="O23" s="7" t="s">
        <v>27</v>
      </c>
      <c r="P23" s="7" t="s">
        <v>63</v>
      </c>
      <c r="Q23" s="7" t="s">
        <v>64</v>
      </c>
      <c r="R23" s="7" t="s">
        <v>30</v>
      </c>
      <c r="S23" s="7" t="s">
        <v>65</v>
      </c>
      <c r="T23">
        <v>1</v>
      </c>
      <c r="U23">
        <f t="shared" si="0"/>
        <v>47</v>
      </c>
      <c r="V23">
        <f t="shared" si="1"/>
        <v>11</v>
      </c>
    </row>
    <row r="24" spans="1:22" ht="36.75" customHeight="1" x14ac:dyDescent="0.2">
      <c r="A24" s="2" t="s">
        <v>56</v>
      </c>
      <c r="B24" s="2" t="s">
        <v>57</v>
      </c>
      <c r="C24" s="3">
        <v>45613</v>
      </c>
      <c r="D24" s="4">
        <v>45613.735833333332</v>
      </c>
      <c r="E24" s="5">
        <v>0</v>
      </c>
      <c r="F24" s="2" t="s">
        <v>58</v>
      </c>
      <c r="G24" s="5">
        <v>14</v>
      </c>
      <c r="H24" s="2" t="s">
        <v>59</v>
      </c>
      <c r="I24" s="2" t="s">
        <v>23</v>
      </c>
      <c r="J24" s="6">
        <v>1680</v>
      </c>
      <c r="K24" s="2" t="s">
        <v>59</v>
      </c>
      <c r="L24" s="2" t="s">
        <v>60</v>
      </c>
      <c r="M24" s="2" t="s">
        <v>61</v>
      </c>
      <c r="N24" s="2" t="s">
        <v>62</v>
      </c>
      <c r="O24" s="2" t="s">
        <v>27</v>
      </c>
      <c r="P24" s="2" t="s">
        <v>63</v>
      </c>
      <c r="Q24" s="2" t="s">
        <v>66</v>
      </c>
      <c r="R24" s="2" t="s">
        <v>30</v>
      </c>
      <c r="S24" s="2" t="s">
        <v>65</v>
      </c>
      <c r="T24">
        <v>1</v>
      </c>
      <c r="U24">
        <f t="shared" si="0"/>
        <v>47</v>
      </c>
      <c r="V24">
        <f t="shared" si="1"/>
        <v>11</v>
      </c>
    </row>
    <row r="25" spans="1:22" ht="36.75" customHeight="1" x14ac:dyDescent="0.2">
      <c r="A25" s="7" t="s">
        <v>56</v>
      </c>
      <c r="B25" s="7" t="s">
        <v>57</v>
      </c>
      <c r="C25" s="8">
        <v>45613</v>
      </c>
      <c r="D25" s="9">
        <v>45613.724780092591</v>
      </c>
      <c r="E25" s="10">
        <v>0</v>
      </c>
      <c r="F25" s="7" t="s">
        <v>58</v>
      </c>
      <c r="G25" s="10">
        <v>14</v>
      </c>
      <c r="H25" s="7" t="s">
        <v>59</v>
      </c>
      <c r="I25" s="7" t="s">
        <v>23</v>
      </c>
      <c r="J25" s="11">
        <v>1680</v>
      </c>
      <c r="K25" s="7" t="s">
        <v>59</v>
      </c>
      <c r="L25" s="7" t="s">
        <v>60</v>
      </c>
      <c r="M25" s="7" t="s">
        <v>61</v>
      </c>
      <c r="N25" s="7" t="s">
        <v>62</v>
      </c>
      <c r="O25" s="7" t="s">
        <v>27</v>
      </c>
      <c r="P25" s="7" t="s">
        <v>63</v>
      </c>
      <c r="Q25" s="7" t="s">
        <v>67</v>
      </c>
      <c r="R25" s="7" t="s">
        <v>30</v>
      </c>
      <c r="S25" s="7" t="s">
        <v>65</v>
      </c>
      <c r="T25">
        <v>1</v>
      </c>
      <c r="U25">
        <f t="shared" si="0"/>
        <v>47</v>
      </c>
      <c r="V25">
        <f t="shared" si="1"/>
        <v>11</v>
      </c>
    </row>
    <row r="26" spans="1:22" ht="36.75" customHeight="1" x14ac:dyDescent="0.2">
      <c r="A26" s="2" t="s">
        <v>56</v>
      </c>
      <c r="B26" s="2" t="s">
        <v>57</v>
      </c>
      <c r="C26" s="3">
        <v>45613</v>
      </c>
      <c r="D26" s="4">
        <v>45613.724606481483</v>
      </c>
      <c r="E26" s="5">
        <v>0</v>
      </c>
      <c r="F26" s="2" t="s">
        <v>58</v>
      </c>
      <c r="G26" s="5">
        <v>14</v>
      </c>
      <c r="H26" s="2" t="s">
        <v>59</v>
      </c>
      <c r="I26" s="2" t="s">
        <v>23</v>
      </c>
      <c r="J26" s="6">
        <v>1680</v>
      </c>
      <c r="K26" s="2" t="s">
        <v>59</v>
      </c>
      <c r="L26" s="2" t="s">
        <v>60</v>
      </c>
      <c r="M26" s="2" t="s">
        <v>61</v>
      </c>
      <c r="N26" s="2" t="s">
        <v>62</v>
      </c>
      <c r="O26" s="2" t="s">
        <v>27</v>
      </c>
      <c r="P26" s="2" t="s">
        <v>63</v>
      </c>
      <c r="Q26" s="2" t="s">
        <v>68</v>
      </c>
      <c r="R26" s="2" t="s">
        <v>30</v>
      </c>
      <c r="S26" s="2" t="s">
        <v>65</v>
      </c>
      <c r="T26">
        <v>1</v>
      </c>
      <c r="U26">
        <f t="shared" si="0"/>
        <v>47</v>
      </c>
      <c r="V26">
        <f t="shared" si="1"/>
        <v>11</v>
      </c>
    </row>
    <row r="27" spans="1:22" ht="36.75" customHeight="1" x14ac:dyDescent="0.2">
      <c r="A27" s="2" t="s">
        <v>56</v>
      </c>
      <c r="B27" s="2" t="s">
        <v>57</v>
      </c>
      <c r="C27" s="3">
        <v>45611</v>
      </c>
      <c r="D27" s="4">
        <v>45611.889004629629</v>
      </c>
      <c r="E27" s="5">
        <v>0</v>
      </c>
      <c r="F27" s="2" t="s">
        <v>58</v>
      </c>
      <c r="G27" s="5">
        <v>14</v>
      </c>
      <c r="H27" s="2" t="s">
        <v>59</v>
      </c>
      <c r="I27" s="2" t="s">
        <v>23</v>
      </c>
      <c r="J27" s="6">
        <v>2333.3323999999998</v>
      </c>
      <c r="K27" s="2" t="s">
        <v>59</v>
      </c>
      <c r="L27" s="2" t="s">
        <v>60</v>
      </c>
      <c r="M27" s="2" t="s">
        <v>61</v>
      </c>
      <c r="N27" s="2" t="s">
        <v>62</v>
      </c>
      <c r="O27" s="2" t="s">
        <v>27</v>
      </c>
      <c r="P27" s="2" t="s">
        <v>63</v>
      </c>
      <c r="Q27" s="2" t="s">
        <v>72</v>
      </c>
      <c r="R27" s="2" t="s">
        <v>30</v>
      </c>
      <c r="S27" s="2" t="s">
        <v>65</v>
      </c>
      <c r="T27">
        <v>1</v>
      </c>
      <c r="U27">
        <f t="shared" si="0"/>
        <v>46</v>
      </c>
      <c r="V27">
        <f t="shared" si="1"/>
        <v>11</v>
      </c>
    </row>
    <row r="28" spans="1:22" ht="36.75" customHeight="1" x14ac:dyDescent="0.2">
      <c r="A28" s="7" t="s">
        <v>56</v>
      </c>
      <c r="B28" s="7" t="s">
        <v>57</v>
      </c>
      <c r="C28" s="8">
        <v>45611</v>
      </c>
      <c r="D28" s="9">
        <v>45611.888831018514</v>
      </c>
      <c r="E28" s="10">
        <v>0</v>
      </c>
      <c r="F28" s="7" t="s">
        <v>58</v>
      </c>
      <c r="G28" s="10">
        <v>14</v>
      </c>
      <c r="H28" s="7" t="s">
        <v>59</v>
      </c>
      <c r="I28" s="7" t="s">
        <v>23</v>
      </c>
      <c r="J28" s="11">
        <v>2333.3323999999998</v>
      </c>
      <c r="K28" s="7" t="s">
        <v>59</v>
      </c>
      <c r="L28" s="7" t="s">
        <v>60</v>
      </c>
      <c r="M28" s="7" t="s">
        <v>61</v>
      </c>
      <c r="N28" s="7" t="s">
        <v>62</v>
      </c>
      <c r="O28" s="7" t="s">
        <v>27</v>
      </c>
      <c r="P28" s="7" t="s">
        <v>63</v>
      </c>
      <c r="Q28" s="7" t="s">
        <v>73</v>
      </c>
      <c r="R28" s="7" t="s">
        <v>30</v>
      </c>
      <c r="S28" s="7" t="s">
        <v>65</v>
      </c>
      <c r="T28">
        <v>1</v>
      </c>
      <c r="U28">
        <f t="shared" si="0"/>
        <v>46</v>
      </c>
      <c r="V28">
        <f t="shared" si="1"/>
        <v>11</v>
      </c>
    </row>
    <row r="29" spans="1:22" ht="48" customHeight="1" x14ac:dyDescent="0.2">
      <c r="A29" s="12" t="s">
        <v>56</v>
      </c>
      <c r="B29" s="12" t="s">
        <v>57</v>
      </c>
      <c r="C29" s="13">
        <v>45611</v>
      </c>
      <c r="D29" s="14">
        <v>45611.828831018516</v>
      </c>
      <c r="E29" s="15">
        <v>0</v>
      </c>
      <c r="F29" s="12" t="s">
        <v>21</v>
      </c>
      <c r="G29" s="15">
        <v>30</v>
      </c>
      <c r="H29" s="12" t="s">
        <v>75</v>
      </c>
      <c r="I29" s="12" t="s">
        <v>23</v>
      </c>
      <c r="J29" s="16">
        <v>3000</v>
      </c>
      <c r="K29" s="12" t="s">
        <v>76</v>
      </c>
      <c r="L29" s="12" t="s">
        <v>69</v>
      </c>
      <c r="M29" s="12" t="s">
        <v>77</v>
      </c>
      <c r="N29" s="12" t="s">
        <v>62</v>
      </c>
      <c r="O29" s="12" t="s">
        <v>27</v>
      </c>
      <c r="P29" s="12" t="s">
        <v>70</v>
      </c>
      <c r="Q29" s="12" t="s">
        <v>78</v>
      </c>
      <c r="R29" s="12" t="s">
        <v>71</v>
      </c>
      <c r="S29" s="12" t="s">
        <v>65</v>
      </c>
      <c r="T29">
        <v>1</v>
      </c>
      <c r="U29">
        <f t="shared" si="0"/>
        <v>46</v>
      </c>
      <c r="V29">
        <f t="shared" si="1"/>
        <v>11</v>
      </c>
    </row>
    <row r="30" spans="1:22" ht="48" customHeight="1" x14ac:dyDescent="0.2">
      <c r="A30" s="12" t="s">
        <v>56</v>
      </c>
      <c r="B30" s="12" t="s">
        <v>57</v>
      </c>
      <c r="C30" s="13">
        <v>45610</v>
      </c>
      <c r="D30" s="14">
        <v>45610.654409722221</v>
      </c>
      <c r="E30" s="15">
        <v>0</v>
      </c>
      <c r="F30" s="12" t="s">
        <v>21</v>
      </c>
      <c r="G30" s="15">
        <v>30</v>
      </c>
      <c r="H30" s="12" t="s">
        <v>75</v>
      </c>
      <c r="I30" s="12" t="s">
        <v>23</v>
      </c>
      <c r="J30" s="16">
        <v>3000</v>
      </c>
      <c r="K30" s="12" t="s">
        <v>76</v>
      </c>
      <c r="L30" s="12" t="s">
        <v>69</v>
      </c>
      <c r="M30" s="12" t="s">
        <v>77</v>
      </c>
      <c r="N30" s="12" t="s">
        <v>62</v>
      </c>
      <c r="O30" s="12" t="s">
        <v>27</v>
      </c>
      <c r="P30" s="12" t="s">
        <v>70</v>
      </c>
      <c r="Q30" s="12" t="s">
        <v>79</v>
      </c>
      <c r="R30" s="12" t="s">
        <v>71</v>
      </c>
      <c r="S30" s="12" t="s">
        <v>65</v>
      </c>
      <c r="T30">
        <v>1</v>
      </c>
      <c r="U30">
        <f t="shared" si="0"/>
        <v>46</v>
      </c>
      <c r="V30">
        <f t="shared" si="1"/>
        <v>11</v>
      </c>
    </row>
    <row r="31" spans="1:22" ht="48" customHeight="1" x14ac:dyDescent="0.2">
      <c r="A31" s="7" t="s">
        <v>56</v>
      </c>
      <c r="B31" s="7" t="s">
        <v>57</v>
      </c>
      <c r="C31" s="8">
        <v>45610</v>
      </c>
      <c r="D31" s="9">
        <v>45610.531759259255</v>
      </c>
      <c r="E31" s="10">
        <v>0</v>
      </c>
      <c r="F31" s="7" t="s">
        <v>58</v>
      </c>
      <c r="G31" s="10">
        <v>14</v>
      </c>
      <c r="H31" s="7" t="s">
        <v>59</v>
      </c>
      <c r="I31" s="7" t="s">
        <v>23</v>
      </c>
      <c r="J31" s="11">
        <v>2333.3323999999998</v>
      </c>
      <c r="K31" s="7" t="s">
        <v>59</v>
      </c>
      <c r="L31" s="7" t="s">
        <v>60</v>
      </c>
      <c r="M31" s="7" t="s">
        <v>61</v>
      </c>
      <c r="N31" s="7" t="s">
        <v>62</v>
      </c>
      <c r="O31" s="7" t="s">
        <v>27</v>
      </c>
      <c r="P31" s="7" t="s">
        <v>63</v>
      </c>
      <c r="Q31" s="7" t="s">
        <v>80</v>
      </c>
      <c r="R31" s="7" t="s">
        <v>30</v>
      </c>
      <c r="S31" s="7" t="s">
        <v>65</v>
      </c>
      <c r="T31">
        <v>1</v>
      </c>
      <c r="U31">
        <f t="shared" si="0"/>
        <v>46</v>
      </c>
      <c r="V31">
        <f t="shared" si="1"/>
        <v>11</v>
      </c>
    </row>
    <row r="32" spans="1:22" ht="48" customHeight="1" x14ac:dyDescent="0.2">
      <c r="A32" s="2" t="s">
        <v>56</v>
      </c>
      <c r="B32" s="2" t="s">
        <v>57</v>
      </c>
      <c r="C32" s="3">
        <v>45610</v>
      </c>
      <c r="D32" s="4">
        <v>45610.531597222223</v>
      </c>
      <c r="E32" s="5">
        <v>0</v>
      </c>
      <c r="F32" s="2" t="s">
        <v>58</v>
      </c>
      <c r="G32" s="5">
        <v>14</v>
      </c>
      <c r="H32" s="2" t="s">
        <v>59</v>
      </c>
      <c r="I32" s="2" t="s">
        <v>23</v>
      </c>
      <c r="J32" s="6">
        <v>2333.3323999999998</v>
      </c>
      <c r="K32" s="2" t="s">
        <v>59</v>
      </c>
      <c r="L32" s="2" t="s">
        <v>60</v>
      </c>
      <c r="M32" s="2" t="s">
        <v>61</v>
      </c>
      <c r="N32" s="2" t="s">
        <v>62</v>
      </c>
      <c r="O32" s="2" t="s">
        <v>27</v>
      </c>
      <c r="P32" s="2" t="s">
        <v>63</v>
      </c>
      <c r="Q32" s="2" t="s">
        <v>81</v>
      </c>
      <c r="R32" s="2" t="s">
        <v>30</v>
      </c>
      <c r="S32" s="2" t="s">
        <v>65</v>
      </c>
      <c r="T32">
        <v>1</v>
      </c>
      <c r="U32">
        <f t="shared" si="0"/>
        <v>46</v>
      </c>
      <c r="V32">
        <f t="shared" si="1"/>
        <v>11</v>
      </c>
    </row>
    <row r="33" spans="1:22" ht="36.75" customHeight="1" x14ac:dyDescent="0.2">
      <c r="A33" s="2" t="s">
        <v>56</v>
      </c>
      <c r="B33" s="2" t="s">
        <v>57</v>
      </c>
      <c r="C33" s="3">
        <v>45609</v>
      </c>
      <c r="D33" s="4">
        <v>45609.716539351852</v>
      </c>
      <c r="E33" s="5">
        <v>0</v>
      </c>
      <c r="F33" s="2" t="s">
        <v>58</v>
      </c>
      <c r="G33" s="5">
        <v>14</v>
      </c>
      <c r="H33" s="2" t="s">
        <v>59</v>
      </c>
      <c r="I33" s="2" t="s">
        <v>23</v>
      </c>
      <c r="J33" s="6">
        <v>1680</v>
      </c>
      <c r="K33" s="2" t="s">
        <v>59</v>
      </c>
      <c r="L33" s="2" t="s">
        <v>60</v>
      </c>
      <c r="M33" s="2" t="s">
        <v>61</v>
      </c>
      <c r="N33" s="2" t="s">
        <v>62</v>
      </c>
      <c r="O33" s="2" t="s">
        <v>27</v>
      </c>
      <c r="P33" s="2" t="s">
        <v>63</v>
      </c>
      <c r="Q33" s="2" t="s">
        <v>82</v>
      </c>
      <c r="R33" s="2" t="s">
        <v>30</v>
      </c>
      <c r="S33" s="2" t="s">
        <v>65</v>
      </c>
      <c r="T33">
        <v>1</v>
      </c>
      <c r="U33">
        <f t="shared" si="0"/>
        <v>46</v>
      </c>
      <c r="V33">
        <f t="shared" si="1"/>
        <v>11</v>
      </c>
    </row>
    <row r="34" spans="1:22" ht="48" customHeight="1" x14ac:dyDescent="0.2">
      <c r="A34" s="7" t="s">
        <v>56</v>
      </c>
      <c r="B34" s="7" t="s">
        <v>57</v>
      </c>
      <c r="C34" s="8">
        <v>45609</v>
      </c>
      <c r="D34" s="9">
        <v>45609.716365740736</v>
      </c>
      <c r="E34" s="10">
        <v>0</v>
      </c>
      <c r="F34" s="7" t="s">
        <v>58</v>
      </c>
      <c r="G34" s="10">
        <v>14</v>
      </c>
      <c r="H34" s="7" t="s">
        <v>59</v>
      </c>
      <c r="I34" s="7" t="s">
        <v>23</v>
      </c>
      <c r="J34" s="11">
        <v>1680</v>
      </c>
      <c r="K34" s="7" t="s">
        <v>59</v>
      </c>
      <c r="L34" s="7" t="s">
        <v>60</v>
      </c>
      <c r="M34" s="7" t="s">
        <v>61</v>
      </c>
      <c r="N34" s="7" t="s">
        <v>62</v>
      </c>
      <c r="O34" s="7" t="s">
        <v>27</v>
      </c>
      <c r="P34" s="7" t="s">
        <v>63</v>
      </c>
      <c r="Q34" s="7" t="s">
        <v>83</v>
      </c>
      <c r="R34" s="7" t="s">
        <v>30</v>
      </c>
      <c r="S34" s="7" t="s">
        <v>65</v>
      </c>
      <c r="T34">
        <v>1</v>
      </c>
      <c r="U34">
        <f t="shared" si="0"/>
        <v>46</v>
      </c>
      <c r="V34">
        <f t="shared" si="1"/>
        <v>11</v>
      </c>
    </row>
    <row r="35" spans="1:22" ht="36.75" customHeight="1" x14ac:dyDescent="0.2">
      <c r="A35" s="2" t="s">
        <v>56</v>
      </c>
      <c r="B35" s="2" t="s">
        <v>57</v>
      </c>
      <c r="C35" s="3">
        <v>45608</v>
      </c>
      <c r="D35" s="4">
        <v>45608.904444444444</v>
      </c>
      <c r="E35" s="5">
        <v>0</v>
      </c>
      <c r="F35" s="2" t="s">
        <v>58</v>
      </c>
      <c r="G35" s="5">
        <v>14</v>
      </c>
      <c r="H35" s="2" t="s">
        <v>59</v>
      </c>
      <c r="I35" s="2" t="s">
        <v>23</v>
      </c>
      <c r="J35" s="6">
        <v>2333.3323999999998</v>
      </c>
      <c r="K35" s="2" t="s">
        <v>59</v>
      </c>
      <c r="L35" s="2" t="s">
        <v>60</v>
      </c>
      <c r="M35" s="2" t="s">
        <v>61</v>
      </c>
      <c r="N35" s="2" t="s">
        <v>62</v>
      </c>
      <c r="O35" s="2" t="s">
        <v>27</v>
      </c>
      <c r="P35" s="2" t="s">
        <v>63</v>
      </c>
      <c r="Q35" s="2" t="s">
        <v>84</v>
      </c>
      <c r="R35" s="2" t="s">
        <v>30</v>
      </c>
      <c r="S35" s="2" t="s">
        <v>65</v>
      </c>
      <c r="T35">
        <v>1</v>
      </c>
      <c r="U35">
        <f t="shared" si="0"/>
        <v>46</v>
      </c>
      <c r="V35">
        <f t="shared" si="1"/>
        <v>11</v>
      </c>
    </row>
    <row r="36" spans="1:22" ht="36.75" customHeight="1" x14ac:dyDescent="0.2">
      <c r="A36" s="7" t="s">
        <v>56</v>
      </c>
      <c r="B36" s="7" t="s">
        <v>57</v>
      </c>
      <c r="C36" s="8">
        <v>45608</v>
      </c>
      <c r="D36" s="9">
        <v>45608.904270833329</v>
      </c>
      <c r="E36" s="10">
        <v>0</v>
      </c>
      <c r="F36" s="7" t="s">
        <v>58</v>
      </c>
      <c r="G36" s="10">
        <v>14</v>
      </c>
      <c r="H36" s="7" t="s">
        <v>59</v>
      </c>
      <c r="I36" s="7" t="s">
        <v>23</v>
      </c>
      <c r="J36" s="11">
        <v>2333.3323999999998</v>
      </c>
      <c r="K36" s="7" t="s">
        <v>59</v>
      </c>
      <c r="L36" s="7" t="s">
        <v>60</v>
      </c>
      <c r="M36" s="7" t="s">
        <v>61</v>
      </c>
      <c r="N36" s="7" t="s">
        <v>62</v>
      </c>
      <c r="O36" s="7" t="s">
        <v>27</v>
      </c>
      <c r="P36" s="7" t="s">
        <v>63</v>
      </c>
      <c r="Q36" s="7" t="s">
        <v>85</v>
      </c>
      <c r="R36" s="7" t="s">
        <v>30</v>
      </c>
      <c r="S36" s="7" t="s">
        <v>65</v>
      </c>
      <c r="T36">
        <v>1</v>
      </c>
      <c r="U36">
        <f t="shared" si="0"/>
        <v>46</v>
      </c>
      <c r="V36">
        <f t="shared" si="1"/>
        <v>11</v>
      </c>
    </row>
    <row r="37" spans="1:22" ht="36.75" customHeight="1" x14ac:dyDescent="0.2">
      <c r="A37" s="7" t="s">
        <v>56</v>
      </c>
      <c r="B37" s="7" t="s">
        <v>57</v>
      </c>
      <c r="C37" s="8">
        <v>45607</v>
      </c>
      <c r="D37" s="9">
        <v>45607.518738425926</v>
      </c>
      <c r="E37" s="10">
        <v>0</v>
      </c>
      <c r="F37" s="7" t="s">
        <v>58</v>
      </c>
      <c r="G37" s="10">
        <v>14</v>
      </c>
      <c r="H37" s="7" t="s">
        <v>59</v>
      </c>
      <c r="I37" s="7" t="s">
        <v>23</v>
      </c>
      <c r="J37" s="11">
        <v>2333.3323999999998</v>
      </c>
      <c r="K37" s="7" t="s">
        <v>59</v>
      </c>
      <c r="L37" s="7" t="s">
        <v>60</v>
      </c>
      <c r="M37" s="7" t="s">
        <v>61</v>
      </c>
      <c r="N37" s="7" t="s">
        <v>62</v>
      </c>
      <c r="O37" s="7" t="s">
        <v>27</v>
      </c>
      <c r="P37" s="7" t="s">
        <v>63</v>
      </c>
      <c r="Q37" s="7" t="s">
        <v>86</v>
      </c>
      <c r="R37" s="7" t="s">
        <v>30</v>
      </c>
      <c r="S37" s="7" t="s">
        <v>65</v>
      </c>
      <c r="T37">
        <v>1</v>
      </c>
      <c r="U37">
        <f t="shared" si="0"/>
        <v>46</v>
      </c>
      <c r="V37">
        <f t="shared" si="1"/>
        <v>11</v>
      </c>
    </row>
    <row r="38" spans="1:22" ht="36.75" customHeight="1" x14ac:dyDescent="0.2">
      <c r="A38" s="2" t="s">
        <v>56</v>
      </c>
      <c r="B38" s="2" t="s">
        <v>57</v>
      </c>
      <c r="C38" s="3">
        <v>45607</v>
      </c>
      <c r="D38" s="4">
        <v>45607.518564814811</v>
      </c>
      <c r="E38" s="5">
        <v>0</v>
      </c>
      <c r="F38" s="2" t="s">
        <v>58</v>
      </c>
      <c r="G38" s="5">
        <v>14</v>
      </c>
      <c r="H38" s="2" t="s">
        <v>59</v>
      </c>
      <c r="I38" s="2" t="s">
        <v>23</v>
      </c>
      <c r="J38" s="6">
        <v>2333.3323999999998</v>
      </c>
      <c r="K38" s="2" t="s">
        <v>59</v>
      </c>
      <c r="L38" s="2" t="s">
        <v>60</v>
      </c>
      <c r="M38" s="2" t="s">
        <v>61</v>
      </c>
      <c r="N38" s="2" t="s">
        <v>62</v>
      </c>
      <c r="O38" s="2" t="s">
        <v>27</v>
      </c>
      <c r="P38" s="2" t="s">
        <v>63</v>
      </c>
      <c r="Q38" s="2" t="s">
        <v>87</v>
      </c>
      <c r="R38" s="2" t="s">
        <v>30</v>
      </c>
      <c r="S38" s="2" t="s">
        <v>65</v>
      </c>
      <c r="T38">
        <v>1</v>
      </c>
      <c r="U38">
        <f t="shared" si="0"/>
        <v>46</v>
      </c>
      <c r="V38">
        <f t="shared" si="1"/>
        <v>11</v>
      </c>
    </row>
    <row r="39" spans="1:22" ht="48" customHeight="1" x14ac:dyDescent="0.2">
      <c r="A39" s="2" t="s">
        <v>90</v>
      </c>
      <c r="B39" s="2" t="s">
        <v>91</v>
      </c>
      <c r="C39" s="3">
        <v>45612</v>
      </c>
      <c r="D39" s="4">
        <v>45612.155335648145</v>
      </c>
      <c r="E39" s="5">
        <v>0</v>
      </c>
      <c r="F39" s="2" t="s">
        <v>36</v>
      </c>
      <c r="G39" s="5">
        <v>28</v>
      </c>
      <c r="H39" s="2" t="s">
        <v>22</v>
      </c>
      <c r="I39" s="2" t="s">
        <v>23</v>
      </c>
      <c r="J39" s="6">
        <v>4666.6647999999996</v>
      </c>
      <c r="K39" s="2" t="s">
        <v>22</v>
      </c>
      <c r="L39" s="2" t="s">
        <v>24</v>
      </c>
      <c r="M39" s="2" t="s">
        <v>37</v>
      </c>
      <c r="N39" s="2" t="s">
        <v>62</v>
      </c>
      <c r="O39" s="2" t="s">
        <v>27</v>
      </c>
      <c r="P39" s="2" t="s">
        <v>28</v>
      </c>
      <c r="Q39" s="2" t="s">
        <v>93</v>
      </c>
      <c r="R39" s="2" t="s">
        <v>30</v>
      </c>
      <c r="S39" s="2" t="s">
        <v>92</v>
      </c>
      <c r="T39">
        <v>1</v>
      </c>
      <c r="U39">
        <f t="shared" ref="U39:U60" si="2">WEEKNUM(C39)</f>
        <v>46</v>
      </c>
      <c r="V39">
        <f t="shared" ref="V39:V60" si="3">MONTH(C39)</f>
        <v>11</v>
      </c>
    </row>
    <row r="40" spans="1:22" ht="48" customHeight="1" x14ac:dyDescent="0.2">
      <c r="A40" s="7" t="s">
        <v>90</v>
      </c>
      <c r="B40" s="7" t="s">
        <v>91</v>
      </c>
      <c r="C40" s="8">
        <v>45611</v>
      </c>
      <c r="D40" s="9">
        <v>45611.792951388888</v>
      </c>
      <c r="E40" s="10">
        <v>0</v>
      </c>
      <c r="F40" s="7" t="s">
        <v>36</v>
      </c>
      <c r="G40" s="10">
        <v>28</v>
      </c>
      <c r="H40" s="7" t="s">
        <v>22</v>
      </c>
      <c r="I40" s="7" t="s">
        <v>23</v>
      </c>
      <c r="J40" s="11">
        <v>4666.6647999999996</v>
      </c>
      <c r="K40" s="7" t="s">
        <v>22</v>
      </c>
      <c r="L40" s="7" t="s">
        <v>24</v>
      </c>
      <c r="M40" s="7" t="s">
        <v>37</v>
      </c>
      <c r="N40" s="7" t="s">
        <v>62</v>
      </c>
      <c r="O40" s="7" t="s">
        <v>27</v>
      </c>
      <c r="P40" s="7" t="s">
        <v>28</v>
      </c>
      <c r="Q40" s="7" t="s">
        <v>94</v>
      </c>
      <c r="R40" s="7" t="s">
        <v>30</v>
      </c>
      <c r="S40" s="7" t="s">
        <v>92</v>
      </c>
      <c r="T40">
        <v>1</v>
      </c>
      <c r="U40">
        <f t="shared" si="2"/>
        <v>46</v>
      </c>
      <c r="V40">
        <f t="shared" si="3"/>
        <v>11</v>
      </c>
    </row>
    <row r="41" spans="1:22" ht="48" customHeight="1" x14ac:dyDescent="0.2">
      <c r="A41" s="2" t="s">
        <v>90</v>
      </c>
      <c r="B41" s="2" t="s">
        <v>91</v>
      </c>
      <c r="C41" s="3">
        <v>45610</v>
      </c>
      <c r="D41" s="4">
        <v>45610.274050925924</v>
      </c>
      <c r="E41" s="5">
        <v>1</v>
      </c>
      <c r="F41" s="2" t="s">
        <v>95</v>
      </c>
      <c r="G41" s="5">
        <v>30</v>
      </c>
      <c r="H41" s="2" t="s">
        <v>22</v>
      </c>
      <c r="I41" s="2" t="s">
        <v>23</v>
      </c>
      <c r="J41" s="6">
        <v>4999.9979999999996</v>
      </c>
      <c r="K41" s="2" t="s">
        <v>22</v>
      </c>
      <c r="L41" s="2" t="s">
        <v>24</v>
      </c>
      <c r="M41" s="2" t="s">
        <v>25</v>
      </c>
      <c r="N41" s="2" t="s">
        <v>62</v>
      </c>
      <c r="O41" s="2" t="s">
        <v>27</v>
      </c>
      <c r="P41" s="2" t="s">
        <v>28</v>
      </c>
      <c r="Q41" s="2" t="s">
        <v>96</v>
      </c>
      <c r="R41" s="2" t="s">
        <v>30</v>
      </c>
      <c r="S41" s="2" t="s">
        <v>92</v>
      </c>
      <c r="T41">
        <v>1</v>
      </c>
      <c r="U41">
        <f t="shared" si="2"/>
        <v>46</v>
      </c>
      <c r="V41">
        <f t="shared" si="3"/>
        <v>11</v>
      </c>
    </row>
    <row r="42" spans="1:22" ht="48" customHeight="1" x14ac:dyDescent="0.2">
      <c r="A42" s="7" t="s">
        <v>90</v>
      </c>
      <c r="B42" s="7" t="s">
        <v>91</v>
      </c>
      <c r="C42" s="8">
        <v>45610</v>
      </c>
      <c r="D42" s="9">
        <v>45610.161979166667</v>
      </c>
      <c r="E42" s="10">
        <v>0</v>
      </c>
      <c r="F42" s="7" t="s">
        <v>36</v>
      </c>
      <c r="G42" s="10">
        <v>28</v>
      </c>
      <c r="H42" s="7" t="s">
        <v>22</v>
      </c>
      <c r="I42" s="7" t="s">
        <v>23</v>
      </c>
      <c r="J42" s="11">
        <v>4666.6647999999996</v>
      </c>
      <c r="K42" s="7" t="s">
        <v>22</v>
      </c>
      <c r="L42" s="7" t="s">
        <v>24</v>
      </c>
      <c r="M42" s="7" t="s">
        <v>37</v>
      </c>
      <c r="N42" s="7" t="s">
        <v>62</v>
      </c>
      <c r="O42" s="7" t="s">
        <v>27</v>
      </c>
      <c r="P42" s="7" t="s">
        <v>28</v>
      </c>
      <c r="Q42" s="7" t="s">
        <v>97</v>
      </c>
      <c r="R42" s="7" t="s">
        <v>30</v>
      </c>
      <c r="S42" s="7" t="s">
        <v>92</v>
      </c>
      <c r="T42">
        <v>1</v>
      </c>
      <c r="U42">
        <f t="shared" si="2"/>
        <v>46</v>
      </c>
      <c r="V42">
        <f t="shared" si="3"/>
        <v>11</v>
      </c>
    </row>
    <row r="43" spans="1:22" ht="48" customHeight="1" x14ac:dyDescent="0.2">
      <c r="A43" s="2" t="s">
        <v>90</v>
      </c>
      <c r="B43" s="2" t="s">
        <v>91</v>
      </c>
      <c r="C43" s="3">
        <v>45609</v>
      </c>
      <c r="D43" s="4">
        <v>45609.816249999996</v>
      </c>
      <c r="E43" s="5">
        <v>0</v>
      </c>
      <c r="F43" s="2" t="s">
        <v>36</v>
      </c>
      <c r="G43" s="5">
        <v>28</v>
      </c>
      <c r="H43" s="2" t="s">
        <v>22</v>
      </c>
      <c r="I43" s="2" t="s">
        <v>23</v>
      </c>
      <c r="J43" s="6">
        <v>4666.6647999999996</v>
      </c>
      <c r="K43" s="2" t="s">
        <v>22</v>
      </c>
      <c r="L43" s="2" t="s">
        <v>24</v>
      </c>
      <c r="M43" s="2" t="s">
        <v>37</v>
      </c>
      <c r="N43" s="2" t="s">
        <v>62</v>
      </c>
      <c r="O43" s="2" t="s">
        <v>27</v>
      </c>
      <c r="P43" s="2" t="s">
        <v>28</v>
      </c>
      <c r="Q43" s="2" t="s">
        <v>98</v>
      </c>
      <c r="R43" s="2" t="s">
        <v>30</v>
      </c>
      <c r="S43" s="2" t="s">
        <v>92</v>
      </c>
      <c r="T43">
        <v>1</v>
      </c>
      <c r="U43">
        <f t="shared" si="2"/>
        <v>46</v>
      </c>
      <c r="V43">
        <f t="shared" si="3"/>
        <v>11</v>
      </c>
    </row>
    <row r="44" spans="1:22" ht="48" customHeight="1" x14ac:dyDescent="0.2">
      <c r="A44" s="7" t="s">
        <v>90</v>
      </c>
      <c r="B44" s="7" t="s">
        <v>91</v>
      </c>
      <c r="C44" s="8">
        <v>45608</v>
      </c>
      <c r="D44" s="9">
        <v>45608.525949074072</v>
      </c>
      <c r="E44" s="10">
        <v>0</v>
      </c>
      <c r="F44" s="7" t="s">
        <v>36</v>
      </c>
      <c r="G44" s="10">
        <v>28</v>
      </c>
      <c r="H44" s="7" t="s">
        <v>22</v>
      </c>
      <c r="I44" s="7" t="s">
        <v>23</v>
      </c>
      <c r="J44" s="11">
        <v>4666.6647999999996</v>
      </c>
      <c r="K44" s="7" t="s">
        <v>22</v>
      </c>
      <c r="L44" s="7" t="s">
        <v>24</v>
      </c>
      <c r="M44" s="7" t="s">
        <v>37</v>
      </c>
      <c r="N44" s="7" t="s">
        <v>62</v>
      </c>
      <c r="O44" s="7" t="s">
        <v>27</v>
      </c>
      <c r="P44" s="7" t="s">
        <v>28</v>
      </c>
      <c r="Q44" s="7" t="s">
        <v>99</v>
      </c>
      <c r="R44" s="7" t="s">
        <v>30</v>
      </c>
      <c r="S44" s="7" t="s">
        <v>92</v>
      </c>
      <c r="T44">
        <v>1</v>
      </c>
      <c r="U44">
        <f t="shared" si="2"/>
        <v>46</v>
      </c>
      <c r="V44">
        <f t="shared" si="3"/>
        <v>11</v>
      </c>
    </row>
    <row r="45" spans="1:22" ht="36.75" customHeight="1" x14ac:dyDescent="0.2">
      <c r="A45" s="2" t="s">
        <v>90</v>
      </c>
      <c r="B45" s="2" t="s">
        <v>91</v>
      </c>
      <c r="C45" s="3">
        <v>45608</v>
      </c>
      <c r="D45" s="4">
        <v>45608.098900462959</v>
      </c>
      <c r="E45" s="5">
        <v>1</v>
      </c>
      <c r="F45" s="2" t="s">
        <v>95</v>
      </c>
      <c r="G45" s="5">
        <v>30</v>
      </c>
      <c r="H45" s="2" t="s">
        <v>22</v>
      </c>
      <c r="I45" s="2" t="s">
        <v>23</v>
      </c>
      <c r="J45" s="6">
        <v>4999.9979999999996</v>
      </c>
      <c r="K45" s="2" t="s">
        <v>22</v>
      </c>
      <c r="L45" s="2" t="s">
        <v>24</v>
      </c>
      <c r="M45" s="2" t="s">
        <v>25</v>
      </c>
      <c r="N45" s="2" t="s">
        <v>62</v>
      </c>
      <c r="O45" s="2" t="s">
        <v>27</v>
      </c>
      <c r="P45" s="2" t="s">
        <v>28</v>
      </c>
      <c r="Q45" s="2" t="s">
        <v>100</v>
      </c>
      <c r="R45" s="2" t="s">
        <v>30</v>
      </c>
      <c r="S45" s="2" t="s">
        <v>92</v>
      </c>
      <c r="T45">
        <v>1</v>
      </c>
      <c r="U45">
        <f t="shared" si="2"/>
        <v>46</v>
      </c>
      <c r="V45">
        <f t="shared" si="3"/>
        <v>11</v>
      </c>
    </row>
    <row r="46" spans="1:22" ht="48" customHeight="1" x14ac:dyDescent="0.2">
      <c r="A46" s="7" t="s">
        <v>90</v>
      </c>
      <c r="B46" s="7" t="s">
        <v>91</v>
      </c>
      <c r="C46" s="8">
        <v>45607</v>
      </c>
      <c r="D46" s="9">
        <v>45607.783391203702</v>
      </c>
      <c r="E46" s="10">
        <v>3</v>
      </c>
      <c r="F46" s="7" t="s">
        <v>101</v>
      </c>
      <c r="G46" s="10">
        <v>30</v>
      </c>
      <c r="H46" s="7" t="s">
        <v>22</v>
      </c>
      <c r="I46" s="7" t="s">
        <v>23</v>
      </c>
      <c r="J46" s="11">
        <v>4999.9979999999996</v>
      </c>
      <c r="K46" s="7" t="s">
        <v>22</v>
      </c>
      <c r="L46" s="7" t="s">
        <v>24</v>
      </c>
      <c r="M46" s="7" t="s">
        <v>25</v>
      </c>
      <c r="N46" s="7" t="s">
        <v>62</v>
      </c>
      <c r="O46" s="7" t="s">
        <v>27</v>
      </c>
      <c r="P46" s="7" t="s">
        <v>28</v>
      </c>
      <c r="Q46" s="7" t="s">
        <v>102</v>
      </c>
      <c r="R46" s="7" t="s">
        <v>30</v>
      </c>
      <c r="S46" s="7" t="s">
        <v>92</v>
      </c>
      <c r="T46">
        <v>1</v>
      </c>
      <c r="U46">
        <f t="shared" si="2"/>
        <v>46</v>
      </c>
      <c r="V46">
        <f t="shared" si="3"/>
        <v>11</v>
      </c>
    </row>
    <row r="47" spans="1:22" ht="48" customHeight="1" x14ac:dyDescent="0.2">
      <c r="A47" s="2" t="s">
        <v>103</v>
      </c>
      <c r="B47" s="2" t="s">
        <v>104</v>
      </c>
      <c r="C47" s="3">
        <v>45612</v>
      </c>
      <c r="D47" s="4">
        <v>45612.77847222222</v>
      </c>
      <c r="E47" s="5">
        <v>0</v>
      </c>
      <c r="F47" s="2" t="s">
        <v>105</v>
      </c>
      <c r="G47" s="5">
        <v>26</v>
      </c>
      <c r="H47" s="2" t="s">
        <v>106</v>
      </c>
      <c r="I47" s="2" t="s">
        <v>23</v>
      </c>
      <c r="J47" s="6">
        <v>2756.8658</v>
      </c>
      <c r="K47" s="2" t="s">
        <v>106</v>
      </c>
      <c r="L47" s="2" t="s">
        <v>69</v>
      </c>
      <c r="M47" s="2" t="s">
        <v>107</v>
      </c>
      <c r="N47" s="2" t="s">
        <v>26</v>
      </c>
      <c r="O47" s="2" t="s">
        <v>27</v>
      </c>
      <c r="P47" s="2" t="s">
        <v>70</v>
      </c>
      <c r="Q47" s="2" t="s">
        <v>108</v>
      </c>
      <c r="R47" s="2" t="s">
        <v>30</v>
      </c>
      <c r="S47" s="2" t="s">
        <v>31</v>
      </c>
      <c r="T47">
        <v>1</v>
      </c>
      <c r="U47">
        <f t="shared" si="2"/>
        <v>46</v>
      </c>
      <c r="V47">
        <f t="shared" si="3"/>
        <v>11</v>
      </c>
    </row>
    <row r="48" spans="1:22" ht="36.75" customHeight="1" x14ac:dyDescent="0.2">
      <c r="A48" s="7" t="s">
        <v>103</v>
      </c>
      <c r="B48" s="7" t="s">
        <v>104</v>
      </c>
      <c r="C48" s="8">
        <v>45612</v>
      </c>
      <c r="D48" s="9">
        <v>45612.771041666667</v>
      </c>
      <c r="E48" s="10">
        <v>0</v>
      </c>
      <c r="F48" s="7" t="s">
        <v>105</v>
      </c>
      <c r="G48" s="10">
        <v>26</v>
      </c>
      <c r="H48" s="7" t="s">
        <v>106</v>
      </c>
      <c r="I48" s="7" t="s">
        <v>23</v>
      </c>
      <c r="J48" s="11">
        <v>2756.8658</v>
      </c>
      <c r="K48" s="7" t="s">
        <v>106</v>
      </c>
      <c r="L48" s="7" t="s">
        <v>69</v>
      </c>
      <c r="M48" s="7" t="s">
        <v>107</v>
      </c>
      <c r="N48" s="7" t="s">
        <v>26</v>
      </c>
      <c r="O48" s="7" t="s">
        <v>27</v>
      </c>
      <c r="P48" s="7" t="s">
        <v>70</v>
      </c>
      <c r="Q48" s="7" t="s">
        <v>109</v>
      </c>
      <c r="R48" s="7" t="s">
        <v>30</v>
      </c>
      <c r="S48" s="7" t="s">
        <v>31</v>
      </c>
      <c r="T48">
        <v>1</v>
      </c>
      <c r="U48">
        <f t="shared" si="2"/>
        <v>46</v>
      </c>
      <c r="V48">
        <f t="shared" si="3"/>
        <v>11</v>
      </c>
    </row>
    <row r="49" spans="1:22" ht="36.75" customHeight="1" x14ac:dyDescent="0.2">
      <c r="A49" s="2" t="s">
        <v>103</v>
      </c>
      <c r="B49" s="2" t="s">
        <v>104</v>
      </c>
      <c r="C49" s="3">
        <v>45611</v>
      </c>
      <c r="D49" s="4">
        <v>45611.952164351853</v>
      </c>
      <c r="E49" s="5">
        <v>0</v>
      </c>
      <c r="F49" s="2" t="s">
        <v>105</v>
      </c>
      <c r="G49" s="5">
        <v>26</v>
      </c>
      <c r="H49" s="2" t="s">
        <v>106</v>
      </c>
      <c r="I49" s="2" t="s">
        <v>23</v>
      </c>
      <c r="J49" s="6">
        <v>2756.8658</v>
      </c>
      <c r="K49" s="2" t="s">
        <v>106</v>
      </c>
      <c r="L49" s="2" t="s">
        <v>69</v>
      </c>
      <c r="M49" s="2" t="s">
        <v>107</v>
      </c>
      <c r="N49" s="2" t="s">
        <v>26</v>
      </c>
      <c r="O49" s="2" t="s">
        <v>27</v>
      </c>
      <c r="P49" s="2" t="s">
        <v>70</v>
      </c>
      <c r="Q49" s="2" t="s">
        <v>110</v>
      </c>
      <c r="R49" s="2" t="s">
        <v>30</v>
      </c>
      <c r="S49" s="2" t="s">
        <v>31</v>
      </c>
      <c r="T49">
        <v>1</v>
      </c>
      <c r="U49">
        <f t="shared" si="2"/>
        <v>46</v>
      </c>
      <c r="V49">
        <f t="shared" si="3"/>
        <v>11</v>
      </c>
    </row>
    <row r="50" spans="1:22" ht="36.75" customHeight="1" x14ac:dyDescent="0.2">
      <c r="A50" s="7" t="s">
        <v>103</v>
      </c>
      <c r="B50" s="7" t="s">
        <v>104</v>
      </c>
      <c r="C50" s="8">
        <v>45611</v>
      </c>
      <c r="D50" s="9">
        <v>45611.944745370369</v>
      </c>
      <c r="E50" s="10">
        <v>0</v>
      </c>
      <c r="F50" s="7" t="s">
        <v>105</v>
      </c>
      <c r="G50" s="10">
        <v>26</v>
      </c>
      <c r="H50" s="7" t="s">
        <v>106</v>
      </c>
      <c r="I50" s="7" t="s">
        <v>23</v>
      </c>
      <c r="J50" s="11">
        <v>2756.8658</v>
      </c>
      <c r="K50" s="7" t="s">
        <v>106</v>
      </c>
      <c r="L50" s="7" t="s">
        <v>69</v>
      </c>
      <c r="M50" s="7" t="s">
        <v>107</v>
      </c>
      <c r="N50" s="7" t="s">
        <v>26</v>
      </c>
      <c r="O50" s="7" t="s">
        <v>27</v>
      </c>
      <c r="P50" s="7" t="s">
        <v>70</v>
      </c>
      <c r="Q50" s="7" t="s">
        <v>111</v>
      </c>
      <c r="R50" s="7" t="s">
        <v>30</v>
      </c>
      <c r="S50" s="7" t="s">
        <v>31</v>
      </c>
      <c r="T50">
        <v>1</v>
      </c>
      <c r="U50">
        <f t="shared" si="2"/>
        <v>46</v>
      </c>
      <c r="V50">
        <f t="shared" si="3"/>
        <v>11</v>
      </c>
    </row>
    <row r="51" spans="1:22" ht="48" customHeight="1" x14ac:dyDescent="0.2">
      <c r="A51" s="7" t="s">
        <v>103</v>
      </c>
      <c r="B51" s="7" t="s">
        <v>104</v>
      </c>
      <c r="C51" s="8">
        <v>45611</v>
      </c>
      <c r="D51" s="9">
        <v>45611.842569444445</v>
      </c>
      <c r="E51" s="10">
        <v>0</v>
      </c>
      <c r="F51" s="7" t="s">
        <v>21</v>
      </c>
      <c r="G51" s="10">
        <v>30</v>
      </c>
      <c r="H51" s="7" t="s">
        <v>106</v>
      </c>
      <c r="I51" s="7" t="s">
        <v>23</v>
      </c>
      <c r="J51" s="11">
        <v>3180.9989999999998</v>
      </c>
      <c r="K51" s="7" t="s">
        <v>106</v>
      </c>
      <c r="L51" s="7" t="s">
        <v>69</v>
      </c>
      <c r="M51" s="7" t="s">
        <v>112</v>
      </c>
      <c r="N51" s="7" t="s">
        <v>26</v>
      </c>
      <c r="O51" s="7" t="s">
        <v>27</v>
      </c>
      <c r="P51" s="7" t="s">
        <v>70</v>
      </c>
      <c r="Q51" s="7" t="s">
        <v>113</v>
      </c>
      <c r="R51" s="7" t="s">
        <v>30</v>
      </c>
      <c r="S51" s="7" t="s">
        <v>31</v>
      </c>
      <c r="T51">
        <v>1</v>
      </c>
      <c r="U51">
        <f t="shared" si="2"/>
        <v>46</v>
      </c>
      <c r="V51">
        <f t="shared" si="3"/>
        <v>11</v>
      </c>
    </row>
    <row r="52" spans="1:22" ht="36.75" customHeight="1" x14ac:dyDescent="0.2">
      <c r="A52" s="2" t="s">
        <v>103</v>
      </c>
      <c r="B52" s="2" t="s">
        <v>104</v>
      </c>
      <c r="C52" s="3">
        <v>45611</v>
      </c>
      <c r="D52" s="4">
        <v>45611.759050925924</v>
      </c>
      <c r="E52" s="5">
        <v>0</v>
      </c>
      <c r="F52" s="2" t="s">
        <v>105</v>
      </c>
      <c r="G52" s="5">
        <v>26</v>
      </c>
      <c r="H52" s="2" t="s">
        <v>106</v>
      </c>
      <c r="I52" s="2" t="s">
        <v>23</v>
      </c>
      <c r="J52" s="6">
        <v>2756.8658</v>
      </c>
      <c r="K52" s="2" t="s">
        <v>106</v>
      </c>
      <c r="L52" s="2" t="s">
        <v>69</v>
      </c>
      <c r="M52" s="2" t="s">
        <v>107</v>
      </c>
      <c r="N52" s="2" t="s">
        <v>26</v>
      </c>
      <c r="O52" s="2" t="s">
        <v>27</v>
      </c>
      <c r="P52" s="2" t="s">
        <v>70</v>
      </c>
      <c r="Q52" s="2" t="s">
        <v>114</v>
      </c>
      <c r="R52" s="2" t="s">
        <v>30</v>
      </c>
      <c r="S52" s="2" t="s">
        <v>31</v>
      </c>
      <c r="T52">
        <v>1</v>
      </c>
      <c r="U52">
        <f t="shared" si="2"/>
        <v>46</v>
      </c>
      <c r="V52">
        <f t="shared" si="3"/>
        <v>11</v>
      </c>
    </row>
    <row r="53" spans="1:22" ht="36.75" customHeight="1" x14ac:dyDescent="0.2">
      <c r="A53" s="7" t="s">
        <v>103</v>
      </c>
      <c r="B53" s="7" t="s">
        <v>104</v>
      </c>
      <c r="C53" s="8">
        <v>45611</v>
      </c>
      <c r="D53" s="9">
        <v>45611.751620370371</v>
      </c>
      <c r="E53" s="10">
        <v>0</v>
      </c>
      <c r="F53" s="7" t="s">
        <v>105</v>
      </c>
      <c r="G53" s="10">
        <v>26</v>
      </c>
      <c r="H53" s="7" t="s">
        <v>106</v>
      </c>
      <c r="I53" s="7" t="s">
        <v>23</v>
      </c>
      <c r="J53" s="11">
        <v>2756.8658</v>
      </c>
      <c r="K53" s="7" t="s">
        <v>106</v>
      </c>
      <c r="L53" s="7" t="s">
        <v>69</v>
      </c>
      <c r="M53" s="7" t="s">
        <v>107</v>
      </c>
      <c r="N53" s="7" t="s">
        <v>26</v>
      </c>
      <c r="O53" s="7" t="s">
        <v>27</v>
      </c>
      <c r="P53" s="7" t="s">
        <v>70</v>
      </c>
      <c r="Q53" s="7" t="s">
        <v>115</v>
      </c>
      <c r="R53" s="7" t="s">
        <v>30</v>
      </c>
      <c r="S53" s="7" t="s">
        <v>31</v>
      </c>
      <c r="T53">
        <v>1</v>
      </c>
      <c r="U53">
        <f t="shared" si="2"/>
        <v>46</v>
      </c>
      <c r="V53">
        <f t="shared" si="3"/>
        <v>11</v>
      </c>
    </row>
    <row r="54" spans="1:22" ht="48" customHeight="1" x14ac:dyDescent="0.2">
      <c r="A54" s="7" t="s">
        <v>103</v>
      </c>
      <c r="B54" s="7" t="s">
        <v>104</v>
      </c>
      <c r="C54" s="8">
        <v>45611</v>
      </c>
      <c r="D54" s="9">
        <v>45611.466493055552</v>
      </c>
      <c r="E54" s="10">
        <v>0</v>
      </c>
      <c r="F54" s="7" t="s">
        <v>21</v>
      </c>
      <c r="G54" s="10">
        <v>30</v>
      </c>
      <c r="H54" s="7" t="s">
        <v>106</v>
      </c>
      <c r="I54" s="7" t="s">
        <v>23</v>
      </c>
      <c r="J54" s="11">
        <v>4240.9979999999996</v>
      </c>
      <c r="K54" s="7" t="s">
        <v>106</v>
      </c>
      <c r="L54" s="7" t="s">
        <v>69</v>
      </c>
      <c r="M54" s="7" t="s">
        <v>112</v>
      </c>
      <c r="N54" s="7" t="s">
        <v>26</v>
      </c>
      <c r="O54" s="7" t="s">
        <v>27</v>
      </c>
      <c r="P54" s="7" t="s">
        <v>70</v>
      </c>
      <c r="Q54" s="7" t="s">
        <v>116</v>
      </c>
      <c r="R54" s="7" t="s">
        <v>30</v>
      </c>
      <c r="S54" s="7" t="s">
        <v>31</v>
      </c>
      <c r="T54">
        <v>1</v>
      </c>
      <c r="U54">
        <f t="shared" si="2"/>
        <v>46</v>
      </c>
      <c r="V54">
        <f t="shared" si="3"/>
        <v>11</v>
      </c>
    </row>
    <row r="55" spans="1:22" ht="36.75" customHeight="1" x14ac:dyDescent="0.2">
      <c r="A55" s="2" t="s">
        <v>103</v>
      </c>
      <c r="B55" s="2" t="s">
        <v>104</v>
      </c>
      <c r="C55" s="3">
        <v>45610</v>
      </c>
      <c r="D55" s="4">
        <v>45610.945983796293</v>
      </c>
      <c r="E55" s="5">
        <v>0</v>
      </c>
      <c r="F55" s="2" t="s">
        <v>105</v>
      </c>
      <c r="G55" s="5">
        <v>26</v>
      </c>
      <c r="H55" s="2" t="s">
        <v>106</v>
      </c>
      <c r="I55" s="2" t="s">
        <v>23</v>
      </c>
      <c r="J55" s="6">
        <v>2756.8658</v>
      </c>
      <c r="K55" s="2" t="s">
        <v>106</v>
      </c>
      <c r="L55" s="2" t="s">
        <v>69</v>
      </c>
      <c r="M55" s="2" t="s">
        <v>107</v>
      </c>
      <c r="N55" s="2" t="s">
        <v>26</v>
      </c>
      <c r="O55" s="2" t="s">
        <v>27</v>
      </c>
      <c r="P55" s="2" t="s">
        <v>70</v>
      </c>
      <c r="Q55" s="2" t="s">
        <v>117</v>
      </c>
      <c r="R55" s="2" t="s">
        <v>30</v>
      </c>
      <c r="S55" s="2" t="s">
        <v>31</v>
      </c>
      <c r="T55">
        <v>1</v>
      </c>
      <c r="U55">
        <f t="shared" si="2"/>
        <v>46</v>
      </c>
      <c r="V55">
        <f t="shared" si="3"/>
        <v>11</v>
      </c>
    </row>
    <row r="56" spans="1:22" ht="36.75" customHeight="1" x14ac:dyDescent="0.2">
      <c r="A56" s="7" t="s">
        <v>103</v>
      </c>
      <c r="B56" s="7" t="s">
        <v>104</v>
      </c>
      <c r="C56" s="8">
        <v>45610</v>
      </c>
      <c r="D56" s="9">
        <v>45610.930509259255</v>
      </c>
      <c r="E56" s="10">
        <v>0</v>
      </c>
      <c r="F56" s="7" t="s">
        <v>105</v>
      </c>
      <c r="G56" s="10">
        <v>26</v>
      </c>
      <c r="H56" s="7" t="s">
        <v>106</v>
      </c>
      <c r="I56" s="7" t="s">
        <v>23</v>
      </c>
      <c r="J56" s="11">
        <v>2756.8658</v>
      </c>
      <c r="K56" s="7" t="s">
        <v>106</v>
      </c>
      <c r="L56" s="7" t="s">
        <v>69</v>
      </c>
      <c r="M56" s="7" t="s">
        <v>107</v>
      </c>
      <c r="N56" s="7" t="s">
        <v>26</v>
      </c>
      <c r="O56" s="7" t="s">
        <v>27</v>
      </c>
      <c r="P56" s="7" t="s">
        <v>70</v>
      </c>
      <c r="Q56" s="7" t="s">
        <v>118</v>
      </c>
      <c r="R56" s="7" t="s">
        <v>30</v>
      </c>
      <c r="S56" s="7" t="s">
        <v>31</v>
      </c>
      <c r="T56">
        <v>1</v>
      </c>
      <c r="U56">
        <f t="shared" si="2"/>
        <v>46</v>
      </c>
      <c r="V56">
        <f t="shared" si="3"/>
        <v>11</v>
      </c>
    </row>
    <row r="57" spans="1:22" ht="36.75" customHeight="1" x14ac:dyDescent="0.2">
      <c r="A57" s="2" t="s">
        <v>103</v>
      </c>
      <c r="B57" s="2" t="s">
        <v>104</v>
      </c>
      <c r="C57" s="3">
        <v>45610</v>
      </c>
      <c r="D57" s="4">
        <v>45610.762800925921</v>
      </c>
      <c r="E57" s="5">
        <v>0</v>
      </c>
      <c r="F57" s="2" t="s">
        <v>105</v>
      </c>
      <c r="G57" s="5">
        <v>26</v>
      </c>
      <c r="H57" s="2" t="s">
        <v>106</v>
      </c>
      <c r="I57" s="2" t="s">
        <v>23</v>
      </c>
      <c r="J57" s="6">
        <v>2756.8658</v>
      </c>
      <c r="K57" s="2" t="s">
        <v>106</v>
      </c>
      <c r="L57" s="2" t="s">
        <v>69</v>
      </c>
      <c r="M57" s="2" t="s">
        <v>107</v>
      </c>
      <c r="N57" s="2" t="s">
        <v>26</v>
      </c>
      <c r="O57" s="2" t="s">
        <v>27</v>
      </c>
      <c r="P57" s="2" t="s">
        <v>70</v>
      </c>
      <c r="Q57" s="2" t="s">
        <v>119</v>
      </c>
      <c r="R57" s="2" t="s">
        <v>30</v>
      </c>
      <c r="S57" s="2" t="s">
        <v>31</v>
      </c>
      <c r="T57">
        <v>1</v>
      </c>
      <c r="U57">
        <f t="shared" si="2"/>
        <v>46</v>
      </c>
      <c r="V57">
        <f t="shared" si="3"/>
        <v>11</v>
      </c>
    </row>
    <row r="58" spans="1:22" ht="48" customHeight="1" x14ac:dyDescent="0.2">
      <c r="A58" s="7" t="s">
        <v>103</v>
      </c>
      <c r="B58" s="7" t="s">
        <v>104</v>
      </c>
      <c r="C58" s="8">
        <v>45610</v>
      </c>
      <c r="D58" s="9">
        <v>45610.74732638889</v>
      </c>
      <c r="E58" s="10">
        <v>0</v>
      </c>
      <c r="F58" s="7" t="s">
        <v>105</v>
      </c>
      <c r="G58" s="10">
        <v>26</v>
      </c>
      <c r="H58" s="7" t="s">
        <v>106</v>
      </c>
      <c r="I58" s="7" t="s">
        <v>23</v>
      </c>
      <c r="J58" s="11">
        <v>2756.8658</v>
      </c>
      <c r="K58" s="7" t="s">
        <v>106</v>
      </c>
      <c r="L58" s="7" t="s">
        <v>69</v>
      </c>
      <c r="M58" s="7" t="s">
        <v>107</v>
      </c>
      <c r="N58" s="7" t="s">
        <v>26</v>
      </c>
      <c r="O58" s="7" t="s">
        <v>27</v>
      </c>
      <c r="P58" s="7" t="s">
        <v>70</v>
      </c>
      <c r="Q58" s="7" t="s">
        <v>120</v>
      </c>
      <c r="R58" s="7" t="s">
        <v>30</v>
      </c>
      <c r="S58" s="7" t="s">
        <v>31</v>
      </c>
      <c r="T58">
        <v>1</v>
      </c>
      <c r="U58">
        <f t="shared" si="2"/>
        <v>46</v>
      </c>
      <c r="V58">
        <f t="shared" si="3"/>
        <v>11</v>
      </c>
    </row>
    <row r="59" spans="1:22" ht="36.75" customHeight="1" x14ac:dyDescent="0.2">
      <c r="A59" s="7" t="s">
        <v>103</v>
      </c>
      <c r="B59" s="7" t="s">
        <v>104</v>
      </c>
      <c r="C59" s="8">
        <v>45610</v>
      </c>
      <c r="D59" s="9">
        <v>45610.456192129626</v>
      </c>
      <c r="E59" s="10">
        <v>1</v>
      </c>
      <c r="F59" s="7" t="s">
        <v>121</v>
      </c>
      <c r="G59" s="10">
        <v>26</v>
      </c>
      <c r="H59" s="7" t="s">
        <v>106</v>
      </c>
      <c r="I59" s="7" t="s">
        <v>23</v>
      </c>
      <c r="J59" s="11">
        <v>3675.5315999999998</v>
      </c>
      <c r="K59" s="7" t="s">
        <v>106</v>
      </c>
      <c r="L59" s="7" t="s">
        <v>69</v>
      </c>
      <c r="M59" s="7" t="s">
        <v>107</v>
      </c>
      <c r="N59" s="7" t="s">
        <v>26</v>
      </c>
      <c r="O59" s="7" t="s">
        <v>27</v>
      </c>
      <c r="P59" s="7" t="s">
        <v>70</v>
      </c>
      <c r="Q59" s="7" t="s">
        <v>122</v>
      </c>
      <c r="R59" s="7" t="s">
        <v>30</v>
      </c>
      <c r="S59" s="7" t="s">
        <v>31</v>
      </c>
      <c r="T59">
        <v>1</v>
      </c>
      <c r="U59">
        <f t="shared" si="2"/>
        <v>46</v>
      </c>
      <c r="V59">
        <f t="shared" si="3"/>
        <v>11</v>
      </c>
    </row>
    <row r="60" spans="1:22" ht="48" customHeight="1" x14ac:dyDescent="0.2">
      <c r="A60" s="2" t="s">
        <v>103</v>
      </c>
      <c r="B60" s="2" t="s">
        <v>104</v>
      </c>
      <c r="C60" s="3">
        <v>45609</v>
      </c>
      <c r="D60" s="4">
        <v>45609.946736111109</v>
      </c>
      <c r="E60" s="5">
        <v>1</v>
      </c>
      <c r="F60" s="2" t="s">
        <v>121</v>
      </c>
      <c r="G60" s="5">
        <v>26</v>
      </c>
      <c r="H60" s="2" t="s">
        <v>106</v>
      </c>
      <c r="I60" s="2" t="s">
        <v>23</v>
      </c>
      <c r="J60" s="6">
        <v>2756.8658</v>
      </c>
      <c r="K60" s="2" t="s">
        <v>106</v>
      </c>
      <c r="L60" s="2" t="s">
        <v>69</v>
      </c>
      <c r="M60" s="2" t="s">
        <v>107</v>
      </c>
      <c r="N60" s="2" t="s">
        <v>26</v>
      </c>
      <c r="O60" s="2" t="s">
        <v>27</v>
      </c>
      <c r="P60" s="2" t="s">
        <v>70</v>
      </c>
      <c r="Q60" s="2" t="s">
        <v>123</v>
      </c>
      <c r="R60" s="2" t="s">
        <v>30</v>
      </c>
      <c r="S60" s="2" t="s">
        <v>31</v>
      </c>
      <c r="T60">
        <v>1</v>
      </c>
      <c r="U60">
        <f t="shared" si="2"/>
        <v>46</v>
      </c>
      <c r="V60">
        <f t="shared" si="3"/>
        <v>11</v>
      </c>
    </row>
    <row r="61" spans="1:22" ht="36.75" customHeight="1" x14ac:dyDescent="0.2">
      <c r="A61" s="7" t="s">
        <v>103</v>
      </c>
      <c r="B61" s="7" t="s">
        <v>104</v>
      </c>
      <c r="C61" s="8">
        <v>45609</v>
      </c>
      <c r="D61" s="9">
        <v>45609.932476851849</v>
      </c>
      <c r="E61" s="10">
        <v>0</v>
      </c>
      <c r="F61" s="7" t="s">
        <v>105</v>
      </c>
      <c r="G61" s="10">
        <v>26</v>
      </c>
      <c r="H61" s="7" t="s">
        <v>106</v>
      </c>
      <c r="I61" s="7" t="s">
        <v>23</v>
      </c>
      <c r="J61" s="11">
        <v>2756.8658</v>
      </c>
      <c r="K61" s="7" t="s">
        <v>106</v>
      </c>
      <c r="L61" s="7" t="s">
        <v>69</v>
      </c>
      <c r="M61" s="7" t="s">
        <v>107</v>
      </c>
      <c r="N61" s="7" t="s">
        <v>26</v>
      </c>
      <c r="O61" s="7" t="s">
        <v>27</v>
      </c>
      <c r="P61" s="7" t="s">
        <v>70</v>
      </c>
      <c r="Q61" s="7" t="s">
        <v>124</v>
      </c>
      <c r="R61" s="7" t="s">
        <v>30</v>
      </c>
      <c r="S61" s="7" t="s">
        <v>31</v>
      </c>
      <c r="T61">
        <v>1</v>
      </c>
      <c r="U61">
        <f t="shared" ref="U61:U108" si="4">WEEKNUM(C61)</f>
        <v>46</v>
      </c>
      <c r="V61">
        <f t="shared" ref="V61:V108" si="5">MONTH(C61)</f>
        <v>11</v>
      </c>
    </row>
    <row r="62" spans="1:22" ht="48" customHeight="1" x14ac:dyDescent="0.2">
      <c r="A62" s="7" t="s">
        <v>103</v>
      </c>
      <c r="B62" s="7" t="s">
        <v>104</v>
      </c>
      <c r="C62" s="8">
        <v>45609</v>
      </c>
      <c r="D62" s="9">
        <v>45609.863310185181</v>
      </c>
      <c r="E62" s="10">
        <v>0</v>
      </c>
      <c r="F62" s="7" t="s">
        <v>105</v>
      </c>
      <c r="G62" s="10">
        <v>26</v>
      </c>
      <c r="H62" s="7" t="s">
        <v>106</v>
      </c>
      <c r="I62" s="7" t="s">
        <v>23</v>
      </c>
      <c r="J62" s="11">
        <v>2756.8658</v>
      </c>
      <c r="K62" s="7" t="s">
        <v>106</v>
      </c>
      <c r="L62" s="7" t="s">
        <v>69</v>
      </c>
      <c r="M62" s="7" t="s">
        <v>107</v>
      </c>
      <c r="N62" s="7" t="s">
        <v>26</v>
      </c>
      <c r="O62" s="7" t="s">
        <v>27</v>
      </c>
      <c r="P62" s="7" t="s">
        <v>70</v>
      </c>
      <c r="Q62" s="7" t="s">
        <v>125</v>
      </c>
      <c r="R62" s="7" t="s">
        <v>30</v>
      </c>
      <c r="S62" s="7" t="s">
        <v>31</v>
      </c>
      <c r="T62">
        <v>1</v>
      </c>
      <c r="U62">
        <f t="shared" si="4"/>
        <v>46</v>
      </c>
      <c r="V62">
        <f t="shared" si="5"/>
        <v>11</v>
      </c>
    </row>
    <row r="63" spans="1:22" ht="36.75" customHeight="1" x14ac:dyDescent="0.2">
      <c r="A63" s="2" t="s">
        <v>103</v>
      </c>
      <c r="B63" s="2" t="s">
        <v>104</v>
      </c>
      <c r="C63" s="3">
        <v>45609</v>
      </c>
      <c r="D63" s="4">
        <v>45609.769560185181</v>
      </c>
      <c r="E63" s="5">
        <v>0</v>
      </c>
      <c r="F63" s="2" t="s">
        <v>105</v>
      </c>
      <c r="G63" s="5">
        <v>26</v>
      </c>
      <c r="H63" s="2" t="s">
        <v>106</v>
      </c>
      <c r="I63" s="2" t="s">
        <v>23</v>
      </c>
      <c r="J63" s="6">
        <v>2756.8658</v>
      </c>
      <c r="K63" s="2" t="s">
        <v>106</v>
      </c>
      <c r="L63" s="2" t="s">
        <v>69</v>
      </c>
      <c r="M63" s="2" t="s">
        <v>107</v>
      </c>
      <c r="N63" s="2" t="s">
        <v>26</v>
      </c>
      <c r="O63" s="2" t="s">
        <v>27</v>
      </c>
      <c r="P63" s="2" t="s">
        <v>70</v>
      </c>
      <c r="Q63" s="2" t="s">
        <v>126</v>
      </c>
      <c r="R63" s="2" t="s">
        <v>30</v>
      </c>
      <c r="S63" s="2" t="s">
        <v>31</v>
      </c>
      <c r="T63">
        <v>1</v>
      </c>
      <c r="U63">
        <f t="shared" si="4"/>
        <v>46</v>
      </c>
      <c r="V63">
        <f t="shared" si="5"/>
        <v>11</v>
      </c>
    </row>
    <row r="64" spans="1:22" ht="36.75" customHeight="1" x14ac:dyDescent="0.2">
      <c r="A64" s="7" t="s">
        <v>103</v>
      </c>
      <c r="B64" s="7" t="s">
        <v>104</v>
      </c>
      <c r="C64" s="8">
        <v>45609</v>
      </c>
      <c r="D64" s="9">
        <v>45609.755312499998</v>
      </c>
      <c r="E64" s="10">
        <v>1</v>
      </c>
      <c r="F64" s="7" t="s">
        <v>121</v>
      </c>
      <c r="G64" s="10">
        <v>26</v>
      </c>
      <c r="H64" s="7" t="s">
        <v>106</v>
      </c>
      <c r="I64" s="7" t="s">
        <v>23</v>
      </c>
      <c r="J64" s="11">
        <v>2756.8658</v>
      </c>
      <c r="K64" s="7" t="s">
        <v>106</v>
      </c>
      <c r="L64" s="7" t="s">
        <v>69</v>
      </c>
      <c r="M64" s="7" t="s">
        <v>107</v>
      </c>
      <c r="N64" s="7" t="s">
        <v>26</v>
      </c>
      <c r="O64" s="7" t="s">
        <v>27</v>
      </c>
      <c r="P64" s="7" t="s">
        <v>70</v>
      </c>
      <c r="Q64" s="7" t="s">
        <v>127</v>
      </c>
      <c r="R64" s="7" t="s">
        <v>30</v>
      </c>
      <c r="S64" s="7" t="s">
        <v>31</v>
      </c>
      <c r="T64">
        <v>1</v>
      </c>
      <c r="U64">
        <f t="shared" si="4"/>
        <v>46</v>
      </c>
      <c r="V64">
        <f t="shared" si="5"/>
        <v>11</v>
      </c>
    </row>
    <row r="65" spans="1:22" ht="48" customHeight="1" x14ac:dyDescent="0.2">
      <c r="A65" s="7" t="s">
        <v>103</v>
      </c>
      <c r="B65" s="7" t="s">
        <v>104</v>
      </c>
      <c r="C65" s="8">
        <v>45609</v>
      </c>
      <c r="D65" s="9">
        <v>45609.456307870365</v>
      </c>
      <c r="E65" s="10">
        <v>0</v>
      </c>
      <c r="F65" s="7" t="s">
        <v>21</v>
      </c>
      <c r="G65" s="10">
        <v>30</v>
      </c>
      <c r="H65" s="7" t="s">
        <v>106</v>
      </c>
      <c r="I65" s="7" t="s">
        <v>23</v>
      </c>
      <c r="J65" s="11">
        <v>4240.9979999999996</v>
      </c>
      <c r="K65" s="7" t="s">
        <v>106</v>
      </c>
      <c r="L65" s="7" t="s">
        <v>69</v>
      </c>
      <c r="M65" s="7" t="s">
        <v>112</v>
      </c>
      <c r="N65" s="7" t="s">
        <v>26</v>
      </c>
      <c r="O65" s="7" t="s">
        <v>27</v>
      </c>
      <c r="P65" s="7" t="s">
        <v>70</v>
      </c>
      <c r="Q65" s="7" t="s">
        <v>128</v>
      </c>
      <c r="R65" s="7" t="s">
        <v>30</v>
      </c>
      <c r="S65" s="7" t="s">
        <v>31</v>
      </c>
      <c r="T65">
        <v>1</v>
      </c>
      <c r="U65">
        <f t="shared" si="4"/>
        <v>46</v>
      </c>
      <c r="V65">
        <f t="shared" si="5"/>
        <v>11</v>
      </c>
    </row>
    <row r="66" spans="1:22" ht="36.75" customHeight="1" x14ac:dyDescent="0.2">
      <c r="A66" s="2" t="s">
        <v>103</v>
      </c>
      <c r="B66" s="2" t="s">
        <v>104</v>
      </c>
      <c r="C66" s="3">
        <v>45608</v>
      </c>
      <c r="D66" s="4">
        <v>45608.950127314813</v>
      </c>
      <c r="E66" s="5">
        <v>0</v>
      </c>
      <c r="F66" s="2" t="s">
        <v>105</v>
      </c>
      <c r="G66" s="5">
        <v>26</v>
      </c>
      <c r="H66" s="2" t="s">
        <v>106</v>
      </c>
      <c r="I66" s="2" t="s">
        <v>23</v>
      </c>
      <c r="J66" s="6">
        <v>2756.8658</v>
      </c>
      <c r="K66" s="2" t="s">
        <v>106</v>
      </c>
      <c r="L66" s="2" t="s">
        <v>69</v>
      </c>
      <c r="M66" s="2" t="s">
        <v>107</v>
      </c>
      <c r="N66" s="2" t="s">
        <v>26</v>
      </c>
      <c r="O66" s="2" t="s">
        <v>27</v>
      </c>
      <c r="P66" s="2" t="s">
        <v>70</v>
      </c>
      <c r="Q66" s="2" t="s">
        <v>129</v>
      </c>
      <c r="R66" s="2" t="s">
        <v>30</v>
      </c>
      <c r="S66" s="2" t="s">
        <v>31</v>
      </c>
      <c r="T66">
        <v>1</v>
      </c>
      <c r="U66">
        <f t="shared" si="4"/>
        <v>46</v>
      </c>
      <c r="V66">
        <f t="shared" si="5"/>
        <v>11</v>
      </c>
    </row>
    <row r="67" spans="1:22" ht="48" customHeight="1" x14ac:dyDescent="0.2">
      <c r="A67" s="7" t="s">
        <v>103</v>
      </c>
      <c r="B67" s="7" t="s">
        <v>104</v>
      </c>
      <c r="C67" s="8">
        <v>45608</v>
      </c>
      <c r="D67" s="9">
        <v>45608.933819444443</v>
      </c>
      <c r="E67" s="10">
        <v>0</v>
      </c>
      <c r="F67" s="7" t="s">
        <v>105</v>
      </c>
      <c r="G67" s="10">
        <v>26</v>
      </c>
      <c r="H67" s="7" t="s">
        <v>106</v>
      </c>
      <c r="I67" s="7" t="s">
        <v>23</v>
      </c>
      <c r="J67" s="11">
        <v>2756.8658</v>
      </c>
      <c r="K67" s="7" t="s">
        <v>106</v>
      </c>
      <c r="L67" s="7" t="s">
        <v>69</v>
      </c>
      <c r="M67" s="7" t="s">
        <v>107</v>
      </c>
      <c r="N67" s="7" t="s">
        <v>26</v>
      </c>
      <c r="O67" s="7" t="s">
        <v>27</v>
      </c>
      <c r="P67" s="7" t="s">
        <v>70</v>
      </c>
      <c r="Q67" s="7" t="s">
        <v>130</v>
      </c>
      <c r="R67" s="7" t="s">
        <v>30</v>
      </c>
      <c r="S67" s="7" t="s">
        <v>31</v>
      </c>
      <c r="T67">
        <v>1</v>
      </c>
      <c r="U67">
        <f t="shared" si="4"/>
        <v>46</v>
      </c>
      <c r="V67">
        <f t="shared" si="5"/>
        <v>11</v>
      </c>
    </row>
    <row r="68" spans="1:22" ht="48" customHeight="1" x14ac:dyDescent="0.2">
      <c r="A68" s="7" t="s">
        <v>103</v>
      </c>
      <c r="B68" s="7" t="s">
        <v>104</v>
      </c>
      <c r="C68" s="8">
        <v>45608</v>
      </c>
      <c r="D68" s="9">
        <v>45608.874050925922</v>
      </c>
      <c r="E68" s="10">
        <v>0</v>
      </c>
      <c r="F68" s="7" t="s">
        <v>21</v>
      </c>
      <c r="G68" s="10">
        <v>30</v>
      </c>
      <c r="H68" s="7" t="s">
        <v>106</v>
      </c>
      <c r="I68" s="7" t="s">
        <v>23</v>
      </c>
      <c r="J68" s="11">
        <v>3180.9989999999998</v>
      </c>
      <c r="K68" s="7" t="s">
        <v>106</v>
      </c>
      <c r="L68" s="7" t="s">
        <v>69</v>
      </c>
      <c r="M68" s="7" t="s">
        <v>112</v>
      </c>
      <c r="N68" s="7" t="s">
        <v>26</v>
      </c>
      <c r="O68" s="7" t="s">
        <v>27</v>
      </c>
      <c r="P68" s="7" t="s">
        <v>70</v>
      </c>
      <c r="Q68" s="7" t="s">
        <v>131</v>
      </c>
      <c r="R68" s="7" t="s">
        <v>30</v>
      </c>
      <c r="S68" s="7" t="s">
        <v>31</v>
      </c>
      <c r="T68">
        <v>1</v>
      </c>
      <c r="U68">
        <f t="shared" si="4"/>
        <v>46</v>
      </c>
      <c r="V68">
        <f t="shared" si="5"/>
        <v>11</v>
      </c>
    </row>
    <row r="69" spans="1:22" ht="36.75" customHeight="1" x14ac:dyDescent="0.2">
      <c r="A69" s="2" t="s">
        <v>103</v>
      </c>
      <c r="B69" s="2" t="s">
        <v>104</v>
      </c>
      <c r="C69" s="3">
        <v>45608</v>
      </c>
      <c r="D69" s="4">
        <v>45608.766365740739</v>
      </c>
      <c r="E69" s="5">
        <v>0</v>
      </c>
      <c r="F69" s="2" t="s">
        <v>105</v>
      </c>
      <c r="G69" s="5">
        <v>26</v>
      </c>
      <c r="H69" s="2" t="s">
        <v>106</v>
      </c>
      <c r="I69" s="2" t="s">
        <v>23</v>
      </c>
      <c r="J69" s="6">
        <v>2756.8658</v>
      </c>
      <c r="K69" s="2" t="s">
        <v>106</v>
      </c>
      <c r="L69" s="2" t="s">
        <v>69</v>
      </c>
      <c r="M69" s="2" t="s">
        <v>107</v>
      </c>
      <c r="N69" s="2" t="s">
        <v>26</v>
      </c>
      <c r="O69" s="2" t="s">
        <v>27</v>
      </c>
      <c r="P69" s="2" t="s">
        <v>70</v>
      </c>
      <c r="Q69" s="2" t="s">
        <v>132</v>
      </c>
      <c r="R69" s="2" t="s">
        <v>30</v>
      </c>
      <c r="S69" s="2" t="s">
        <v>31</v>
      </c>
      <c r="T69">
        <v>1</v>
      </c>
      <c r="U69">
        <f t="shared" si="4"/>
        <v>46</v>
      </c>
      <c r="V69">
        <f t="shared" si="5"/>
        <v>11</v>
      </c>
    </row>
    <row r="70" spans="1:22" ht="36.75" customHeight="1" x14ac:dyDescent="0.2">
      <c r="A70" s="7" t="s">
        <v>103</v>
      </c>
      <c r="B70" s="7" t="s">
        <v>104</v>
      </c>
      <c r="C70" s="8">
        <v>45608</v>
      </c>
      <c r="D70" s="9">
        <v>45608.750057870369</v>
      </c>
      <c r="E70" s="10">
        <v>0</v>
      </c>
      <c r="F70" s="7" t="s">
        <v>105</v>
      </c>
      <c r="G70" s="10">
        <v>26</v>
      </c>
      <c r="H70" s="7" t="s">
        <v>106</v>
      </c>
      <c r="I70" s="7" t="s">
        <v>23</v>
      </c>
      <c r="J70" s="11">
        <v>2756.8658</v>
      </c>
      <c r="K70" s="7" t="s">
        <v>106</v>
      </c>
      <c r="L70" s="7" t="s">
        <v>69</v>
      </c>
      <c r="M70" s="7" t="s">
        <v>107</v>
      </c>
      <c r="N70" s="7" t="s">
        <v>26</v>
      </c>
      <c r="O70" s="7" t="s">
        <v>27</v>
      </c>
      <c r="P70" s="7" t="s">
        <v>70</v>
      </c>
      <c r="Q70" s="7" t="s">
        <v>133</v>
      </c>
      <c r="R70" s="7" t="s">
        <v>30</v>
      </c>
      <c r="S70" s="7" t="s">
        <v>31</v>
      </c>
      <c r="T70">
        <v>1</v>
      </c>
      <c r="U70">
        <f t="shared" si="4"/>
        <v>46</v>
      </c>
      <c r="V70">
        <f t="shared" si="5"/>
        <v>11</v>
      </c>
    </row>
    <row r="71" spans="1:22" ht="36.75" customHeight="1" x14ac:dyDescent="0.2">
      <c r="A71" s="7" t="s">
        <v>103</v>
      </c>
      <c r="B71" s="7" t="s">
        <v>104</v>
      </c>
      <c r="C71" s="8">
        <v>45608</v>
      </c>
      <c r="D71" s="9">
        <v>45608.46292824074</v>
      </c>
      <c r="E71" s="10">
        <v>0</v>
      </c>
      <c r="F71" s="7" t="s">
        <v>105</v>
      </c>
      <c r="G71" s="10">
        <v>26</v>
      </c>
      <c r="H71" s="7" t="s">
        <v>106</v>
      </c>
      <c r="I71" s="7" t="s">
        <v>23</v>
      </c>
      <c r="J71" s="11">
        <v>3675.5315999999998</v>
      </c>
      <c r="K71" s="7" t="s">
        <v>106</v>
      </c>
      <c r="L71" s="7" t="s">
        <v>69</v>
      </c>
      <c r="M71" s="7" t="s">
        <v>107</v>
      </c>
      <c r="N71" s="7" t="s">
        <v>26</v>
      </c>
      <c r="O71" s="7" t="s">
        <v>27</v>
      </c>
      <c r="P71" s="7" t="s">
        <v>70</v>
      </c>
      <c r="Q71" s="7" t="s">
        <v>134</v>
      </c>
      <c r="R71" s="7" t="s">
        <v>30</v>
      </c>
      <c r="S71" s="7" t="s">
        <v>31</v>
      </c>
      <c r="T71">
        <v>1</v>
      </c>
      <c r="U71">
        <f t="shared" si="4"/>
        <v>46</v>
      </c>
      <c r="V71">
        <f t="shared" si="5"/>
        <v>11</v>
      </c>
    </row>
    <row r="72" spans="1:22" ht="48" customHeight="1" x14ac:dyDescent="0.2">
      <c r="A72" s="12" t="s">
        <v>103</v>
      </c>
      <c r="B72" s="12" t="s">
        <v>104</v>
      </c>
      <c r="C72" s="13">
        <v>45607</v>
      </c>
      <c r="D72" s="14">
        <v>45607.8596412037</v>
      </c>
      <c r="E72" s="15">
        <v>0</v>
      </c>
      <c r="F72" s="12" t="s">
        <v>105</v>
      </c>
      <c r="G72" s="15">
        <v>26</v>
      </c>
      <c r="H72" s="12" t="s">
        <v>106</v>
      </c>
      <c r="I72" s="12" t="s">
        <v>23</v>
      </c>
      <c r="J72" s="16">
        <v>2756.8658</v>
      </c>
      <c r="K72" s="12" t="s">
        <v>106</v>
      </c>
      <c r="L72" s="12" t="s">
        <v>69</v>
      </c>
      <c r="M72" s="12" t="s">
        <v>107</v>
      </c>
      <c r="N72" s="12" t="s">
        <v>26</v>
      </c>
      <c r="O72" s="12" t="s">
        <v>27</v>
      </c>
      <c r="P72" s="12" t="s">
        <v>70</v>
      </c>
      <c r="Q72" s="12" t="s">
        <v>135</v>
      </c>
      <c r="R72" s="12" t="s">
        <v>30</v>
      </c>
      <c r="S72" s="12" t="s">
        <v>31</v>
      </c>
      <c r="T72">
        <v>1</v>
      </c>
      <c r="U72">
        <f t="shared" si="4"/>
        <v>46</v>
      </c>
      <c r="V72">
        <f t="shared" si="5"/>
        <v>11</v>
      </c>
    </row>
    <row r="73" spans="1:22" ht="48" customHeight="1" x14ac:dyDescent="0.2">
      <c r="A73" s="12" t="s">
        <v>103</v>
      </c>
      <c r="B73" s="12" t="s">
        <v>104</v>
      </c>
      <c r="C73" s="13">
        <v>45607</v>
      </c>
      <c r="D73" s="14">
        <v>45607.756956018515</v>
      </c>
      <c r="E73" s="15">
        <v>0</v>
      </c>
      <c r="F73" s="12" t="s">
        <v>105</v>
      </c>
      <c r="G73" s="15">
        <v>26</v>
      </c>
      <c r="H73" s="12" t="s">
        <v>106</v>
      </c>
      <c r="I73" s="12" t="s">
        <v>23</v>
      </c>
      <c r="J73" s="16">
        <v>2756.8658</v>
      </c>
      <c r="K73" s="12" t="s">
        <v>106</v>
      </c>
      <c r="L73" s="12" t="s">
        <v>69</v>
      </c>
      <c r="M73" s="12" t="s">
        <v>107</v>
      </c>
      <c r="N73" s="12" t="s">
        <v>26</v>
      </c>
      <c r="O73" s="12" t="s">
        <v>27</v>
      </c>
      <c r="P73" s="12" t="s">
        <v>70</v>
      </c>
      <c r="Q73" s="12" t="s">
        <v>136</v>
      </c>
      <c r="R73" s="12" t="s">
        <v>30</v>
      </c>
      <c r="S73" s="12" t="s">
        <v>31</v>
      </c>
      <c r="T73">
        <v>1</v>
      </c>
      <c r="U73">
        <f t="shared" si="4"/>
        <v>46</v>
      </c>
      <c r="V73">
        <f t="shared" si="5"/>
        <v>11</v>
      </c>
    </row>
    <row r="74" spans="1:22" ht="48" customHeight="1" x14ac:dyDescent="0.2">
      <c r="A74" s="12" t="s">
        <v>103</v>
      </c>
      <c r="B74" s="12" t="s">
        <v>104</v>
      </c>
      <c r="C74" s="13">
        <v>45607</v>
      </c>
      <c r="D74" s="14">
        <v>45607.745474537034</v>
      </c>
      <c r="E74" s="15">
        <v>0</v>
      </c>
      <c r="F74" s="12" t="s">
        <v>105</v>
      </c>
      <c r="G74" s="15">
        <v>26</v>
      </c>
      <c r="H74" s="12" t="s">
        <v>106</v>
      </c>
      <c r="I74" s="12" t="s">
        <v>23</v>
      </c>
      <c r="J74" s="16">
        <v>2756.8658</v>
      </c>
      <c r="K74" s="12" t="s">
        <v>106</v>
      </c>
      <c r="L74" s="12" t="s">
        <v>69</v>
      </c>
      <c r="M74" s="12" t="s">
        <v>107</v>
      </c>
      <c r="N74" s="12" t="s">
        <v>26</v>
      </c>
      <c r="O74" s="12" t="s">
        <v>27</v>
      </c>
      <c r="P74" s="12" t="s">
        <v>70</v>
      </c>
      <c r="Q74" s="12" t="s">
        <v>137</v>
      </c>
      <c r="R74" s="12" t="s">
        <v>30</v>
      </c>
      <c r="S74" s="12" t="s">
        <v>31</v>
      </c>
      <c r="T74">
        <v>1</v>
      </c>
      <c r="U74">
        <f t="shared" si="4"/>
        <v>46</v>
      </c>
      <c r="V74">
        <f t="shared" si="5"/>
        <v>11</v>
      </c>
    </row>
    <row r="75" spans="1:22" ht="48" customHeight="1" x14ac:dyDescent="0.2">
      <c r="A75" s="12" t="s">
        <v>103</v>
      </c>
      <c r="B75" s="12" t="s">
        <v>104</v>
      </c>
      <c r="C75" s="13">
        <v>45607</v>
      </c>
      <c r="D75" s="14">
        <v>45607.459745370368</v>
      </c>
      <c r="E75" s="15">
        <v>0</v>
      </c>
      <c r="F75" s="12" t="s">
        <v>21</v>
      </c>
      <c r="G75" s="15">
        <v>30</v>
      </c>
      <c r="H75" s="12" t="s">
        <v>106</v>
      </c>
      <c r="I75" s="12" t="s">
        <v>23</v>
      </c>
      <c r="J75" s="16">
        <v>4240.9979999999996</v>
      </c>
      <c r="K75" s="12" t="s">
        <v>106</v>
      </c>
      <c r="L75" s="12" t="s">
        <v>69</v>
      </c>
      <c r="M75" s="12" t="s">
        <v>112</v>
      </c>
      <c r="N75" s="12" t="s">
        <v>26</v>
      </c>
      <c r="O75" s="12" t="s">
        <v>27</v>
      </c>
      <c r="P75" s="12" t="s">
        <v>70</v>
      </c>
      <c r="Q75" s="12" t="s">
        <v>138</v>
      </c>
      <c r="R75" s="12" t="s">
        <v>30</v>
      </c>
      <c r="S75" s="12" t="s">
        <v>31</v>
      </c>
      <c r="T75">
        <v>1</v>
      </c>
      <c r="U75">
        <f t="shared" si="4"/>
        <v>46</v>
      </c>
      <c r="V75">
        <f t="shared" si="5"/>
        <v>11</v>
      </c>
    </row>
    <row r="76" spans="1:22" ht="36.75" customHeight="1" x14ac:dyDescent="0.2">
      <c r="A76" s="2" t="s">
        <v>140</v>
      </c>
      <c r="B76" s="2" t="s">
        <v>141</v>
      </c>
      <c r="C76" s="3">
        <v>45613</v>
      </c>
      <c r="D76" s="4">
        <v>45613.741782407407</v>
      </c>
      <c r="E76" s="5">
        <v>4</v>
      </c>
      <c r="F76" s="2" t="s">
        <v>142</v>
      </c>
      <c r="G76" s="5">
        <v>20</v>
      </c>
      <c r="H76" s="2" t="s">
        <v>143</v>
      </c>
      <c r="I76" s="2" t="s">
        <v>23</v>
      </c>
      <c r="J76" s="6">
        <v>90</v>
      </c>
      <c r="K76" s="2" t="s">
        <v>143</v>
      </c>
      <c r="L76" s="2" t="s">
        <v>60</v>
      </c>
      <c r="M76" s="2" t="s">
        <v>144</v>
      </c>
      <c r="N76" s="2" t="s">
        <v>62</v>
      </c>
      <c r="O76" s="2" t="s">
        <v>145</v>
      </c>
      <c r="P76" s="2" t="s">
        <v>63</v>
      </c>
      <c r="Q76" s="2" t="s">
        <v>146</v>
      </c>
      <c r="R76" s="2" t="s">
        <v>71</v>
      </c>
      <c r="S76" s="2" t="s">
        <v>147</v>
      </c>
      <c r="T76">
        <v>1</v>
      </c>
      <c r="U76">
        <f t="shared" si="4"/>
        <v>47</v>
      </c>
      <c r="V76">
        <f t="shared" si="5"/>
        <v>11</v>
      </c>
    </row>
    <row r="77" spans="1:22" ht="48" customHeight="1" x14ac:dyDescent="0.2">
      <c r="A77" s="7" t="s">
        <v>140</v>
      </c>
      <c r="B77" s="7" t="s">
        <v>141</v>
      </c>
      <c r="C77" s="8">
        <v>45613</v>
      </c>
      <c r="D77" s="9">
        <v>45613.698888888888</v>
      </c>
      <c r="E77" s="10">
        <v>0</v>
      </c>
      <c r="F77" s="7" t="s">
        <v>148</v>
      </c>
      <c r="G77" s="10">
        <v>20</v>
      </c>
      <c r="H77" s="7" t="s">
        <v>143</v>
      </c>
      <c r="I77" s="7" t="s">
        <v>23</v>
      </c>
      <c r="J77" s="11">
        <v>90</v>
      </c>
      <c r="K77" s="7" t="s">
        <v>143</v>
      </c>
      <c r="L77" s="7" t="s">
        <v>60</v>
      </c>
      <c r="M77" s="7" t="s">
        <v>144</v>
      </c>
      <c r="N77" s="7" t="s">
        <v>62</v>
      </c>
      <c r="O77" s="7" t="s">
        <v>145</v>
      </c>
      <c r="P77" s="7" t="s">
        <v>63</v>
      </c>
      <c r="Q77" s="7" t="s">
        <v>149</v>
      </c>
      <c r="R77" s="7" t="s">
        <v>71</v>
      </c>
      <c r="S77" s="7" t="s">
        <v>147</v>
      </c>
      <c r="T77">
        <v>1</v>
      </c>
      <c r="U77">
        <f t="shared" si="4"/>
        <v>47</v>
      </c>
      <c r="V77">
        <f t="shared" si="5"/>
        <v>11</v>
      </c>
    </row>
    <row r="78" spans="1:22" ht="36.75" customHeight="1" x14ac:dyDescent="0.2">
      <c r="A78" s="2" t="s">
        <v>140</v>
      </c>
      <c r="B78" s="2" t="s">
        <v>141</v>
      </c>
      <c r="C78" s="3">
        <v>45613</v>
      </c>
      <c r="D78" s="4">
        <v>45613.690324074072</v>
      </c>
      <c r="E78" s="5">
        <v>0</v>
      </c>
      <c r="F78" s="2" t="s">
        <v>150</v>
      </c>
      <c r="G78" s="5">
        <v>24</v>
      </c>
      <c r="H78" s="2" t="s">
        <v>143</v>
      </c>
      <c r="I78" s="2" t="s">
        <v>23</v>
      </c>
      <c r="J78" s="6">
        <v>108</v>
      </c>
      <c r="K78" s="2" t="s">
        <v>143</v>
      </c>
      <c r="L78" s="2" t="s">
        <v>60</v>
      </c>
      <c r="M78" s="2" t="s">
        <v>151</v>
      </c>
      <c r="N78" s="2" t="s">
        <v>62</v>
      </c>
      <c r="O78" s="2" t="s">
        <v>145</v>
      </c>
      <c r="P78" s="2" t="s">
        <v>63</v>
      </c>
      <c r="Q78" s="2" t="s">
        <v>152</v>
      </c>
      <c r="R78" s="2" t="s">
        <v>71</v>
      </c>
      <c r="S78" s="2" t="s">
        <v>147</v>
      </c>
      <c r="T78">
        <v>1</v>
      </c>
      <c r="U78">
        <f t="shared" si="4"/>
        <v>47</v>
      </c>
      <c r="V78">
        <f t="shared" si="5"/>
        <v>11</v>
      </c>
    </row>
    <row r="79" spans="1:22" ht="36.75" customHeight="1" x14ac:dyDescent="0.2">
      <c r="A79" s="7" t="s">
        <v>140</v>
      </c>
      <c r="B79" s="7" t="s">
        <v>141</v>
      </c>
      <c r="C79" s="8">
        <v>45613</v>
      </c>
      <c r="D79" s="9">
        <v>45613.667384259257</v>
      </c>
      <c r="E79" s="10">
        <v>0</v>
      </c>
      <c r="F79" s="7" t="s">
        <v>150</v>
      </c>
      <c r="G79" s="10">
        <v>24</v>
      </c>
      <c r="H79" s="7" t="s">
        <v>143</v>
      </c>
      <c r="I79" s="7" t="s">
        <v>23</v>
      </c>
      <c r="J79" s="11">
        <v>108</v>
      </c>
      <c r="K79" s="7" t="s">
        <v>143</v>
      </c>
      <c r="L79" s="7" t="s">
        <v>60</v>
      </c>
      <c r="M79" s="7" t="s">
        <v>151</v>
      </c>
      <c r="N79" s="7" t="s">
        <v>62</v>
      </c>
      <c r="O79" s="7" t="s">
        <v>145</v>
      </c>
      <c r="P79" s="7" t="s">
        <v>63</v>
      </c>
      <c r="Q79" s="7" t="s">
        <v>153</v>
      </c>
      <c r="R79" s="7" t="s">
        <v>71</v>
      </c>
      <c r="S79" s="7" t="s">
        <v>147</v>
      </c>
      <c r="T79">
        <v>1</v>
      </c>
      <c r="U79">
        <f t="shared" si="4"/>
        <v>47</v>
      </c>
      <c r="V79">
        <f t="shared" si="5"/>
        <v>11</v>
      </c>
    </row>
    <row r="80" spans="1:22" ht="36.75" customHeight="1" x14ac:dyDescent="0.2">
      <c r="A80" s="2" t="s">
        <v>140</v>
      </c>
      <c r="B80" s="2" t="s">
        <v>141</v>
      </c>
      <c r="C80" s="3">
        <v>45613</v>
      </c>
      <c r="D80" s="4">
        <v>45613.656817129631</v>
      </c>
      <c r="E80" s="5">
        <v>0</v>
      </c>
      <c r="F80" s="2" t="s">
        <v>148</v>
      </c>
      <c r="G80" s="5">
        <v>20</v>
      </c>
      <c r="H80" s="2" t="s">
        <v>143</v>
      </c>
      <c r="I80" s="2" t="s">
        <v>23</v>
      </c>
      <c r="J80" s="6">
        <v>90</v>
      </c>
      <c r="K80" s="2" t="s">
        <v>143</v>
      </c>
      <c r="L80" s="2" t="s">
        <v>60</v>
      </c>
      <c r="M80" s="2" t="s">
        <v>144</v>
      </c>
      <c r="N80" s="2" t="s">
        <v>62</v>
      </c>
      <c r="O80" s="2" t="s">
        <v>145</v>
      </c>
      <c r="P80" s="2" t="s">
        <v>63</v>
      </c>
      <c r="Q80" s="2" t="s">
        <v>154</v>
      </c>
      <c r="R80" s="2" t="s">
        <v>71</v>
      </c>
      <c r="S80" s="2" t="s">
        <v>147</v>
      </c>
      <c r="T80">
        <v>1</v>
      </c>
      <c r="U80">
        <f t="shared" si="4"/>
        <v>47</v>
      </c>
      <c r="V80">
        <f t="shared" si="5"/>
        <v>11</v>
      </c>
    </row>
    <row r="81" spans="1:22" ht="36.75" customHeight="1" x14ac:dyDescent="0.2">
      <c r="A81" s="7" t="s">
        <v>140</v>
      </c>
      <c r="B81" s="7" t="s">
        <v>141</v>
      </c>
      <c r="C81" s="8">
        <v>45613</v>
      </c>
      <c r="D81" s="9">
        <v>45613.615520833329</v>
      </c>
      <c r="E81" s="10">
        <v>0</v>
      </c>
      <c r="F81" s="7" t="s">
        <v>148</v>
      </c>
      <c r="G81" s="10">
        <v>20</v>
      </c>
      <c r="H81" s="7" t="s">
        <v>143</v>
      </c>
      <c r="I81" s="7" t="s">
        <v>23</v>
      </c>
      <c r="J81" s="11">
        <v>90</v>
      </c>
      <c r="K81" s="7" t="s">
        <v>143</v>
      </c>
      <c r="L81" s="7" t="s">
        <v>60</v>
      </c>
      <c r="M81" s="7" t="s">
        <v>144</v>
      </c>
      <c r="N81" s="7" t="s">
        <v>62</v>
      </c>
      <c r="O81" s="7" t="s">
        <v>145</v>
      </c>
      <c r="P81" s="7" t="s">
        <v>63</v>
      </c>
      <c r="Q81" s="7" t="s">
        <v>155</v>
      </c>
      <c r="R81" s="7" t="s">
        <v>71</v>
      </c>
      <c r="S81" s="7" t="s">
        <v>147</v>
      </c>
      <c r="T81">
        <v>1</v>
      </c>
      <c r="U81">
        <f t="shared" si="4"/>
        <v>47</v>
      </c>
      <c r="V81">
        <f t="shared" si="5"/>
        <v>11</v>
      </c>
    </row>
    <row r="82" spans="1:22" ht="36.75" customHeight="1" x14ac:dyDescent="0.2">
      <c r="A82" s="2" t="s">
        <v>140</v>
      </c>
      <c r="B82" s="2" t="s">
        <v>141</v>
      </c>
      <c r="C82" s="3">
        <v>45613</v>
      </c>
      <c r="D82" s="4">
        <v>45613.574537037035</v>
      </c>
      <c r="E82" s="5">
        <v>0</v>
      </c>
      <c r="F82" s="2" t="s">
        <v>148</v>
      </c>
      <c r="G82" s="5">
        <v>20</v>
      </c>
      <c r="H82" s="2" t="s">
        <v>143</v>
      </c>
      <c r="I82" s="2" t="s">
        <v>23</v>
      </c>
      <c r="J82" s="6">
        <v>90</v>
      </c>
      <c r="K82" s="2" t="s">
        <v>143</v>
      </c>
      <c r="L82" s="2" t="s">
        <v>60</v>
      </c>
      <c r="M82" s="2" t="s">
        <v>144</v>
      </c>
      <c r="N82" s="2" t="s">
        <v>62</v>
      </c>
      <c r="O82" s="2" t="s">
        <v>145</v>
      </c>
      <c r="P82" s="2" t="s">
        <v>63</v>
      </c>
      <c r="Q82" s="2" t="s">
        <v>156</v>
      </c>
      <c r="R82" s="2" t="s">
        <v>71</v>
      </c>
      <c r="S82" s="2" t="s">
        <v>147</v>
      </c>
      <c r="T82">
        <v>1</v>
      </c>
      <c r="U82">
        <f t="shared" si="4"/>
        <v>47</v>
      </c>
      <c r="V82">
        <f t="shared" si="5"/>
        <v>11</v>
      </c>
    </row>
    <row r="83" spans="1:22" ht="36.75" customHeight="1" x14ac:dyDescent="0.2">
      <c r="A83" s="7" t="s">
        <v>140</v>
      </c>
      <c r="B83" s="7" t="s">
        <v>141</v>
      </c>
      <c r="C83" s="8">
        <v>45613</v>
      </c>
      <c r="D83" s="9">
        <v>45613.531458333331</v>
      </c>
      <c r="E83" s="10">
        <v>0</v>
      </c>
      <c r="F83" s="7" t="s">
        <v>148</v>
      </c>
      <c r="G83" s="10">
        <v>20</v>
      </c>
      <c r="H83" s="7" t="s">
        <v>143</v>
      </c>
      <c r="I83" s="7" t="s">
        <v>23</v>
      </c>
      <c r="J83" s="11">
        <v>90</v>
      </c>
      <c r="K83" s="7" t="s">
        <v>143</v>
      </c>
      <c r="L83" s="7" t="s">
        <v>60</v>
      </c>
      <c r="M83" s="7" t="s">
        <v>144</v>
      </c>
      <c r="N83" s="7" t="s">
        <v>62</v>
      </c>
      <c r="O83" s="7" t="s">
        <v>145</v>
      </c>
      <c r="P83" s="7" t="s">
        <v>63</v>
      </c>
      <c r="Q83" s="7" t="s">
        <v>157</v>
      </c>
      <c r="R83" s="7" t="s">
        <v>71</v>
      </c>
      <c r="S83" s="7" t="s">
        <v>147</v>
      </c>
      <c r="T83">
        <v>1</v>
      </c>
      <c r="U83">
        <f t="shared" si="4"/>
        <v>47</v>
      </c>
      <c r="V83">
        <f t="shared" si="5"/>
        <v>11</v>
      </c>
    </row>
    <row r="84" spans="1:22" ht="48" customHeight="1" x14ac:dyDescent="0.2">
      <c r="A84" s="2" t="s">
        <v>140</v>
      </c>
      <c r="B84" s="2" t="s">
        <v>141</v>
      </c>
      <c r="C84" s="3">
        <v>45613</v>
      </c>
      <c r="D84" s="4">
        <v>45613.490717592591</v>
      </c>
      <c r="E84" s="5">
        <v>0</v>
      </c>
      <c r="F84" s="2" t="s">
        <v>148</v>
      </c>
      <c r="G84" s="5">
        <v>20</v>
      </c>
      <c r="H84" s="2" t="s">
        <v>143</v>
      </c>
      <c r="I84" s="2" t="s">
        <v>23</v>
      </c>
      <c r="J84" s="6">
        <v>90</v>
      </c>
      <c r="K84" s="2" t="s">
        <v>143</v>
      </c>
      <c r="L84" s="2" t="s">
        <v>60</v>
      </c>
      <c r="M84" s="2" t="s">
        <v>144</v>
      </c>
      <c r="N84" s="2" t="s">
        <v>62</v>
      </c>
      <c r="O84" s="2" t="s">
        <v>145</v>
      </c>
      <c r="P84" s="2" t="s">
        <v>63</v>
      </c>
      <c r="Q84" s="2" t="s">
        <v>158</v>
      </c>
      <c r="R84" s="2" t="s">
        <v>71</v>
      </c>
      <c r="S84" s="2" t="s">
        <v>147</v>
      </c>
      <c r="T84">
        <v>1</v>
      </c>
      <c r="U84">
        <f t="shared" si="4"/>
        <v>47</v>
      </c>
      <c r="V84">
        <f t="shared" si="5"/>
        <v>11</v>
      </c>
    </row>
    <row r="85" spans="1:22" ht="36.75" customHeight="1" x14ac:dyDescent="0.2">
      <c r="A85" s="7" t="s">
        <v>140</v>
      </c>
      <c r="B85" s="7" t="s">
        <v>141</v>
      </c>
      <c r="C85" s="8">
        <v>45613</v>
      </c>
      <c r="D85" s="9">
        <v>45613.449861111112</v>
      </c>
      <c r="E85" s="10">
        <v>0</v>
      </c>
      <c r="F85" s="7" t="s">
        <v>148</v>
      </c>
      <c r="G85" s="10">
        <v>20</v>
      </c>
      <c r="H85" s="7" t="s">
        <v>143</v>
      </c>
      <c r="I85" s="7" t="s">
        <v>23</v>
      </c>
      <c r="J85" s="11">
        <v>90</v>
      </c>
      <c r="K85" s="7" t="s">
        <v>143</v>
      </c>
      <c r="L85" s="7" t="s">
        <v>60</v>
      </c>
      <c r="M85" s="7" t="s">
        <v>144</v>
      </c>
      <c r="N85" s="7" t="s">
        <v>62</v>
      </c>
      <c r="O85" s="7" t="s">
        <v>145</v>
      </c>
      <c r="P85" s="7" t="s">
        <v>63</v>
      </c>
      <c r="Q85" s="7" t="s">
        <v>159</v>
      </c>
      <c r="R85" s="7" t="s">
        <v>71</v>
      </c>
      <c r="S85" s="7" t="s">
        <v>147</v>
      </c>
      <c r="T85">
        <v>1</v>
      </c>
      <c r="U85">
        <f t="shared" si="4"/>
        <v>47</v>
      </c>
      <c r="V85">
        <f t="shared" si="5"/>
        <v>11</v>
      </c>
    </row>
    <row r="86" spans="1:22" ht="36.75" customHeight="1" x14ac:dyDescent="0.2">
      <c r="A86" s="2" t="s">
        <v>140</v>
      </c>
      <c r="B86" s="2" t="s">
        <v>141</v>
      </c>
      <c r="C86" s="3">
        <v>45613</v>
      </c>
      <c r="D86" s="4">
        <v>45613.40730324074</v>
      </c>
      <c r="E86" s="5">
        <v>0</v>
      </c>
      <c r="F86" s="2" t="s">
        <v>148</v>
      </c>
      <c r="G86" s="5">
        <v>20</v>
      </c>
      <c r="H86" s="2" t="s">
        <v>143</v>
      </c>
      <c r="I86" s="2" t="s">
        <v>23</v>
      </c>
      <c r="J86" s="6">
        <v>90</v>
      </c>
      <c r="K86" s="2" t="s">
        <v>143</v>
      </c>
      <c r="L86" s="2" t="s">
        <v>60</v>
      </c>
      <c r="M86" s="2" t="s">
        <v>144</v>
      </c>
      <c r="N86" s="2" t="s">
        <v>62</v>
      </c>
      <c r="O86" s="2" t="s">
        <v>145</v>
      </c>
      <c r="P86" s="2" t="s">
        <v>63</v>
      </c>
      <c r="Q86" s="2" t="s">
        <v>160</v>
      </c>
      <c r="R86" s="2" t="s">
        <v>71</v>
      </c>
      <c r="S86" s="2" t="s">
        <v>147</v>
      </c>
      <c r="T86">
        <v>1</v>
      </c>
      <c r="U86">
        <f t="shared" si="4"/>
        <v>47</v>
      </c>
      <c r="V86">
        <f t="shared" si="5"/>
        <v>11</v>
      </c>
    </row>
    <row r="87" spans="1:22" ht="48" customHeight="1" x14ac:dyDescent="0.2">
      <c r="A87" s="7" t="s">
        <v>140</v>
      </c>
      <c r="B87" s="7" t="s">
        <v>141</v>
      </c>
      <c r="C87" s="8">
        <v>45613</v>
      </c>
      <c r="D87" s="9">
        <v>45613.37568287037</v>
      </c>
      <c r="E87" s="10">
        <v>0</v>
      </c>
      <c r="F87" s="7" t="s">
        <v>150</v>
      </c>
      <c r="G87" s="10">
        <v>24</v>
      </c>
      <c r="H87" s="7" t="s">
        <v>143</v>
      </c>
      <c r="I87" s="7" t="s">
        <v>23</v>
      </c>
      <c r="J87" s="11">
        <v>108</v>
      </c>
      <c r="K87" s="7" t="s">
        <v>143</v>
      </c>
      <c r="L87" s="7" t="s">
        <v>60</v>
      </c>
      <c r="M87" s="7" t="s">
        <v>151</v>
      </c>
      <c r="N87" s="7" t="s">
        <v>62</v>
      </c>
      <c r="O87" s="7" t="s">
        <v>145</v>
      </c>
      <c r="P87" s="7" t="s">
        <v>63</v>
      </c>
      <c r="Q87" s="7" t="s">
        <v>161</v>
      </c>
      <c r="R87" s="7" t="s">
        <v>71</v>
      </c>
      <c r="S87" s="7" t="s">
        <v>147</v>
      </c>
      <c r="T87">
        <v>1</v>
      </c>
      <c r="U87">
        <f t="shared" si="4"/>
        <v>47</v>
      </c>
      <c r="V87">
        <f t="shared" si="5"/>
        <v>11</v>
      </c>
    </row>
    <row r="88" spans="1:22" ht="48" customHeight="1" x14ac:dyDescent="0.2">
      <c r="A88" s="2" t="s">
        <v>140</v>
      </c>
      <c r="B88" s="2" t="s">
        <v>141</v>
      </c>
      <c r="C88" s="3">
        <v>45613</v>
      </c>
      <c r="D88" s="4">
        <v>45613.367835648147</v>
      </c>
      <c r="E88" s="5">
        <v>0</v>
      </c>
      <c r="F88" s="2" t="s">
        <v>148</v>
      </c>
      <c r="G88" s="5">
        <v>20</v>
      </c>
      <c r="H88" s="2" t="s">
        <v>143</v>
      </c>
      <c r="I88" s="2" t="s">
        <v>23</v>
      </c>
      <c r="J88" s="6">
        <v>90</v>
      </c>
      <c r="K88" s="2" t="s">
        <v>143</v>
      </c>
      <c r="L88" s="2" t="s">
        <v>60</v>
      </c>
      <c r="M88" s="2" t="s">
        <v>144</v>
      </c>
      <c r="N88" s="2" t="s">
        <v>62</v>
      </c>
      <c r="O88" s="2" t="s">
        <v>145</v>
      </c>
      <c r="P88" s="2" t="s">
        <v>63</v>
      </c>
      <c r="Q88" s="2" t="s">
        <v>162</v>
      </c>
      <c r="R88" s="2" t="s">
        <v>71</v>
      </c>
      <c r="S88" s="2" t="s">
        <v>147</v>
      </c>
      <c r="T88">
        <v>1</v>
      </c>
      <c r="U88">
        <f t="shared" si="4"/>
        <v>47</v>
      </c>
      <c r="V88">
        <f t="shared" si="5"/>
        <v>11</v>
      </c>
    </row>
    <row r="89" spans="1:22" ht="36.75" customHeight="1" x14ac:dyDescent="0.2">
      <c r="A89" s="7" t="s">
        <v>140</v>
      </c>
      <c r="B89" s="7" t="s">
        <v>141</v>
      </c>
      <c r="C89" s="8">
        <v>45613</v>
      </c>
      <c r="D89" s="9">
        <v>45613.355879629627</v>
      </c>
      <c r="E89" s="10">
        <v>0</v>
      </c>
      <c r="F89" s="7" t="s">
        <v>150</v>
      </c>
      <c r="G89" s="10">
        <v>24</v>
      </c>
      <c r="H89" s="7" t="s">
        <v>143</v>
      </c>
      <c r="I89" s="7" t="s">
        <v>23</v>
      </c>
      <c r="J89" s="11">
        <v>108</v>
      </c>
      <c r="K89" s="7" t="s">
        <v>143</v>
      </c>
      <c r="L89" s="7" t="s">
        <v>60</v>
      </c>
      <c r="M89" s="7" t="s">
        <v>151</v>
      </c>
      <c r="N89" s="7" t="s">
        <v>62</v>
      </c>
      <c r="O89" s="7" t="s">
        <v>145</v>
      </c>
      <c r="P89" s="7" t="s">
        <v>63</v>
      </c>
      <c r="Q89" s="7" t="s">
        <v>163</v>
      </c>
      <c r="R89" s="7" t="s">
        <v>71</v>
      </c>
      <c r="S89" s="7" t="s">
        <v>147</v>
      </c>
      <c r="T89">
        <v>1</v>
      </c>
      <c r="U89">
        <f t="shared" si="4"/>
        <v>47</v>
      </c>
      <c r="V89">
        <f t="shared" si="5"/>
        <v>11</v>
      </c>
    </row>
    <row r="90" spans="1:22" ht="36.75" customHeight="1" x14ac:dyDescent="0.2">
      <c r="A90" s="2" t="s">
        <v>140</v>
      </c>
      <c r="B90" s="2" t="s">
        <v>141</v>
      </c>
      <c r="C90" s="3">
        <v>45613</v>
      </c>
      <c r="D90" s="4">
        <v>45613.335682870369</v>
      </c>
      <c r="E90" s="5">
        <v>0</v>
      </c>
      <c r="F90" s="2" t="s">
        <v>150</v>
      </c>
      <c r="G90" s="5">
        <v>24</v>
      </c>
      <c r="H90" s="2" t="s">
        <v>143</v>
      </c>
      <c r="I90" s="2" t="s">
        <v>23</v>
      </c>
      <c r="J90" s="6">
        <v>108</v>
      </c>
      <c r="K90" s="2" t="s">
        <v>143</v>
      </c>
      <c r="L90" s="2" t="s">
        <v>60</v>
      </c>
      <c r="M90" s="2" t="s">
        <v>151</v>
      </c>
      <c r="N90" s="2" t="s">
        <v>62</v>
      </c>
      <c r="O90" s="2" t="s">
        <v>145</v>
      </c>
      <c r="P90" s="2" t="s">
        <v>63</v>
      </c>
      <c r="Q90" s="2" t="s">
        <v>164</v>
      </c>
      <c r="R90" s="2" t="s">
        <v>71</v>
      </c>
      <c r="S90" s="2" t="s">
        <v>147</v>
      </c>
      <c r="T90">
        <v>1</v>
      </c>
      <c r="U90">
        <f t="shared" si="4"/>
        <v>47</v>
      </c>
      <c r="V90">
        <f t="shared" si="5"/>
        <v>11</v>
      </c>
    </row>
    <row r="91" spans="1:22" ht="36.75" customHeight="1" x14ac:dyDescent="0.2">
      <c r="A91" s="7" t="s">
        <v>140</v>
      </c>
      <c r="B91" s="7" t="s">
        <v>141</v>
      </c>
      <c r="C91" s="8">
        <v>45613</v>
      </c>
      <c r="D91" s="9">
        <v>45613.324756944443</v>
      </c>
      <c r="E91" s="10">
        <v>0</v>
      </c>
      <c r="F91" s="7" t="s">
        <v>148</v>
      </c>
      <c r="G91" s="10">
        <v>20</v>
      </c>
      <c r="H91" s="7" t="s">
        <v>143</v>
      </c>
      <c r="I91" s="7" t="s">
        <v>23</v>
      </c>
      <c r="J91" s="11">
        <v>90</v>
      </c>
      <c r="K91" s="7" t="s">
        <v>143</v>
      </c>
      <c r="L91" s="7" t="s">
        <v>60</v>
      </c>
      <c r="M91" s="7" t="s">
        <v>144</v>
      </c>
      <c r="N91" s="7" t="s">
        <v>62</v>
      </c>
      <c r="O91" s="7" t="s">
        <v>145</v>
      </c>
      <c r="P91" s="7" t="s">
        <v>63</v>
      </c>
      <c r="Q91" s="7" t="s">
        <v>165</v>
      </c>
      <c r="R91" s="7" t="s">
        <v>71</v>
      </c>
      <c r="S91" s="7" t="s">
        <v>147</v>
      </c>
      <c r="T91">
        <v>1</v>
      </c>
      <c r="U91">
        <f t="shared" si="4"/>
        <v>47</v>
      </c>
      <c r="V91">
        <f t="shared" si="5"/>
        <v>11</v>
      </c>
    </row>
    <row r="92" spans="1:22" ht="36.75" customHeight="1" x14ac:dyDescent="0.2">
      <c r="A92" s="2" t="s">
        <v>140</v>
      </c>
      <c r="B92" s="2" t="s">
        <v>141</v>
      </c>
      <c r="C92" s="3">
        <v>45613</v>
      </c>
      <c r="D92" s="4">
        <v>45613.314722222218</v>
      </c>
      <c r="E92" s="5">
        <v>0</v>
      </c>
      <c r="F92" s="2" t="s">
        <v>150</v>
      </c>
      <c r="G92" s="5">
        <v>24</v>
      </c>
      <c r="H92" s="2" t="s">
        <v>143</v>
      </c>
      <c r="I92" s="2" t="s">
        <v>23</v>
      </c>
      <c r="J92" s="6">
        <v>108</v>
      </c>
      <c r="K92" s="2" t="s">
        <v>143</v>
      </c>
      <c r="L92" s="2" t="s">
        <v>60</v>
      </c>
      <c r="M92" s="2" t="s">
        <v>151</v>
      </c>
      <c r="N92" s="2" t="s">
        <v>62</v>
      </c>
      <c r="O92" s="2" t="s">
        <v>145</v>
      </c>
      <c r="P92" s="2" t="s">
        <v>63</v>
      </c>
      <c r="Q92" s="2" t="s">
        <v>166</v>
      </c>
      <c r="R92" s="2" t="s">
        <v>71</v>
      </c>
      <c r="S92" s="2" t="s">
        <v>147</v>
      </c>
      <c r="T92">
        <v>1</v>
      </c>
      <c r="U92">
        <f t="shared" si="4"/>
        <v>47</v>
      </c>
      <c r="V92">
        <f t="shared" si="5"/>
        <v>11</v>
      </c>
    </row>
    <row r="93" spans="1:22" ht="36.75" customHeight="1" x14ac:dyDescent="0.2">
      <c r="A93" s="7" t="s">
        <v>140</v>
      </c>
      <c r="B93" s="7" t="s">
        <v>141</v>
      </c>
      <c r="C93" s="8">
        <v>45613</v>
      </c>
      <c r="D93" s="9">
        <v>45613.29305555555</v>
      </c>
      <c r="E93" s="10">
        <v>0</v>
      </c>
      <c r="F93" s="7" t="s">
        <v>150</v>
      </c>
      <c r="G93" s="10">
        <v>24</v>
      </c>
      <c r="H93" s="7" t="s">
        <v>143</v>
      </c>
      <c r="I93" s="7" t="s">
        <v>23</v>
      </c>
      <c r="J93" s="11">
        <v>108</v>
      </c>
      <c r="K93" s="7" t="s">
        <v>143</v>
      </c>
      <c r="L93" s="7" t="s">
        <v>60</v>
      </c>
      <c r="M93" s="7" t="s">
        <v>151</v>
      </c>
      <c r="N93" s="7" t="s">
        <v>62</v>
      </c>
      <c r="O93" s="7" t="s">
        <v>145</v>
      </c>
      <c r="P93" s="7" t="s">
        <v>63</v>
      </c>
      <c r="Q93" s="7" t="s">
        <v>167</v>
      </c>
      <c r="R93" s="7" t="s">
        <v>71</v>
      </c>
      <c r="S93" s="7" t="s">
        <v>147</v>
      </c>
      <c r="T93">
        <v>1</v>
      </c>
      <c r="U93">
        <f t="shared" si="4"/>
        <v>47</v>
      </c>
      <c r="V93">
        <f t="shared" si="5"/>
        <v>11</v>
      </c>
    </row>
    <row r="94" spans="1:22" ht="48" customHeight="1" x14ac:dyDescent="0.2">
      <c r="A94" s="2" t="s">
        <v>140</v>
      </c>
      <c r="B94" s="2" t="s">
        <v>141</v>
      </c>
      <c r="C94" s="3">
        <v>45613</v>
      </c>
      <c r="D94" s="4">
        <v>45613.282141203701</v>
      </c>
      <c r="E94" s="5">
        <v>0</v>
      </c>
      <c r="F94" s="2" t="s">
        <v>148</v>
      </c>
      <c r="G94" s="5">
        <v>20</v>
      </c>
      <c r="H94" s="2" t="s">
        <v>143</v>
      </c>
      <c r="I94" s="2" t="s">
        <v>23</v>
      </c>
      <c r="J94" s="6">
        <v>90</v>
      </c>
      <c r="K94" s="2" t="s">
        <v>143</v>
      </c>
      <c r="L94" s="2" t="s">
        <v>60</v>
      </c>
      <c r="M94" s="2" t="s">
        <v>144</v>
      </c>
      <c r="N94" s="2" t="s">
        <v>62</v>
      </c>
      <c r="O94" s="2" t="s">
        <v>145</v>
      </c>
      <c r="P94" s="2" t="s">
        <v>63</v>
      </c>
      <c r="Q94" s="2" t="s">
        <v>168</v>
      </c>
      <c r="R94" s="2" t="s">
        <v>71</v>
      </c>
      <c r="S94" s="2" t="s">
        <v>147</v>
      </c>
      <c r="T94">
        <v>1</v>
      </c>
      <c r="U94">
        <f t="shared" si="4"/>
        <v>47</v>
      </c>
      <c r="V94">
        <f t="shared" si="5"/>
        <v>11</v>
      </c>
    </row>
    <row r="95" spans="1:22" ht="36.75" customHeight="1" x14ac:dyDescent="0.2">
      <c r="A95" s="7" t="s">
        <v>140</v>
      </c>
      <c r="B95" s="7" t="s">
        <v>141</v>
      </c>
      <c r="C95" s="8">
        <v>45613</v>
      </c>
      <c r="D95" s="9">
        <v>45613.272696759261</v>
      </c>
      <c r="E95" s="10">
        <v>0</v>
      </c>
      <c r="F95" s="7" t="s">
        <v>150</v>
      </c>
      <c r="G95" s="10">
        <v>24</v>
      </c>
      <c r="H95" s="7" t="s">
        <v>143</v>
      </c>
      <c r="I95" s="7" t="s">
        <v>23</v>
      </c>
      <c r="J95" s="11">
        <v>108</v>
      </c>
      <c r="K95" s="7" t="s">
        <v>143</v>
      </c>
      <c r="L95" s="7" t="s">
        <v>60</v>
      </c>
      <c r="M95" s="7" t="s">
        <v>151</v>
      </c>
      <c r="N95" s="7" t="s">
        <v>62</v>
      </c>
      <c r="O95" s="7" t="s">
        <v>145</v>
      </c>
      <c r="P95" s="7" t="s">
        <v>63</v>
      </c>
      <c r="Q95" s="7" t="s">
        <v>169</v>
      </c>
      <c r="R95" s="7" t="s">
        <v>71</v>
      </c>
      <c r="S95" s="7" t="s">
        <v>147</v>
      </c>
      <c r="T95">
        <v>1</v>
      </c>
      <c r="U95">
        <f t="shared" si="4"/>
        <v>47</v>
      </c>
      <c r="V95">
        <f t="shared" si="5"/>
        <v>11</v>
      </c>
    </row>
    <row r="96" spans="1:22" ht="48" customHeight="1" x14ac:dyDescent="0.2">
      <c r="A96" s="2" t="s">
        <v>140</v>
      </c>
      <c r="B96" s="2" t="s">
        <v>141</v>
      </c>
      <c r="C96" s="3">
        <v>45613</v>
      </c>
      <c r="D96" s="4">
        <v>45613.252546296295</v>
      </c>
      <c r="E96" s="5">
        <v>0</v>
      </c>
      <c r="F96" s="2" t="s">
        <v>150</v>
      </c>
      <c r="G96" s="5">
        <v>24</v>
      </c>
      <c r="H96" s="2" t="s">
        <v>143</v>
      </c>
      <c r="I96" s="2" t="s">
        <v>23</v>
      </c>
      <c r="J96" s="6">
        <v>108</v>
      </c>
      <c r="K96" s="2" t="s">
        <v>143</v>
      </c>
      <c r="L96" s="2" t="s">
        <v>60</v>
      </c>
      <c r="M96" s="2" t="s">
        <v>151</v>
      </c>
      <c r="N96" s="2" t="s">
        <v>62</v>
      </c>
      <c r="O96" s="2" t="s">
        <v>145</v>
      </c>
      <c r="P96" s="2" t="s">
        <v>63</v>
      </c>
      <c r="Q96" s="2" t="s">
        <v>170</v>
      </c>
      <c r="R96" s="2" t="s">
        <v>71</v>
      </c>
      <c r="S96" s="2" t="s">
        <v>147</v>
      </c>
      <c r="T96">
        <v>1</v>
      </c>
      <c r="U96">
        <f t="shared" si="4"/>
        <v>47</v>
      </c>
      <c r="V96">
        <f t="shared" si="5"/>
        <v>11</v>
      </c>
    </row>
    <row r="97" spans="1:22" ht="48" customHeight="1" x14ac:dyDescent="0.2">
      <c r="A97" s="7" t="s">
        <v>140</v>
      </c>
      <c r="B97" s="7" t="s">
        <v>141</v>
      </c>
      <c r="C97" s="8">
        <v>45612</v>
      </c>
      <c r="D97" s="9">
        <v>45612.794768518514</v>
      </c>
      <c r="E97" s="10">
        <v>4</v>
      </c>
      <c r="F97" s="7" t="s">
        <v>171</v>
      </c>
      <c r="G97" s="10">
        <v>24</v>
      </c>
      <c r="H97" s="7" t="s">
        <v>143</v>
      </c>
      <c r="I97" s="7" t="s">
        <v>23</v>
      </c>
      <c r="J97" s="11">
        <v>108</v>
      </c>
      <c r="K97" s="7" t="s">
        <v>143</v>
      </c>
      <c r="L97" s="7" t="s">
        <v>60</v>
      </c>
      <c r="M97" s="7" t="s">
        <v>151</v>
      </c>
      <c r="N97" s="7" t="s">
        <v>62</v>
      </c>
      <c r="O97" s="7" t="s">
        <v>145</v>
      </c>
      <c r="P97" s="7" t="s">
        <v>63</v>
      </c>
      <c r="Q97" s="7" t="s">
        <v>172</v>
      </c>
      <c r="R97" s="7" t="s">
        <v>71</v>
      </c>
      <c r="S97" s="7" t="s">
        <v>147</v>
      </c>
      <c r="T97">
        <v>1</v>
      </c>
      <c r="U97">
        <f t="shared" si="4"/>
        <v>46</v>
      </c>
      <c r="V97">
        <f t="shared" si="5"/>
        <v>11</v>
      </c>
    </row>
    <row r="98" spans="1:22" ht="36.75" customHeight="1" x14ac:dyDescent="0.2">
      <c r="A98" s="2" t="s">
        <v>140</v>
      </c>
      <c r="B98" s="2" t="s">
        <v>141</v>
      </c>
      <c r="C98" s="3">
        <v>45612</v>
      </c>
      <c r="D98" s="4">
        <v>45612.659409722219</v>
      </c>
      <c r="E98" s="5">
        <v>5</v>
      </c>
      <c r="F98" s="2" t="s">
        <v>173</v>
      </c>
      <c r="G98" s="5">
        <v>20</v>
      </c>
      <c r="H98" s="2" t="s">
        <v>143</v>
      </c>
      <c r="I98" s="2" t="s">
        <v>23</v>
      </c>
      <c r="J98" s="6">
        <v>90</v>
      </c>
      <c r="K98" s="2" t="s">
        <v>143</v>
      </c>
      <c r="L98" s="2" t="s">
        <v>60</v>
      </c>
      <c r="M98" s="2" t="s">
        <v>144</v>
      </c>
      <c r="N98" s="2" t="s">
        <v>62</v>
      </c>
      <c r="O98" s="2" t="s">
        <v>145</v>
      </c>
      <c r="P98" s="2" t="s">
        <v>63</v>
      </c>
      <c r="Q98" s="2" t="s">
        <v>174</v>
      </c>
      <c r="R98" s="2" t="s">
        <v>71</v>
      </c>
      <c r="S98" s="2" t="s">
        <v>147</v>
      </c>
      <c r="T98">
        <v>1</v>
      </c>
      <c r="U98">
        <f t="shared" si="4"/>
        <v>46</v>
      </c>
      <c r="V98">
        <f t="shared" si="5"/>
        <v>11</v>
      </c>
    </row>
    <row r="99" spans="1:22" ht="36.75" customHeight="1" x14ac:dyDescent="0.2">
      <c r="A99" s="7" t="s">
        <v>140</v>
      </c>
      <c r="B99" s="7" t="s">
        <v>141</v>
      </c>
      <c r="C99" s="8">
        <v>45612</v>
      </c>
      <c r="D99" s="9">
        <v>45612.615706018514</v>
      </c>
      <c r="E99" s="10">
        <v>0</v>
      </c>
      <c r="F99" s="7" t="s">
        <v>148</v>
      </c>
      <c r="G99" s="10">
        <v>20</v>
      </c>
      <c r="H99" s="7" t="s">
        <v>143</v>
      </c>
      <c r="I99" s="7" t="s">
        <v>23</v>
      </c>
      <c r="J99" s="11">
        <v>90</v>
      </c>
      <c r="K99" s="7" t="s">
        <v>143</v>
      </c>
      <c r="L99" s="7" t="s">
        <v>60</v>
      </c>
      <c r="M99" s="7" t="s">
        <v>144</v>
      </c>
      <c r="N99" s="7" t="s">
        <v>62</v>
      </c>
      <c r="O99" s="7" t="s">
        <v>145</v>
      </c>
      <c r="P99" s="7" t="s">
        <v>63</v>
      </c>
      <c r="Q99" s="7" t="s">
        <v>175</v>
      </c>
      <c r="R99" s="7" t="s">
        <v>71</v>
      </c>
      <c r="S99" s="7" t="s">
        <v>147</v>
      </c>
      <c r="T99">
        <v>1</v>
      </c>
      <c r="U99">
        <f t="shared" si="4"/>
        <v>46</v>
      </c>
      <c r="V99">
        <f t="shared" si="5"/>
        <v>11</v>
      </c>
    </row>
    <row r="100" spans="1:22" ht="48" customHeight="1" x14ac:dyDescent="0.2">
      <c r="A100" s="2" t="s">
        <v>140</v>
      </c>
      <c r="B100" s="2" t="s">
        <v>141</v>
      </c>
      <c r="C100" s="3">
        <v>45612</v>
      </c>
      <c r="D100" s="4">
        <v>45612.574328703704</v>
      </c>
      <c r="E100" s="5">
        <v>0</v>
      </c>
      <c r="F100" s="2" t="s">
        <v>148</v>
      </c>
      <c r="G100" s="5">
        <v>20</v>
      </c>
      <c r="H100" s="2" t="s">
        <v>143</v>
      </c>
      <c r="I100" s="2" t="s">
        <v>23</v>
      </c>
      <c r="J100" s="6">
        <v>90</v>
      </c>
      <c r="K100" s="2" t="s">
        <v>143</v>
      </c>
      <c r="L100" s="2" t="s">
        <v>60</v>
      </c>
      <c r="M100" s="2" t="s">
        <v>144</v>
      </c>
      <c r="N100" s="2" t="s">
        <v>62</v>
      </c>
      <c r="O100" s="2" t="s">
        <v>145</v>
      </c>
      <c r="P100" s="2" t="s">
        <v>63</v>
      </c>
      <c r="Q100" s="2" t="s">
        <v>176</v>
      </c>
      <c r="R100" s="2" t="s">
        <v>71</v>
      </c>
      <c r="S100" s="2" t="s">
        <v>147</v>
      </c>
      <c r="T100">
        <v>1</v>
      </c>
      <c r="U100">
        <f t="shared" si="4"/>
        <v>46</v>
      </c>
      <c r="V100">
        <f t="shared" si="5"/>
        <v>11</v>
      </c>
    </row>
    <row r="101" spans="1:22" ht="36.75" customHeight="1" x14ac:dyDescent="0.2">
      <c r="A101" s="7" t="s">
        <v>140</v>
      </c>
      <c r="B101" s="7" t="s">
        <v>141</v>
      </c>
      <c r="C101" s="8">
        <v>45612</v>
      </c>
      <c r="D101" s="9">
        <v>45612.531921296293</v>
      </c>
      <c r="E101" s="10">
        <v>0</v>
      </c>
      <c r="F101" s="7" t="s">
        <v>148</v>
      </c>
      <c r="G101" s="10">
        <v>20</v>
      </c>
      <c r="H101" s="7" t="s">
        <v>143</v>
      </c>
      <c r="I101" s="7" t="s">
        <v>23</v>
      </c>
      <c r="J101" s="11">
        <v>90</v>
      </c>
      <c r="K101" s="7" t="s">
        <v>143</v>
      </c>
      <c r="L101" s="7" t="s">
        <v>60</v>
      </c>
      <c r="M101" s="7" t="s">
        <v>144</v>
      </c>
      <c r="N101" s="7" t="s">
        <v>62</v>
      </c>
      <c r="O101" s="7" t="s">
        <v>145</v>
      </c>
      <c r="P101" s="7" t="s">
        <v>63</v>
      </c>
      <c r="Q101" s="7" t="s">
        <v>177</v>
      </c>
      <c r="R101" s="7" t="s">
        <v>71</v>
      </c>
      <c r="S101" s="7" t="s">
        <v>147</v>
      </c>
      <c r="T101">
        <v>1</v>
      </c>
      <c r="U101">
        <f t="shared" si="4"/>
        <v>46</v>
      </c>
      <c r="V101">
        <f t="shared" si="5"/>
        <v>11</v>
      </c>
    </row>
    <row r="102" spans="1:22" ht="36.75" customHeight="1" x14ac:dyDescent="0.2">
      <c r="A102" s="2" t="s">
        <v>140</v>
      </c>
      <c r="B102" s="2" t="s">
        <v>141</v>
      </c>
      <c r="C102" s="3">
        <v>45612</v>
      </c>
      <c r="D102" s="4">
        <v>45612.491875</v>
      </c>
      <c r="E102" s="5">
        <v>0</v>
      </c>
      <c r="F102" s="2" t="s">
        <v>148</v>
      </c>
      <c r="G102" s="5">
        <v>20</v>
      </c>
      <c r="H102" s="2" t="s">
        <v>143</v>
      </c>
      <c r="I102" s="2" t="s">
        <v>23</v>
      </c>
      <c r="J102" s="6">
        <v>90</v>
      </c>
      <c r="K102" s="2" t="s">
        <v>143</v>
      </c>
      <c r="L102" s="2" t="s">
        <v>60</v>
      </c>
      <c r="M102" s="2" t="s">
        <v>144</v>
      </c>
      <c r="N102" s="2" t="s">
        <v>62</v>
      </c>
      <c r="O102" s="2" t="s">
        <v>145</v>
      </c>
      <c r="P102" s="2" t="s">
        <v>63</v>
      </c>
      <c r="Q102" s="2" t="s">
        <v>178</v>
      </c>
      <c r="R102" s="2" t="s">
        <v>71</v>
      </c>
      <c r="S102" s="2" t="s">
        <v>147</v>
      </c>
      <c r="T102">
        <v>1</v>
      </c>
      <c r="U102">
        <f t="shared" si="4"/>
        <v>46</v>
      </c>
      <c r="V102">
        <f t="shared" si="5"/>
        <v>11</v>
      </c>
    </row>
    <row r="103" spans="1:22" ht="48" customHeight="1" x14ac:dyDescent="0.2">
      <c r="A103" s="7" t="s">
        <v>140</v>
      </c>
      <c r="B103" s="7" t="s">
        <v>141</v>
      </c>
      <c r="C103" s="8">
        <v>45612</v>
      </c>
      <c r="D103" s="9">
        <v>45612.449780092589</v>
      </c>
      <c r="E103" s="10">
        <v>0</v>
      </c>
      <c r="F103" s="7" t="s">
        <v>148</v>
      </c>
      <c r="G103" s="10">
        <v>20</v>
      </c>
      <c r="H103" s="7" t="s">
        <v>143</v>
      </c>
      <c r="I103" s="7" t="s">
        <v>23</v>
      </c>
      <c r="J103" s="11">
        <v>90</v>
      </c>
      <c r="K103" s="7" t="s">
        <v>143</v>
      </c>
      <c r="L103" s="7" t="s">
        <v>60</v>
      </c>
      <c r="M103" s="7" t="s">
        <v>144</v>
      </c>
      <c r="N103" s="7" t="s">
        <v>62</v>
      </c>
      <c r="O103" s="7" t="s">
        <v>145</v>
      </c>
      <c r="P103" s="7" t="s">
        <v>63</v>
      </c>
      <c r="Q103" s="7" t="s">
        <v>179</v>
      </c>
      <c r="R103" s="7" t="s">
        <v>71</v>
      </c>
      <c r="S103" s="7" t="s">
        <v>147</v>
      </c>
      <c r="T103">
        <v>1</v>
      </c>
      <c r="U103">
        <f t="shared" si="4"/>
        <v>46</v>
      </c>
      <c r="V103">
        <f t="shared" si="5"/>
        <v>11</v>
      </c>
    </row>
    <row r="104" spans="1:22" ht="48" customHeight="1" x14ac:dyDescent="0.2">
      <c r="A104" s="2" t="s">
        <v>140</v>
      </c>
      <c r="B104" s="2" t="s">
        <v>141</v>
      </c>
      <c r="C104" s="3">
        <v>45612</v>
      </c>
      <c r="D104" s="4">
        <v>45612.408460648148</v>
      </c>
      <c r="E104" s="5">
        <v>0</v>
      </c>
      <c r="F104" s="2" t="s">
        <v>148</v>
      </c>
      <c r="G104" s="5">
        <v>20</v>
      </c>
      <c r="H104" s="2" t="s">
        <v>143</v>
      </c>
      <c r="I104" s="2" t="s">
        <v>23</v>
      </c>
      <c r="J104" s="6">
        <v>90</v>
      </c>
      <c r="K104" s="2" t="s">
        <v>143</v>
      </c>
      <c r="L104" s="2" t="s">
        <v>60</v>
      </c>
      <c r="M104" s="2" t="s">
        <v>144</v>
      </c>
      <c r="N104" s="2" t="s">
        <v>62</v>
      </c>
      <c r="O104" s="2" t="s">
        <v>145</v>
      </c>
      <c r="P104" s="2" t="s">
        <v>63</v>
      </c>
      <c r="Q104" s="2" t="s">
        <v>180</v>
      </c>
      <c r="R104" s="2" t="s">
        <v>71</v>
      </c>
      <c r="S104" s="2" t="s">
        <v>147</v>
      </c>
      <c r="T104">
        <v>1</v>
      </c>
      <c r="U104">
        <f t="shared" si="4"/>
        <v>46</v>
      </c>
      <c r="V104">
        <f t="shared" si="5"/>
        <v>11</v>
      </c>
    </row>
    <row r="105" spans="1:22" ht="48" customHeight="1" x14ac:dyDescent="0.2">
      <c r="A105" s="7" t="s">
        <v>140</v>
      </c>
      <c r="B105" s="7" t="s">
        <v>141</v>
      </c>
      <c r="C105" s="8">
        <v>45612</v>
      </c>
      <c r="D105" s="9">
        <v>45612.378483796296</v>
      </c>
      <c r="E105" s="10">
        <v>0</v>
      </c>
      <c r="F105" s="7" t="s">
        <v>150</v>
      </c>
      <c r="G105" s="10">
        <v>24</v>
      </c>
      <c r="H105" s="7" t="s">
        <v>143</v>
      </c>
      <c r="I105" s="7" t="s">
        <v>23</v>
      </c>
      <c r="J105" s="11">
        <v>108</v>
      </c>
      <c r="K105" s="7" t="s">
        <v>143</v>
      </c>
      <c r="L105" s="7" t="s">
        <v>60</v>
      </c>
      <c r="M105" s="7" t="s">
        <v>151</v>
      </c>
      <c r="N105" s="7" t="s">
        <v>62</v>
      </c>
      <c r="O105" s="7" t="s">
        <v>145</v>
      </c>
      <c r="P105" s="7" t="s">
        <v>63</v>
      </c>
      <c r="Q105" s="7" t="s">
        <v>181</v>
      </c>
      <c r="R105" s="7" t="s">
        <v>71</v>
      </c>
      <c r="S105" s="7" t="s">
        <v>147</v>
      </c>
      <c r="T105">
        <v>1</v>
      </c>
      <c r="U105">
        <f t="shared" si="4"/>
        <v>46</v>
      </c>
      <c r="V105">
        <f t="shared" si="5"/>
        <v>11</v>
      </c>
    </row>
    <row r="106" spans="1:22" ht="36.75" customHeight="1" x14ac:dyDescent="0.2">
      <c r="A106" s="2" t="s">
        <v>140</v>
      </c>
      <c r="B106" s="2" t="s">
        <v>141</v>
      </c>
      <c r="C106" s="3">
        <v>45612</v>
      </c>
      <c r="D106" s="4">
        <v>45612.3675</v>
      </c>
      <c r="E106" s="5">
        <v>0</v>
      </c>
      <c r="F106" s="2" t="s">
        <v>148</v>
      </c>
      <c r="G106" s="5">
        <v>20</v>
      </c>
      <c r="H106" s="2" t="s">
        <v>143</v>
      </c>
      <c r="I106" s="2" t="s">
        <v>23</v>
      </c>
      <c r="J106" s="6">
        <v>90</v>
      </c>
      <c r="K106" s="2" t="s">
        <v>143</v>
      </c>
      <c r="L106" s="2" t="s">
        <v>60</v>
      </c>
      <c r="M106" s="2" t="s">
        <v>144</v>
      </c>
      <c r="N106" s="2" t="s">
        <v>62</v>
      </c>
      <c r="O106" s="2" t="s">
        <v>145</v>
      </c>
      <c r="P106" s="2" t="s">
        <v>63</v>
      </c>
      <c r="Q106" s="2" t="s">
        <v>182</v>
      </c>
      <c r="R106" s="2" t="s">
        <v>71</v>
      </c>
      <c r="S106" s="2" t="s">
        <v>147</v>
      </c>
      <c r="T106">
        <v>1</v>
      </c>
      <c r="U106">
        <f t="shared" si="4"/>
        <v>46</v>
      </c>
      <c r="V106">
        <f t="shared" si="5"/>
        <v>11</v>
      </c>
    </row>
    <row r="107" spans="1:22" ht="36.75" customHeight="1" x14ac:dyDescent="0.2">
      <c r="A107" s="7" t="s">
        <v>140</v>
      </c>
      <c r="B107" s="7" t="s">
        <v>141</v>
      </c>
      <c r="C107" s="8">
        <v>45612</v>
      </c>
      <c r="D107" s="9">
        <v>45612.356458333328</v>
      </c>
      <c r="E107" s="10">
        <v>0</v>
      </c>
      <c r="F107" s="7" t="s">
        <v>150</v>
      </c>
      <c r="G107" s="10">
        <v>24</v>
      </c>
      <c r="H107" s="7" t="s">
        <v>143</v>
      </c>
      <c r="I107" s="7" t="s">
        <v>23</v>
      </c>
      <c r="J107" s="11">
        <v>108</v>
      </c>
      <c r="K107" s="7" t="s">
        <v>143</v>
      </c>
      <c r="L107" s="7" t="s">
        <v>60</v>
      </c>
      <c r="M107" s="7" t="s">
        <v>151</v>
      </c>
      <c r="N107" s="7" t="s">
        <v>62</v>
      </c>
      <c r="O107" s="7" t="s">
        <v>145</v>
      </c>
      <c r="P107" s="7" t="s">
        <v>63</v>
      </c>
      <c r="Q107" s="7" t="s">
        <v>183</v>
      </c>
      <c r="R107" s="7" t="s">
        <v>71</v>
      </c>
      <c r="S107" s="7" t="s">
        <v>147</v>
      </c>
      <c r="T107">
        <v>1</v>
      </c>
      <c r="U107">
        <f t="shared" si="4"/>
        <v>46</v>
      </c>
      <c r="V107">
        <f t="shared" si="5"/>
        <v>11</v>
      </c>
    </row>
    <row r="108" spans="1:22" ht="36.75" customHeight="1" x14ac:dyDescent="0.2">
      <c r="A108" s="2" t="s">
        <v>140</v>
      </c>
      <c r="B108" s="2" t="s">
        <v>141</v>
      </c>
      <c r="C108" s="3">
        <v>45612</v>
      </c>
      <c r="D108" s="4">
        <v>45612.335520833331</v>
      </c>
      <c r="E108" s="5">
        <v>0</v>
      </c>
      <c r="F108" s="2" t="s">
        <v>150</v>
      </c>
      <c r="G108" s="5">
        <v>24</v>
      </c>
      <c r="H108" s="2" t="s">
        <v>143</v>
      </c>
      <c r="I108" s="2" t="s">
        <v>23</v>
      </c>
      <c r="J108" s="6">
        <v>108</v>
      </c>
      <c r="K108" s="2" t="s">
        <v>143</v>
      </c>
      <c r="L108" s="2" t="s">
        <v>60</v>
      </c>
      <c r="M108" s="2" t="s">
        <v>151</v>
      </c>
      <c r="N108" s="2" t="s">
        <v>62</v>
      </c>
      <c r="O108" s="2" t="s">
        <v>145</v>
      </c>
      <c r="P108" s="2" t="s">
        <v>63</v>
      </c>
      <c r="Q108" s="2" t="s">
        <v>184</v>
      </c>
      <c r="R108" s="2" t="s">
        <v>71</v>
      </c>
      <c r="S108" s="2" t="s">
        <v>147</v>
      </c>
      <c r="T108">
        <v>1</v>
      </c>
      <c r="U108">
        <f t="shared" si="4"/>
        <v>46</v>
      </c>
      <c r="V108">
        <f t="shared" si="5"/>
        <v>11</v>
      </c>
    </row>
    <row r="109" spans="1:22" ht="36.75" customHeight="1" x14ac:dyDescent="0.2">
      <c r="A109" s="7" t="s">
        <v>140</v>
      </c>
      <c r="B109" s="7" t="s">
        <v>141</v>
      </c>
      <c r="C109" s="8">
        <v>45612</v>
      </c>
      <c r="D109" s="9">
        <v>45612.324641203704</v>
      </c>
      <c r="E109" s="10">
        <v>0</v>
      </c>
      <c r="F109" s="7" t="s">
        <v>148</v>
      </c>
      <c r="G109" s="10">
        <v>20</v>
      </c>
      <c r="H109" s="7" t="s">
        <v>143</v>
      </c>
      <c r="I109" s="7" t="s">
        <v>23</v>
      </c>
      <c r="J109" s="11">
        <v>90</v>
      </c>
      <c r="K109" s="7" t="s">
        <v>143</v>
      </c>
      <c r="L109" s="7" t="s">
        <v>60</v>
      </c>
      <c r="M109" s="7" t="s">
        <v>144</v>
      </c>
      <c r="N109" s="7" t="s">
        <v>62</v>
      </c>
      <c r="O109" s="7" t="s">
        <v>145</v>
      </c>
      <c r="P109" s="7" t="s">
        <v>63</v>
      </c>
      <c r="Q109" s="7" t="s">
        <v>185</v>
      </c>
      <c r="R109" s="7" t="s">
        <v>71</v>
      </c>
      <c r="S109" s="7" t="s">
        <v>147</v>
      </c>
      <c r="T109">
        <v>1</v>
      </c>
      <c r="U109">
        <f t="shared" ref="U109:U152" si="6">WEEKNUM(C109)</f>
        <v>46</v>
      </c>
      <c r="V109">
        <f t="shared" ref="V109:V152" si="7">MONTH(C109)</f>
        <v>11</v>
      </c>
    </row>
    <row r="110" spans="1:22" ht="36.75" customHeight="1" x14ac:dyDescent="0.2">
      <c r="A110" s="2" t="s">
        <v>140</v>
      </c>
      <c r="B110" s="2" t="s">
        <v>141</v>
      </c>
      <c r="C110" s="3">
        <v>45612</v>
      </c>
      <c r="D110" s="4">
        <v>45612.316145833334</v>
      </c>
      <c r="E110" s="5">
        <v>0</v>
      </c>
      <c r="F110" s="2" t="s">
        <v>150</v>
      </c>
      <c r="G110" s="5">
        <v>24</v>
      </c>
      <c r="H110" s="2" t="s">
        <v>143</v>
      </c>
      <c r="I110" s="2" t="s">
        <v>23</v>
      </c>
      <c r="J110" s="6">
        <v>108</v>
      </c>
      <c r="K110" s="2" t="s">
        <v>143</v>
      </c>
      <c r="L110" s="2" t="s">
        <v>60</v>
      </c>
      <c r="M110" s="2" t="s">
        <v>151</v>
      </c>
      <c r="N110" s="2" t="s">
        <v>62</v>
      </c>
      <c r="O110" s="2" t="s">
        <v>145</v>
      </c>
      <c r="P110" s="2" t="s">
        <v>63</v>
      </c>
      <c r="Q110" s="2" t="s">
        <v>186</v>
      </c>
      <c r="R110" s="2" t="s">
        <v>71</v>
      </c>
      <c r="S110" s="2" t="s">
        <v>147</v>
      </c>
      <c r="T110">
        <v>1</v>
      </c>
      <c r="U110">
        <f t="shared" si="6"/>
        <v>46</v>
      </c>
      <c r="V110">
        <f t="shared" si="7"/>
        <v>11</v>
      </c>
    </row>
    <row r="111" spans="1:22" ht="36.75" customHeight="1" x14ac:dyDescent="0.2">
      <c r="A111" s="7" t="s">
        <v>140</v>
      </c>
      <c r="B111" s="7" t="s">
        <v>141</v>
      </c>
      <c r="C111" s="8">
        <v>45612</v>
      </c>
      <c r="D111" s="9">
        <v>45612.295115740737</v>
      </c>
      <c r="E111" s="10">
        <v>0</v>
      </c>
      <c r="F111" s="7" t="s">
        <v>150</v>
      </c>
      <c r="G111" s="10">
        <v>24</v>
      </c>
      <c r="H111" s="7" t="s">
        <v>143</v>
      </c>
      <c r="I111" s="7" t="s">
        <v>23</v>
      </c>
      <c r="J111" s="11">
        <v>108</v>
      </c>
      <c r="K111" s="7" t="s">
        <v>143</v>
      </c>
      <c r="L111" s="7" t="s">
        <v>60</v>
      </c>
      <c r="M111" s="7" t="s">
        <v>151</v>
      </c>
      <c r="N111" s="7" t="s">
        <v>62</v>
      </c>
      <c r="O111" s="7" t="s">
        <v>145</v>
      </c>
      <c r="P111" s="7" t="s">
        <v>63</v>
      </c>
      <c r="Q111" s="7" t="s">
        <v>187</v>
      </c>
      <c r="R111" s="7" t="s">
        <v>71</v>
      </c>
      <c r="S111" s="7" t="s">
        <v>147</v>
      </c>
      <c r="T111">
        <v>1</v>
      </c>
      <c r="U111">
        <f t="shared" si="6"/>
        <v>46</v>
      </c>
      <c r="V111">
        <f t="shared" si="7"/>
        <v>11</v>
      </c>
    </row>
    <row r="112" spans="1:22" ht="36.75" customHeight="1" x14ac:dyDescent="0.2">
      <c r="A112" s="2" t="s">
        <v>140</v>
      </c>
      <c r="B112" s="2" t="s">
        <v>141</v>
      </c>
      <c r="C112" s="3">
        <v>45612</v>
      </c>
      <c r="D112" s="4">
        <v>45612.28429398148</v>
      </c>
      <c r="E112" s="5">
        <v>0</v>
      </c>
      <c r="F112" s="2" t="s">
        <v>148</v>
      </c>
      <c r="G112" s="5">
        <v>20</v>
      </c>
      <c r="H112" s="2" t="s">
        <v>143</v>
      </c>
      <c r="I112" s="2" t="s">
        <v>23</v>
      </c>
      <c r="J112" s="6">
        <v>90</v>
      </c>
      <c r="K112" s="2" t="s">
        <v>143</v>
      </c>
      <c r="L112" s="2" t="s">
        <v>60</v>
      </c>
      <c r="M112" s="2" t="s">
        <v>144</v>
      </c>
      <c r="N112" s="2" t="s">
        <v>62</v>
      </c>
      <c r="O112" s="2" t="s">
        <v>145</v>
      </c>
      <c r="P112" s="2" t="s">
        <v>63</v>
      </c>
      <c r="Q112" s="2" t="s">
        <v>188</v>
      </c>
      <c r="R112" s="2" t="s">
        <v>71</v>
      </c>
      <c r="S112" s="2" t="s">
        <v>147</v>
      </c>
      <c r="T112">
        <v>1</v>
      </c>
      <c r="U112">
        <f t="shared" si="6"/>
        <v>46</v>
      </c>
      <c r="V112">
        <f t="shared" si="7"/>
        <v>11</v>
      </c>
    </row>
    <row r="113" spans="1:22" ht="36.75" customHeight="1" x14ac:dyDescent="0.2">
      <c r="A113" s="7" t="s">
        <v>140</v>
      </c>
      <c r="B113" s="7" t="s">
        <v>141</v>
      </c>
      <c r="C113" s="8">
        <v>45612</v>
      </c>
      <c r="D113" s="9">
        <v>45612.272569444445</v>
      </c>
      <c r="E113" s="10">
        <v>0</v>
      </c>
      <c r="F113" s="7" t="s">
        <v>150</v>
      </c>
      <c r="G113" s="10">
        <v>24</v>
      </c>
      <c r="H113" s="7" t="s">
        <v>143</v>
      </c>
      <c r="I113" s="7" t="s">
        <v>23</v>
      </c>
      <c r="J113" s="11">
        <v>108</v>
      </c>
      <c r="K113" s="7" t="s">
        <v>143</v>
      </c>
      <c r="L113" s="7" t="s">
        <v>60</v>
      </c>
      <c r="M113" s="7" t="s">
        <v>151</v>
      </c>
      <c r="N113" s="7" t="s">
        <v>62</v>
      </c>
      <c r="O113" s="7" t="s">
        <v>145</v>
      </c>
      <c r="P113" s="7" t="s">
        <v>63</v>
      </c>
      <c r="Q113" s="7" t="s">
        <v>189</v>
      </c>
      <c r="R113" s="7" t="s">
        <v>71</v>
      </c>
      <c r="S113" s="7" t="s">
        <v>147</v>
      </c>
      <c r="T113">
        <v>1</v>
      </c>
      <c r="U113">
        <f t="shared" si="6"/>
        <v>46</v>
      </c>
      <c r="V113">
        <f t="shared" si="7"/>
        <v>11</v>
      </c>
    </row>
    <row r="114" spans="1:22" ht="48" customHeight="1" x14ac:dyDescent="0.2">
      <c r="A114" s="2" t="s">
        <v>140</v>
      </c>
      <c r="B114" s="2" t="s">
        <v>141</v>
      </c>
      <c r="C114" s="3">
        <v>45612</v>
      </c>
      <c r="D114" s="4">
        <v>45612.252638888887</v>
      </c>
      <c r="E114" s="5">
        <v>0</v>
      </c>
      <c r="F114" s="2" t="s">
        <v>150</v>
      </c>
      <c r="G114" s="5">
        <v>24</v>
      </c>
      <c r="H114" s="2" t="s">
        <v>143</v>
      </c>
      <c r="I114" s="2" t="s">
        <v>23</v>
      </c>
      <c r="J114" s="6">
        <v>108</v>
      </c>
      <c r="K114" s="2" t="s">
        <v>143</v>
      </c>
      <c r="L114" s="2" t="s">
        <v>60</v>
      </c>
      <c r="M114" s="2" t="s">
        <v>151</v>
      </c>
      <c r="N114" s="2" t="s">
        <v>62</v>
      </c>
      <c r="O114" s="2" t="s">
        <v>145</v>
      </c>
      <c r="P114" s="2" t="s">
        <v>63</v>
      </c>
      <c r="Q114" s="2" t="s">
        <v>190</v>
      </c>
      <c r="R114" s="2" t="s">
        <v>71</v>
      </c>
      <c r="S114" s="2" t="s">
        <v>147</v>
      </c>
      <c r="T114">
        <v>1</v>
      </c>
      <c r="U114">
        <f t="shared" si="6"/>
        <v>46</v>
      </c>
      <c r="V114">
        <f t="shared" si="7"/>
        <v>11</v>
      </c>
    </row>
    <row r="115" spans="1:22" ht="48" customHeight="1" x14ac:dyDescent="0.2">
      <c r="A115" s="7" t="s">
        <v>140</v>
      </c>
      <c r="B115" s="7" t="s">
        <v>141</v>
      </c>
      <c r="C115" s="8">
        <v>45611</v>
      </c>
      <c r="D115" s="9">
        <v>45611.772662037038</v>
      </c>
      <c r="E115" s="10">
        <v>1</v>
      </c>
      <c r="F115" s="7" t="s">
        <v>191</v>
      </c>
      <c r="G115" s="10">
        <v>24</v>
      </c>
      <c r="H115" s="7" t="s">
        <v>143</v>
      </c>
      <c r="I115" s="7" t="s">
        <v>23</v>
      </c>
      <c r="J115" s="11">
        <v>108</v>
      </c>
      <c r="K115" s="7" t="s">
        <v>143</v>
      </c>
      <c r="L115" s="7" t="s">
        <v>60</v>
      </c>
      <c r="M115" s="7" t="s">
        <v>151</v>
      </c>
      <c r="N115" s="7" t="s">
        <v>62</v>
      </c>
      <c r="O115" s="7" t="s">
        <v>145</v>
      </c>
      <c r="P115" s="7" t="s">
        <v>63</v>
      </c>
      <c r="Q115" s="7" t="s">
        <v>192</v>
      </c>
      <c r="R115" s="7" t="s">
        <v>71</v>
      </c>
      <c r="S115" s="7" t="s">
        <v>147</v>
      </c>
      <c r="T115">
        <v>1</v>
      </c>
      <c r="U115">
        <f t="shared" si="6"/>
        <v>46</v>
      </c>
      <c r="V115">
        <f t="shared" si="7"/>
        <v>11</v>
      </c>
    </row>
    <row r="116" spans="1:22" ht="48" customHeight="1" x14ac:dyDescent="0.2">
      <c r="A116" s="2" t="s">
        <v>140</v>
      </c>
      <c r="B116" s="2" t="s">
        <v>141</v>
      </c>
      <c r="C116" s="3">
        <v>45611</v>
      </c>
      <c r="D116" s="4">
        <v>45611.753275462965</v>
      </c>
      <c r="E116" s="5">
        <v>0</v>
      </c>
      <c r="F116" s="2" t="s">
        <v>150</v>
      </c>
      <c r="G116" s="5">
        <v>24</v>
      </c>
      <c r="H116" s="2" t="s">
        <v>143</v>
      </c>
      <c r="I116" s="2" t="s">
        <v>23</v>
      </c>
      <c r="J116" s="6">
        <v>108</v>
      </c>
      <c r="K116" s="2" t="s">
        <v>143</v>
      </c>
      <c r="L116" s="2" t="s">
        <v>60</v>
      </c>
      <c r="M116" s="2" t="s">
        <v>151</v>
      </c>
      <c r="N116" s="2" t="s">
        <v>62</v>
      </c>
      <c r="O116" s="2" t="s">
        <v>145</v>
      </c>
      <c r="P116" s="2" t="s">
        <v>63</v>
      </c>
      <c r="Q116" s="2" t="s">
        <v>193</v>
      </c>
      <c r="R116" s="2" t="s">
        <v>71</v>
      </c>
      <c r="S116" s="2" t="s">
        <v>147</v>
      </c>
      <c r="T116">
        <v>1</v>
      </c>
      <c r="U116">
        <f t="shared" si="6"/>
        <v>46</v>
      </c>
      <c r="V116">
        <f t="shared" si="7"/>
        <v>11</v>
      </c>
    </row>
    <row r="117" spans="1:22" ht="36.75" customHeight="1" x14ac:dyDescent="0.2">
      <c r="A117" s="7" t="s">
        <v>140</v>
      </c>
      <c r="B117" s="7" t="s">
        <v>141</v>
      </c>
      <c r="C117" s="8">
        <v>45611</v>
      </c>
      <c r="D117" s="9">
        <v>45611.741666666661</v>
      </c>
      <c r="E117" s="10">
        <v>0</v>
      </c>
      <c r="F117" s="7" t="s">
        <v>148</v>
      </c>
      <c r="G117" s="10">
        <v>20</v>
      </c>
      <c r="H117" s="7" t="s">
        <v>143</v>
      </c>
      <c r="I117" s="7" t="s">
        <v>23</v>
      </c>
      <c r="J117" s="11">
        <v>90</v>
      </c>
      <c r="K117" s="7" t="s">
        <v>143</v>
      </c>
      <c r="L117" s="7" t="s">
        <v>60</v>
      </c>
      <c r="M117" s="7" t="s">
        <v>144</v>
      </c>
      <c r="N117" s="7" t="s">
        <v>62</v>
      </c>
      <c r="O117" s="7" t="s">
        <v>145</v>
      </c>
      <c r="P117" s="7" t="s">
        <v>63</v>
      </c>
      <c r="Q117" s="7" t="s">
        <v>194</v>
      </c>
      <c r="R117" s="7" t="s">
        <v>71</v>
      </c>
      <c r="S117" s="7" t="s">
        <v>147</v>
      </c>
      <c r="T117">
        <v>1</v>
      </c>
      <c r="U117">
        <f t="shared" si="6"/>
        <v>46</v>
      </c>
      <c r="V117">
        <f t="shared" si="7"/>
        <v>11</v>
      </c>
    </row>
    <row r="118" spans="1:22" ht="36.75" customHeight="1" x14ac:dyDescent="0.2">
      <c r="A118" s="2" t="s">
        <v>140</v>
      </c>
      <c r="B118" s="2" t="s">
        <v>141</v>
      </c>
      <c r="C118" s="3">
        <v>45611</v>
      </c>
      <c r="D118" s="4">
        <v>45611.732418981483</v>
      </c>
      <c r="E118" s="5">
        <v>0</v>
      </c>
      <c r="F118" s="2" t="s">
        <v>150</v>
      </c>
      <c r="G118" s="5">
        <v>24</v>
      </c>
      <c r="H118" s="2" t="s">
        <v>143</v>
      </c>
      <c r="I118" s="2" t="s">
        <v>23</v>
      </c>
      <c r="J118" s="6">
        <v>108</v>
      </c>
      <c r="K118" s="2" t="s">
        <v>143</v>
      </c>
      <c r="L118" s="2" t="s">
        <v>60</v>
      </c>
      <c r="M118" s="2" t="s">
        <v>151</v>
      </c>
      <c r="N118" s="2" t="s">
        <v>62</v>
      </c>
      <c r="O118" s="2" t="s">
        <v>145</v>
      </c>
      <c r="P118" s="2" t="s">
        <v>63</v>
      </c>
      <c r="Q118" s="2" t="s">
        <v>195</v>
      </c>
      <c r="R118" s="2" t="s">
        <v>71</v>
      </c>
      <c r="S118" s="2" t="s">
        <v>147</v>
      </c>
      <c r="T118">
        <v>1</v>
      </c>
      <c r="U118">
        <f t="shared" si="6"/>
        <v>46</v>
      </c>
      <c r="V118">
        <f t="shared" si="7"/>
        <v>11</v>
      </c>
    </row>
    <row r="119" spans="1:22" ht="36.75" customHeight="1" x14ac:dyDescent="0.2">
      <c r="A119" s="7" t="s">
        <v>140</v>
      </c>
      <c r="B119" s="7" t="s">
        <v>141</v>
      </c>
      <c r="C119" s="8">
        <v>45611</v>
      </c>
      <c r="D119" s="9">
        <v>45611.710706018515</v>
      </c>
      <c r="E119" s="10">
        <v>0</v>
      </c>
      <c r="F119" s="7" t="s">
        <v>150</v>
      </c>
      <c r="G119" s="10">
        <v>24</v>
      </c>
      <c r="H119" s="7" t="s">
        <v>143</v>
      </c>
      <c r="I119" s="7" t="s">
        <v>23</v>
      </c>
      <c r="J119" s="11">
        <v>108</v>
      </c>
      <c r="K119" s="7" t="s">
        <v>143</v>
      </c>
      <c r="L119" s="7" t="s">
        <v>60</v>
      </c>
      <c r="M119" s="7" t="s">
        <v>151</v>
      </c>
      <c r="N119" s="7" t="s">
        <v>62</v>
      </c>
      <c r="O119" s="7" t="s">
        <v>145</v>
      </c>
      <c r="P119" s="7" t="s">
        <v>63</v>
      </c>
      <c r="Q119" s="7" t="s">
        <v>196</v>
      </c>
      <c r="R119" s="7" t="s">
        <v>71</v>
      </c>
      <c r="S119" s="7" t="s">
        <v>147</v>
      </c>
      <c r="T119">
        <v>1</v>
      </c>
      <c r="U119">
        <f t="shared" si="6"/>
        <v>46</v>
      </c>
      <c r="V119">
        <f t="shared" si="7"/>
        <v>11</v>
      </c>
    </row>
    <row r="120" spans="1:22" ht="36.75" customHeight="1" x14ac:dyDescent="0.2">
      <c r="A120" s="2" t="s">
        <v>140</v>
      </c>
      <c r="B120" s="2" t="s">
        <v>141</v>
      </c>
      <c r="C120" s="3">
        <v>45611</v>
      </c>
      <c r="D120" s="4">
        <v>45611.700023148143</v>
      </c>
      <c r="E120" s="5">
        <v>0</v>
      </c>
      <c r="F120" s="2" t="s">
        <v>148</v>
      </c>
      <c r="G120" s="5">
        <v>20</v>
      </c>
      <c r="H120" s="2" t="s">
        <v>143</v>
      </c>
      <c r="I120" s="2" t="s">
        <v>23</v>
      </c>
      <c r="J120" s="6">
        <v>90</v>
      </c>
      <c r="K120" s="2" t="s">
        <v>143</v>
      </c>
      <c r="L120" s="2" t="s">
        <v>60</v>
      </c>
      <c r="M120" s="2" t="s">
        <v>144</v>
      </c>
      <c r="N120" s="2" t="s">
        <v>62</v>
      </c>
      <c r="O120" s="2" t="s">
        <v>145</v>
      </c>
      <c r="P120" s="2" t="s">
        <v>63</v>
      </c>
      <c r="Q120" s="2" t="s">
        <v>197</v>
      </c>
      <c r="R120" s="2" t="s">
        <v>71</v>
      </c>
      <c r="S120" s="2" t="s">
        <v>147</v>
      </c>
      <c r="T120">
        <v>1</v>
      </c>
      <c r="U120">
        <f t="shared" si="6"/>
        <v>46</v>
      </c>
      <c r="V120">
        <f t="shared" si="7"/>
        <v>11</v>
      </c>
    </row>
    <row r="121" spans="1:22" ht="36.75" customHeight="1" x14ac:dyDescent="0.2">
      <c r="A121" s="7" t="s">
        <v>140</v>
      </c>
      <c r="B121" s="7" t="s">
        <v>141</v>
      </c>
      <c r="C121" s="8">
        <v>45611</v>
      </c>
      <c r="D121" s="9">
        <v>45611.689710648148</v>
      </c>
      <c r="E121" s="10">
        <v>0</v>
      </c>
      <c r="F121" s="7" t="s">
        <v>150</v>
      </c>
      <c r="G121" s="10">
        <v>24</v>
      </c>
      <c r="H121" s="7" t="s">
        <v>143</v>
      </c>
      <c r="I121" s="7" t="s">
        <v>23</v>
      </c>
      <c r="J121" s="11">
        <v>108</v>
      </c>
      <c r="K121" s="7" t="s">
        <v>143</v>
      </c>
      <c r="L121" s="7" t="s">
        <v>60</v>
      </c>
      <c r="M121" s="7" t="s">
        <v>151</v>
      </c>
      <c r="N121" s="7" t="s">
        <v>62</v>
      </c>
      <c r="O121" s="7" t="s">
        <v>145</v>
      </c>
      <c r="P121" s="7" t="s">
        <v>63</v>
      </c>
      <c r="Q121" s="7" t="s">
        <v>198</v>
      </c>
      <c r="R121" s="7" t="s">
        <v>71</v>
      </c>
      <c r="S121" s="7" t="s">
        <v>147</v>
      </c>
      <c r="T121">
        <v>1</v>
      </c>
      <c r="U121">
        <f t="shared" si="6"/>
        <v>46</v>
      </c>
      <c r="V121">
        <f t="shared" si="7"/>
        <v>11</v>
      </c>
    </row>
    <row r="122" spans="1:22" ht="36.75" customHeight="1" x14ac:dyDescent="0.2">
      <c r="A122" s="2" t="s">
        <v>140</v>
      </c>
      <c r="B122" s="2" t="s">
        <v>141</v>
      </c>
      <c r="C122" s="3">
        <v>45611</v>
      </c>
      <c r="D122" s="4">
        <v>45611.669062499997</v>
      </c>
      <c r="E122" s="5">
        <v>0</v>
      </c>
      <c r="F122" s="2" t="s">
        <v>150</v>
      </c>
      <c r="G122" s="5">
        <v>24</v>
      </c>
      <c r="H122" s="2" t="s">
        <v>143</v>
      </c>
      <c r="I122" s="2" t="s">
        <v>23</v>
      </c>
      <c r="J122" s="6">
        <v>108</v>
      </c>
      <c r="K122" s="2" t="s">
        <v>143</v>
      </c>
      <c r="L122" s="2" t="s">
        <v>60</v>
      </c>
      <c r="M122" s="2" t="s">
        <v>151</v>
      </c>
      <c r="N122" s="2" t="s">
        <v>62</v>
      </c>
      <c r="O122" s="2" t="s">
        <v>145</v>
      </c>
      <c r="P122" s="2" t="s">
        <v>63</v>
      </c>
      <c r="Q122" s="2" t="s">
        <v>199</v>
      </c>
      <c r="R122" s="2" t="s">
        <v>71</v>
      </c>
      <c r="S122" s="2" t="s">
        <v>147</v>
      </c>
      <c r="T122">
        <v>1</v>
      </c>
      <c r="U122">
        <f t="shared" si="6"/>
        <v>46</v>
      </c>
      <c r="V122">
        <f t="shared" si="7"/>
        <v>11</v>
      </c>
    </row>
    <row r="123" spans="1:22" ht="36.75" customHeight="1" x14ac:dyDescent="0.2">
      <c r="A123" s="7" t="s">
        <v>140</v>
      </c>
      <c r="B123" s="7" t="s">
        <v>141</v>
      </c>
      <c r="C123" s="8">
        <v>45611</v>
      </c>
      <c r="D123" s="9">
        <v>45611.657893518517</v>
      </c>
      <c r="E123" s="10">
        <v>0</v>
      </c>
      <c r="F123" s="7" t="s">
        <v>148</v>
      </c>
      <c r="G123" s="10">
        <v>20</v>
      </c>
      <c r="H123" s="7" t="s">
        <v>143</v>
      </c>
      <c r="I123" s="7" t="s">
        <v>23</v>
      </c>
      <c r="J123" s="11">
        <v>90</v>
      </c>
      <c r="K123" s="7" t="s">
        <v>143</v>
      </c>
      <c r="L123" s="7" t="s">
        <v>60</v>
      </c>
      <c r="M123" s="7" t="s">
        <v>144</v>
      </c>
      <c r="N123" s="7" t="s">
        <v>62</v>
      </c>
      <c r="O123" s="7" t="s">
        <v>145</v>
      </c>
      <c r="P123" s="7" t="s">
        <v>63</v>
      </c>
      <c r="Q123" s="7" t="s">
        <v>200</v>
      </c>
      <c r="R123" s="7" t="s">
        <v>71</v>
      </c>
      <c r="S123" s="7" t="s">
        <v>147</v>
      </c>
      <c r="T123">
        <v>1</v>
      </c>
      <c r="U123">
        <f t="shared" si="6"/>
        <v>46</v>
      </c>
      <c r="V123">
        <f t="shared" si="7"/>
        <v>11</v>
      </c>
    </row>
    <row r="124" spans="1:22" ht="48" customHeight="1" x14ac:dyDescent="0.2">
      <c r="A124" s="2" t="s">
        <v>140</v>
      </c>
      <c r="B124" s="2" t="s">
        <v>141</v>
      </c>
      <c r="C124" s="3">
        <v>45611</v>
      </c>
      <c r="D124" s="4">
        <v>45611.617175925923</v>
      </c>
      <c r="E124" s="5">
        <v>0</v>
      </c>
      <c r="F124" s="2" t="s">
        <v>148</v>
      </c>
      <c r="G124" s="5">
        <v>20</v>
      </c>
      <c r="H124" s="2" t="s">
        <v>143</v>
      </c>
      <c r="I124" s="2" t="s">
        <v>23</v>
      </c>
      <c r="J124" s="6">
        <v>90</v>
      </c>
      <c r="K124" s="2" t="s">
        <v>143</v>
      </c>
      <c r="L124" s="2" t="s">
        <v>60</v>
      </c>
      <c r="M124" s="2" t="s">
        <v>144</v>
      </c>
      <c r="N124" s="2" t="s">
        <v>62</v>
      </c>
      <c r="O124" s="2" t="s">
        <v>145</v>
      </c>
      <c r="P124" s="2" t="s">
        <v>63</v>
      </c>
      <c r="Q124" s="2" t="s">
        <v>201</v>
      </c>
      <c r="R124" s="2" t="s">
        <v>71</v>
      </c>
      <c r="S124" s="2" t="s">
        <v>147</v>
      </c>
      <c r="T124">
        <v>1</v>
      </c>
      <c r="U124">
        <f t="shared" si="6"/>
        <v>46</v>
      </c>
      <c r="V124">
        <f t="shared" si="7"/>
        <v>11</v>
      </c>
    </row>
    <row r="125" spans="1:22" ht="36.75" customHeight="1" x14ac:dyDescent="0.2">
      <c r="A125" s="7" t="s">
        <v>140</v>
      </c>
      <c r="B125" s="7" t="s">
        <v>141</v>
      </c>
      <c r="C125" s="8">
        <v>45611</v>
      </c>
      <c r="D125" s="9">
        <v>45611.574837962959</v>
      </c>
      <c r="E125" s="10">
        <v>0</v>
      </c>
      <c r="F125" s="7" t="s">
        <v>148</v>
      </c>
      <c r="G125" s="10">
        <v>20</v>
      </c>
      <c r="H125" s="7" t="s">
        <v>143</v>
      </c>
      <c r="I125" s="7" t="s">
        <v>23</v>
      </c>
      <c r="J125" s="11">
        <v>90</v>
      </c>
      <c r="K125" s="7" t="s">
        <v>143</v>
      </c>
      <c r="L125" s="7" t="s">
        <v>60</v>
      </c>
      <c r="M125" s="7" t="s">
        <v>144</v>
      </c>
      <c r="N125" s="7" t="s">
        <v>62</v>
      </c>
      <c r="O125" s="7" t="s">
        <v>145</v>
      </c>
      <c r="P125" s="7" t="s">
        <v>63</v>
      </c>
      <c r="Q125" s="7" t="s">
        <v>202</v>
      </c>
      <c r="R125" s="7" t="s">
        <v>71</v>
      </c>
      <c r="S125" s="7" t="s">
        <v>147</v>
      </c>
      <c r="T125">
        <v>1</v>
      </c>
      <c r="U125">
        <f t="shared" si="6"/>
        <v>46</v>
      </c>
      <c r="V125">
        <f t="shared" si="7"/>
        <v>11</v>
      </c>
    </row>
    <row r="126" spans="1:22" ht="48" customHeight="1" x14ac:dyDescent="0.2">
      <c r="A126" s="2" t="s">
        <v>140</v>
      </c>
      <c r="B126" s="2" t="s">
        <v>141</v>
      </c>
      <c r="C126" s="3">
        <v>45611</v>
      </c>
      <c r="D126" s="4">
        <v>45611.532395833332</v>
      </c>
      <c r="E126" s="5">
        <v>0</v>
      </c>
      <c r="F126" s="2" t="s">
        <v>148</v>
      </c>
      <c r="G126" s="5">
        <v>20</v>
      </c>
      <c r="H126" s="2" t="s">
        <v>143</v>
      </c>
      <c r="I126" s="2" t="s">
        <v>23</v>
      </c>
      <c r="J126" s="6">
        <v>90</v>
      </c>
      <c r="K126" s="2" t="s">
        <v>143</v>
      </c>
      <c r="L126" s="2" t="s">
        <v>60</v>
      </c>
      <c r="M126" s="2" t="s">
        <v>144</v>
      </c>
      <c r="N126" s="2" t="s">
        <v>62</v>
      </c>
      <c r="O126" s="2" t="s">
        <v>145</v>
      </c>
      <c r="P126" s="2" t="s">
        <v>63</v>
      </c>
      <c r="Q126" s="2" t="s">
        <v>203</v>
      </c>
      <c r="R126" s="2" t="s">
        <v>71</v>
      </c>
      <c r="S126" s="2" t="s">
        <v>147</v>
      </c>
      <c r="T126">
        <v>1</v>
      </c>
      <c r="U126">
        <f t="shared" si="6"/>
        <v>46</v>
      </c>
      <c r="V126">
        <f t="shared" si="7"/>
        <v>11</v>
      </c>
    </row>
    <row r="127" spans="1:22" ht="48" customHeight="1" x14ac:dyDescent="0.2">
      <c r="A127" s="7" t="s">
        <v>140</v>
      </c>
      <c r="B127" s="7" t="s">
        <v>141</v>
      </c>
      <c r="C127" s="8">
        <v>45611</v>
      </c>
      <c r="D127" s="9">
        <v>45611.491701388884</v>
      </c>
      <c r="E127" s="10">
        <v>0</v>
      </c>
      <c r="F127" s="7" t="s">
        <v>148</v>
      </c>
      <c r="G127" s="10">
        <v>20</v>
      </c>
      <c r="H127" s="7" t="s">
        <v>143</v>
      </c>
      <c r="I127" s="7" t="s">
        <v>23</v>
      </c>
      <c r="J127" s="11">
        <v>90</v>
      </c>
      <c r="K127" s="7" t="s">
        <v>143</v>
      </c>
      <c r="L127" s="7" t="s">
        <v>60</v>
      </c>
      <c r="M127" s="7" t="s">
        <v>144</v>
      </c>
      <c r="N127" s="7" t="s">
        <v>62</v>
      </c>
      <c r="O127" s="7" t="s">
        <v>145</v>
      </c>
      <c r="P127" s="7" t="s">
        <v>63</v>
      </c>
      <c r="Q127" s="7" t="s">
        <v>204</v>
      </c>
      <c r="R127" s="7" t="s">
        <v>71</v>
      </c>
      <c r="S127" s="7" t="s">
        <v>147</v>
      </c>
      <c r="T127">
        <v>1</v>
      </c>
      <c r="U127">
        <f t="shared" si="6"/>
        <v>46</v>
      </c>
      <c r="V127">
        <f t="shared" si="7"/>
        <v>11</v>
      </c>
    </row>
    <row r="128" spans="1:22" ht="48" customHeight="1" x14ac:dyDescent="0.2">
      <c r="A128" s="2" t="s">
        <v>140</v>
      </c>
      <c r="B128" s="2" t="s">
        <v>141</v>
      </c>
      <c r="C128" s="3">
        <v>45611</v>
      </c>
      <c r="D128" s="4">
        <v>45611.449016203704</v>
      </c>
      <c r="E128" s="5">
        <v>0</v>
      </c>
      <c r="F128" s="2" t="s">
        <v>148</v>
      </c>
      <c r="G128" s="5">
        <v>20</v>
      </c>
      <c r="H128" s="2" t="s">
        <v>143</v>
      </c>
      <c r="I128" s="2" t="s">
        <v>23</v>
      </c>
      <c r="J128" s="6">
        <v>90</v>
      </c>
      <c r="K128" s="2" t="s">
        <v>143</v>
      </c>
      <c r="L128" s="2" t="s">
        <v>60</v>
      </c>
      <c r="M128" s="2" t="s">
        <v>144</v>
      </c>
      <c r="N128" s="2" t="s">
        <v>62</v>
      </c>
      <c r="O128" s="2" t="s">
        <v>145</v>
      </c>
      <c r="P128" s="2" t="s">
        <v>63</v>
      </c>
      <c r="Q128" s="2" t="s">
        <v>205</v>
      </c>
      <c r="R128" s="2" t="s">
        <v>71</v>
      </c>
      <c r="S128" s="2" t="s">
        <v>147</v>
      </c>
      <c r="T128">
        <v>1</v>
      </c>
      <c r="U128">
        <f t="shared" si="6"/>
        <v>46</v>
      </c>
      <c r="V128">
        <f t="shared" si="7"/>
        <v>11</v>
      </c>
    </row>
    <row r="129" spans="1:22" ht="36.75" customHeight="1" x14ac:dyDescent="0.2">
      <c r="A129" s="7" t="s">
        <v>140</v>
      </c>
      <c r="B129" s="7" t="s">
        <v>141</v>
      </c>
      <c r="C129" s="8">
        <v>45611</v>
      </c>
      <c r="D129" s="9">
        <v>45611.40893518518</v>
      </c>
      <c r="E129" s="10">
        <v>0</v>
      </c>
      <c r="F129" s="7" t="s">
        <v>148</v>
      </c>
      <c r="G129" s="10">
        <v>20</v>
      </c>
      <c r="H129" s="7" t="s">
        <v>143</v>
      </c>
      <c r="I129" s="7" t="s">
        <v>23</v>
      </c>
      <c r="J129" s="11">
        <v>90</v>
      </c>
      <c r="K129" s="7" t="s">
        <v>143</v>
      </c>
      <c r="L129" s="7" t="s">
        <v>60</v>
      </c>
      <c r="M129" s="7" t="s">
        <v>144</v>
      </c>
      <c r="N129" s="7" t="s">
        <v>62</v>
      </c>
      <c r="O129" s="7" t="s">
        <v>145</v>
      </c>
      <c r="P129" s="7" t="s">
        <v>63</v>
      </c>
      <c r="Q129" s="7" t="s">
        <v>206</v>
      </c>
      <c r="R129" s="7" t="s">
        <v>71</v>
      </c>
      <c r="S129" s="7" t="s">
        <v>147</v>
      </c>
      <c r="T129">
        <v>1</v>
      </c>
      <c r="U129">
        <f t="shared" si="6"/>
        <v>46</v>
      </c>
      <c r="V129">
        <f t="shared" si="7"/>
        <v>11</v>
      </c>
    </row>
    <row r="130" spans="1:22" ht="48" customHeight="1" x14ac:dyDescent="0.2">
      <c r="A130" s="2" t="s">
        <v>140</v>
      </c>
      <c r="B130" s="2" t="s">
        <v>141</v>
      </c>
      <c r="C130" s="3">
        <v>45611</v>
      </c>
      <c r="D130" s="4">
        <v>45611.379189814812</v>
      </c>
      <c r="E130" s="5">
        <v>5</v>
      </c>
      <c r="F130" s="2" t="s">
        <v>207</v>
      </c>
      <c r="G130" s="5">
        <v>24</v>
      </c>
      <c r="H130" s="2" t="s">
        <v>143</v>
      </c>
      <c r="I130" s="2" t="s">
        <v>23</v>
      </c>
      <c r="J130" s="6">
        <v>108</v>
      </c>
      <c r="K130" s="2" t="s">
        <v>143</v>
      </c>
      <c r="L130" s="2" t="s">
        <v>60</v>
      </c>
      <c r="M130" s="2" t="s">
        <v>151</v>
      </c>
      <c r="N130" s="2" t="s">
        <v>62</v>
      </c>
      <c r="O130" s="2" t="s">
        <v>145</v>
      </c>
      <c r="P130" s="2" t="s">
        <v>63</v>
      </c>
      <c r="Q130" s="2" t="s">
        <v>208</v>
      </c>
      <c r="R130" s="2" t="s">
        <v>71</v>
      </c>
      <c r="S130" s="2" t="s">
        <v>147</v>
      </c>
      <c r="T130">
        <v>1</v>
      </c>
      <c r="U130">
        <f t="shared" si="6"/>
        <v>46</v>
      </c>
      <c r="V130">
        <f t="shared" si="7"/>
        <v>11</v>
      </c>
    </row>
    <row r="131" spans="1:22" ht="36.75" customHeight="1" x14ac:dyDescent="0.2">
      <c r="A131" s="7" t="s">
        <v>140</v>
      </c>
      <c r="B131" s="7" t="s">
        <v>141</v>
      </c>
      <c r="C131" s="8">
        <v>45611</v>
      </c>
      <c r="D131" s="9">
        <v>45611.366122685184</v>
      </c>
      <c r="E131" s="10">
        <v>0</v>
      </c>
      <c r="F131" s="7" t="s">
        <v>148</v>
      </c>
      <c r="G131" s="10">
        <v>20</v>
      </c>
      <c r="H131" s="7" t="s">
        <v>143</v>
      </c>
      <c r="I131" s="7" t="s">
        <v>23</v>
      </c>
      <c r="J131" s="11">
        <v>90</v>
      </c>
      <c r="K131" s="7" t="s">
        <v>143</v>
      </c>
      <c r="L131" s="7" t="s">
        <v>60</v>
      </c>
      <c r="M131" s="7" t="s">
        <v>144</v>
      </c>
      <c r="N131" s="7" t="s">
        <v>62</v>
      </c>
      <c r="O131" s="7" t="s">
        <v>145</v>
      </c>
      <c r="P131" s="7" t="s">
        <v>63</v>
      </c>
      <c r="Q131" s="7" t="s">
        <v>209</v>
      </c>
      <c r="R131" s="7" t="s">
        <v>71</v>
      </c>
      <c r="S131" s="7" t="s">
        <v>147</v>
      </c>
      <c r="T131">
        <v>1</v>
      </c>
      <c r="U131">
        <f t="shared" si="6"/>
        <v>46</v>
      </c>
      <c r="V131">
        <f t="shared" si="7"/>
        <v>11</v>
      </c>
    </row>
    <row r="132" spans="1:22" ht="36.75" customHeight="1" x14ac:dyDescent="0.2">
      <c r="A132" s="2" t="s">
        <v>140</v>
      </c>
      <c r="B132" s="2" t="s">
        <v>141</v>
      </c>
      <c r="C132" s="3">
        <v>45611</v>
      </c>
      <c r="D132" s="4">
        <v>45611.356689814813</v>
      </c>
      <c r="E132" s="5">
        <v>0</v>
      </c>
      <c r="F132" s="2" t="s">
        <v>150</v>
      </c>
      <c r="G132" s="5">
        <v>24</v>
      </c>
      <c r="H132" s="2" t="s">
        <v>143</v>
      </c>
      <c r="I132" s="2" t="s">
        <v>23</v>
      </c>
      <c r="J132" s="6">
        <v>108</v>
      </c>
      <c r="K132" s="2" t="s">
        <v>143</v>
      </c>
      <c r="L132" s="2" t="s">
        <v>60</v>
      </c>
      <c r="M132" s="2" t="s">
        <v>151</v>
      </c>
      <c r="N132" s="2" t="s">
        <v>62</v>
      </c>
      <c r="O132" s="2" t="s">
        <v>145</v>
      </c>
      <c r="P132" s="2" t="s">
        <v>63</v>
      </c>
      <c r="Q132" s="2" t="s">
        <v>210</v>
      </c>
      <c r="R132" s="2" t="s">
        <v>71</v>
      </c>
      <c r="S132" s="2" t="s">
        <v>147</v>
      </c>
      <c r="T132">
        <v>1</v>
      </c>
      <c r="U132">
        <f t="shared" si="6"/>
        <v>46</v>
      </c>
      <c r="V132">
        <f t="shared" si="7"/>
        <v>11</v>
      </c>
    </row>
    <row r="133" spans="1:22" ht="48" customHeight="1" x14ac:dyDescent="0.2">
      <c r="A133" s="7" t="s">
        <v>140</v>
      </c>
      <c r="B133" s="7" t="s">
        <v>141</v>
      </c>
      <c r="C133" s="8">
        <v>45611</v>
      </c>
      <c r="D133" s="9">
        <v>45611.336226851847</v>
      </c>
      <c r="E133" s="10">
        <v>0</v>
      </c>
      <c r="F133" s="7" t="s">
        <v>150</v>
      </c>
      <c r="G133" s="10">
        <v>24</v>
      </c>
      <c r="H133" s="7" t="s">
        <v>143</v>
      </c>
      <c r="I133" s="7" t="s">
        <v>23</v>
      </c>
      <c r="J133" s="11">
        <v>108</v>
      </c>
      <c r="K133" s="7" t="s">
        <v>143</v>
      </c>
      <c r="L133" s="7" t="s">
        <v>60</v>
      </c>
      <c r="M133" s="7" t="s">
        <v>151</v>
      </c>
      <c r="N133" s="7" t="s">
        <v>62</v>
      </c>
      <c r="O133" s="7" t="s">
        <v>145</v>
      </c>
      <c r="P133" s="7" t="s">
        <v>63</v>
      </c>
      <c r="Q133" s="7" t="s">
        <v>211</v>
      </c>
      <c r="R133" s="7" t="s">
        <v>71</v>
      </c>
      <c r="S133" s="7" t="s">
        <v>147</v>
      </c>
      <c r="T133">
        <v>1</v>
      </c>
      <c r="U133">
        <f t="shared" si="6"/>
        <v>46</v>
      </c>
      <c r="V133">
        <f t="shared" si="7"/>
        <v>11</v>
      </c>
    </row>
    <row r="134" spans="1:22" ht="36.75" customHeight="1" x14ac:dyDescent="0.2">
      <c r="A134" s="2" t="s">
        <v>140</v>
      </c>
      <c r="B134" s="2" t="s">
        <v>141</v>
      </c>
      <c r="C134" s="3">
        <v>45611</v>
      </c>
      <c r="D134" s="4">
        <v>45611.324641203704</v>
      </c>
      <c r="E134" s="5">
        <v>0</v>
      </c>
      <c r="F134" s="2" t="s">
        <v>148</v>
      </c>
      <c r="G134" s="5">
        <v>20</v>
      </c>
      <c r="H134" s="2" t="s">
        <v>143</v>
      </c>
      <c r="I134" s="2" t="s">
        <v>23</v>
      </c>
      <c r="J134" s="6">
        <v>90</v>
      </c>
      <c r="K134" s="2" t="s">
        <v>143</v>
      </c>
      <c r="L134" s="2" t="s">
        <v>60</v>
      </c>
      <c r="M134" s="2" t="s">
        <v>144</v>
      </c>
      <c r="N134" s="2" t="s">
        <v>62</v>
      </c>
      <c r="O134" s="2" t="s">
        <v>145</v>
      </c>
      <c r="P134" s="2" t="s">
        <v>63</v>
      </c>
      <c r="Q134" s="2" t="s">
        <v>212</v>
      </c>
      <c r="R134" s="2" t="s">
        <v>71</v>
      </c>
      <c r="S134" s="2" t="s">
        <v>147</v>
      </c>
      <c r="T134">
        <v>1</v>
      </c>
      <c r="U134">
        <f t="shared" si="6"/>
        <v>46</v>
      </c>
      <c r="V134">
        <f t="shared" si="7"/>
        <v>11</v>
      </c>
    </row>
    <row r="135" spans="1:22" ht="36.75" customHeight="1" x14ac:dyDescent="0.2">
      <c r="A135" s="7" t="s">
        <v>140</v>
      </c>
      <c r="B135" s="7" t="s">
        <v>141</v>
      </c>
      <c r="C135" s="8">
        <v>45611</v>
      </c>
      <c r="D135" s="9">
        <v>45611.313993055555</v>
      </c>
      <c r="E135" s="10">
        <v>0</v>
      </c>
      <c r="F135" s="7" t="s">
        <v>150</v>
      </c>
      <c r="G135" s="10">
        <v>24</v>
      </c>
      <c r="H135" s="7" t="s">
        <v>143</v>
      </c>
      <c r="I135" s="7" t="s">
        <v>23</v>
      </c>
      <c r="J135" s="11">
        <v>108</v>
      </c>
      <c r="K135" s="7" t="s">
        <v>143</v>
      </c>
      <c r="L135" s="7" t="s">
        <v>60</v>
      </c>
      <c r="M135" s="7" t="s">
        <v>151</v>
      </c>
      <c r="N135" s="7" t="s">
        <v>62</v>
      </c>
      <c r="O135" s="7" t="s">
        <v>145</v>
      </c>
      <c r="P135" s="7" t="s">
        <v>63</v>
      </c>
      <c r="Q135" s="7" t="s">
        <v>213</v>
      </c>
      <c r="R135" s="7" t="s">
        <v>71</v>
      </c>
      <c r="S135" s="7" t="s">
        <v>147</v>
      </c>
      <c r="T135">
        <v>1</v>
      </c>
      <c r="U135">
        <f t="shared" si="6"/>
        <v>46</v>
      </c>
      <c r="V135">
        <f t="shared" si="7"/>
        <v>11</v>
      </c>
    </row>
    <row r="136" spans="1:22" ht="36.75" customHeight="1" x14ac:dyDescent="0.2">
      <c r="A136" s="2" t="s">
        <v>140</v>
      </c>
      <c r="B136" s="2" t="s">
        <v>141</v>
      </c>
      <c r="C136" s="3">
        <v>45611</v>
      </c>
      <c r="D136" s="4">
        <v>45611.294490740736</v>
      </c>
      <c r="E136" s="5">
        <v>0</v>
      </c>
      <c r="F136" s="2" t="s">
        <v>150</v>
      </c>
      <c r="G136" s="5">
        <v>24</v>
      </c>
      <c r="H136" s="2" t="s">
        <v>143</v>
      </c>
      <c r="I136" s="2" t="s">
        <v>23</v>
      </c>
      <c r="J136" s="6">
        <v>108</v>
      </c>
      <c r="K136" s="2" t="s">
        <v>143</v>
      </c>
      <c r="L136" s="2" t="s">
        <v>60</v>
      </c>
      <c r="M136" s="2" t="s">
        <v>151</v>
      </c>
      <c r="N136" s="2" t="s">
        <v>62</v>
      </c>
      <c r="O136" s="2" t="s">
        <v>145</v>
      </c>
      <c r="P136" s="2" t="s">
        <v>63</v>
      </c>
      <c r="Q136" s="2" t="s">
        <v>214</v>
      </c>
      <c r="R136" s="2" t="s">
        <v>71</v>
      </c>
      <c r="S136" s="2" t="s">
        <v>147</v>
      </c>
      <c r="T136">
        <v>1</v>
      </c>
      <c r="U136">
        <f t="shared" si="6"/>
        <v>46</v>
      </c>
      <c r="V136">
        <f t="shared" si="7"/>
        <v>11</v>
      </c>
    </row>
    <row r="137" spans="1:22" ht="36.75" customHeight="1" x14ac:dyDescent="0.2">
      <c r="A137" s="7" t="s">
        <v>140</v>
      </c>
      <c r="B137" s="7" t="s">
        <v>141</v>
      </c>
      <c r="C137" s="8">
        <v>45611</v>
      </c>
      <c r="D137" s="9">
        <v>45611.283738425926</v>
      </c>
      <c r="E137" s="10">
        <v>0</v>
      </c>
      <c r="F137" s="7" t="s">
        <v>148</v>
      </c>
      <c r="G137" s="10">
        <v>20</v>
      </c>
      <c r="H137" s="7" t="s">
        <v>143</v>
      </c>
      <c r="I137" s="7" t="s">
        <v>23</v>
      </c>
      <c r="J137" s="11">
        <v>90</v>
      </c>
      <c r="K137" s="7" t="s">
        <v>143</v>
      </c>
      <c r="L137" s="7" t="s">
        <v>60</v>
      </c>
      <c r="M137" s="7" t="s">
        <v>144</v>
      </c>
      <c r="N137" s="7" t="s">
        <v>62</v>
      </c>
      <c r="O137" s="7" t="s">
        <v>145</v>
      </c>
      <c r="P137" s="7" t="s">
        <v>63</v>
      </c>
      <c r="Q137" s="7" t="s">
        <v>215</v>
      </c>
      <c r="R137" s="7" t="s">
        <v>71</v>
      </c>
      <c r="S137" s="7" t="s">
        <v>147</v>
      </c>
      <c r="T137">
        <v>1</v>
      </c>
      <c r="U137">
        <f t="shared" si="6"/>
        <v>46</v>
      </c>
      <c r="V137">
        <f t="shared" si="7"/>
        <v>11</v>
      </c>
    </row>
    <row r="138" spans="1:22" ht="36.75" customHeight="1" x14ac:dyDescent="0.2">
      <c r="A138" s="2" t="s">
        <v>140</v>
      </c>
      <c r="B138" s="2" t="s">
        <v>141</v>
      </c>
      <c r="C138" s="3">
        <v>45611</v>
      </c>
      <c r="D138" s="4">
        <v>45611.272430555553</v>
      </c>
      <c r="E138" s="5">
        <v>0</v>
      </c>
      <c r="F138" s="2" t="s">
        <v>150</v>
      </c>
      <c r="G138" s="5">
        <v>24</v>
      </c>
      <c r="H138" s="2" t="s">
        <v>143</v>
      </c>
      <c r="I138" s="2" t="s">
        <v>23</v>
      </c>
      <c r="J138" s="6">
        <v>108</v>
      </c>
      <c r="K138" s="2" t="s">
        <v>143</v>
      </c>
      <c r="L138" s="2" t="s">
        <v>60</v>
      </c>
      <c r="M138" s="2" t="s">
        <v>151</v>
      </c>
      <c r="N138" s="2" t="s">
        <v>62</v>
      </c>
      <c r="O138" s="2" t="s">
        <v>145</v>
      </c>
      <c r="P138" s="2" t="s">
        <v>63</v>
      </c>
      <c r="Q138" s="2" t="s">
        <v>216</v>
      </c>
      <c r="R138" s="2" t="s">
        <v>71</v>
      </c>
      <c r="S138" s="2" t="s">
        <v>147</v>
      </c>
      <c r="T138">
        <v>1</v>
      </c>
      <c r="U138">
        <f t="shared" si="6"/>
        <v>46</v>
      </c>
      <c r="V138">
        <f t="shared" si="7"/>
        <v>11</v>
      </c>
    </row>
    <row r="139" spans="1:22" ht="36.75" customHeight="1" x14ac:dyDescent="0.2">
      <c r="A139" s="7" t="s">
        <v>140</v>
      </c>
      <c r="B139" s="7" t="s">
        <v>141</v>
      </c>
      <c r="C139" s="8">
        <v>45611</v>
      </c>
      <c r="D139" s="9">
        <v>45611.251817129625</v>
      </c>
      <c r="E139" s="10">
        <v>0</v>
      </c>
      <c r="F139" s="7" t="s">
        <v>150</v>
      </c>
      <c r="G139" s="10">
        <v>24</v>
      </c>
      <c r="H139" s="7" t="s">
        <v>143</v>
      </c>
      <c r="I139" s="7" t="s">
        <v>23</v>
      </c>
      <c r="J139" s="11">
        <v>108</v>
      </c>
      <c r="K139" s="7" t="s">
        <v>143</v>
      </c>
      <c r="L139" s="7" t="s">
        <v>60</v>
      </c>
      <c r="M139" s="7" t="s">
        <v>151</v>
      </c>
      <c r="N139" s="7" t="s">
        <v>62</v>
      </c>
      <c r="O139" s="7" t="s">
        <v>145</v>
      </c>
      <c r="P139" s="7" t="s">
        <v>63</v>
      </c>
      <c r="Q139" s="7" t="s">
        <v>217</v>
      </c>
      <c r="R139" s="7" t="s">
        <v>71</v>
      </c>
      <c r="S139" s="7" t="s">
        <v>147</v>
      </c>
      <c r="T139">
        <v>1</v>
      </c>
      <c r="U139">
        <f t="shared" si="6"/>
        <v>46</v>
      </c>
      <c r="V139">
        <f t="shared" si="7"/>
        <v>11</v>
      </c>
    </row>
    <row r="140" spans="1:22" ht="36.75" customHeight="1" x14ac:dyDescent="0.2">
      <c r="A140" s="2" t="s">
        <v>140</v>
      </c>
      <c r="B140" s="2" t="s">
        <v>141</v>
      </c>
      <c r="C140" s="3">
        <v>45610</v>
      </c>
      <c r="D140" s="4">
        <v>45610.794548611106</v>
      </c>
      <c r="E140" s="5">
        <v>0</v>
      </c>
      <c r="F140" s="2" t="s">
        <v>150</v>
      </c>
      <c r="G140" s="5">
        <v>24</v>
      </c>
      <c r="H140" s="2" t="s">
        <v>143</v>
      </c>
      <c r="I140" s="2" t="s">
        <v>23</v>
      </c>
      <c r="J140" s="6">
        <v>108</v>
      </c>
      <c r="K140" s="2" t="s">
        <v>143</v>
      </c>
      <c r="L140" s="2" t="s">
        <v>60</v>
      </c>
      <c r="M140" s="2" t="s">
        <v>151</v>
      </c>
      <c r="N140" s="2" t="s">
        <v>62</v>
      </c>
      <c r="O140" s="2" t="s">
        <v>145</v>
      </c>
      <c r="P140" s="2" t="s">
        <v>63</v>
      </c>
      <c r="Q140" s="2" t="s">
        <v>218</v>
      </c>
      <c r="R140" s="2" t="s">
        <v>71</v>
      </c>
      <c r="S140" s="2" t="s">
        <v>147</v>
      </c>
      <c r="T140">
        <v>1</v>
      </c>
      <c r="U140">
        <f t="shared" si="6"/>
        <v>46</v>
      </c>
      <c r="V140">
        <f t="shared" si="7"/>
        <v>11</v>
      </c>
    </row>
    <row r="141" spans="1:22" ht="36.75" customHeight="1" x14ac:dyDescent="0.2">
      <c r="A141" s="7" t="s">
        <v>140</v>
      </c>
      <c r="B141" s="7" t="s">
        <v>141</v>
      </c>
      <c r="C141" s="8">
        <v>45610</v>
      </c>
      <c r="D141" s="9">
        <v>45610.782094907408</v>
      </c>
      <c r="E141" s="10">
        <v>0</v>
      </c>
      <c r="F141" s="7" t="s">
        <v>148</v>
      </c>
      <c r="G141" s="10">
        <v>20</v>
      </c>
      <c r="H141" s="7" t="s">
        <v>143</v>
      </c>
      <c r="I141" s="7" t="s">
        <v>23</v>
      </c>
      <c r="J141" s="11">
        <v>90</v>
      </c>
      <c r="K141" s="7" t="s">
        <v>143</v>
      </c>
      <c r="L141" s="7" t="s">
        <v>60</v>
      </c>
      <c r="M141" s="7" t="s">
        <v>144</v>
      </c>
      <c r="N141" s="7" t="s">
        <v>62</v>
      </c>
      <c r="O141" s="7" t="s">
        <v>145</v>
      </c>
      <c r="P141" s="7" t="s">
        <v>63</v>
      </c>
      <c r="Q141" s="7" t="s">
        <v>219</v>
      </c>
      <c r="R141" s="7" t="s">
        <v>71</v>
      </c>
      <c r="S141" s="7" t="s">
        <v>147</v>
      </c>
      <c r="T141">
        <v>1</v>
      </c>
      <c r="U141">
        <f t="shared" si="6"/>
        <v>46</v>
      </c>
      <c r="V141">
        <f t="shared" si="7"/>
        <v>11</v>
      </c>
    </row>
    <row r="142" spans="1:22" ht="36.75" customHeight="1" x14ac:dyDescent="0.2">
      <c r="A142" s="2" t="s">
        <v>140</v>
      </c>
      <c r="B142" s="2" t="s">
        <v>141</v>
      </c>
      <c r="C142" s="3">
        <v>45610</v>
      </c>
      <c r="D142" s="4">
        <v>45610.773923611108</v>
      </c>
      <c r="E142" s="5">
        <v>0</v>
      </c>
      <c r="F142" s="2" t="s">
        <v>150</v>
      </c>
      <c r="G142" s="5">
        <v>24</v>
      </c>
      <c r="H142" s="2" t="s">
        <v>143</v>
      </c>
      <c r="I142" s="2" t="s">
        <v>23</v>
      </c>
      <c r="J142" s="6">
        <v>108</v>
      </c>
      <c r="K142" s="2" t="s">
        <v>143</v>
      </c>
      <c r="L142" s="2" t="s">
        <v>60</v>
      </c>
      <c r="M142" s="2" t="s">
        <v>151</v>
      </c>
      <c r="N142" s="2" t="s">
        <v>62</v>
      </c>
      <c r="O142" s="2" t="s">
        <v>145</v>
      </c>
      <c r="P142" s="2" t="s">
        <v>63</v>
      </c>
      <c r="Q142" s="2" t="s">
        <v>220</v>
      </c>
      <c r="R142" s="2" t="s">
        <v>71</v>
      </c>
      <c r="S142" s="2" t="s">
        <v>147</v>
      </c>
      <c r="T142">
        <v>1</v>
      </c>
      <c r="U142">
        <f t="shared" si="6"/>
        <v>46</v>
      </c>
      <c r="V142">
        <f t="shared" si="7"/>
        <v>11</v>
      </c>
    </row>
    <row r="143" spans="1:22" ht="36.75" customHeight="1" x14ac:dyDescent="0.2">
      <c r="A143" s="7" t="s">
        <v>140</v>
      </c>
      <c r="B143" s="7" t="s">
        <v>141</v>
      </c>
      <c r="C143" s="8">
        <v>45610</v>
      </c>
      <c r="D143" s="9">
        <v>45610.752442129626</v>
      </c>
      <c r="E143" s="10">
        <v>0</v>
      </c>
      <c r="F143" s="7" t="s">
        <v>150</v>
      </c>
      <c r="G143" s="10">
        <v>24</v>
      </c>
      <c r="H143" s="7" t="s">
        <v>143</v>
      </c>
      <c r="I143" s="7" t="s">
        <v>23</v>
      </c>
      <c r="J143" s="11">
        <v>108</v>
      </c>
      <c r="K143" s="7" t="s">
        <v>143</v>
      </c>
      <c r="L143" s="7" t="s">
        <v>60</v>
      </c>
      <c r="M143" s="7" t="s">
        <v>151</v>
      </c>
      <c r="N143" s="7" t="s">
        <v>62</v>
      </c>
      <c r="O143" s="7" t="s">
        <v>145</v>
      </c>
      <c r="P143" s="7" t="s">
        <v>63</v>
      </c>
      <c r="Q143" s="7" t="s">
        <v>221</v>
      </c>
      <c r="R143" s="7" t="s">
        <v>71</v>
      </c>
      <c r="S143" s="7" t="s">
        <v>147</v>
      </c>
      <c r="T143">
        <v>1</v>
      </c>
      <c r="U143">
        <f t="shared" si="6"/>
        <v>46</v>
      </c>
      <c r="V143">
        <f t="shared" si="7"/>
        <v>11</v>
      </c>
    </row>
    <row r="144" spans="1:22" ht="36.75" customHeight="1" x14ac:dyDescent="0.2">
      <c r="A144" s="2" t="s">
        <v>140</v>
      </c>
      <c r="B144" s="2" t="s">
        <v>141</v>
      </c>
      <c r="C144" s="3">
        <v>45610</v>
      </c>
      <c r="D144" s="4">
        <v>45610.742835648147</v>
      </c>
      <c r="E144" s="5">
        <v>0</v>
      </c>
      <c r="F144" s="2" t="s">
        <v>148</v>
      </c>
      <c r="G144" s="5">
        <v>20</v>
      </c>
      <c r="H144" s="2" t="s">
        <v>143</v>
      </c>
      <c r="I144" s="2" t="s">
        <v>23</v>
      </c>
      <c r="J144" s="6">
        <v>90</v>
      </c>
      <c r="K144" s="2" t="s">
        <v>143</v>
      </c>
      <c r="L144" s="2" t="s">
        <v>60</v>
      </c>
      <c r="M144" s="2" t="s">
        <v>144</v>
      </c>
      <c r="N144" s="2" t="s">
        <v>62</v>
      </c>
      <c r="O144" s="2" t="s">
        <v>145</v>
      </c>
      <c r="P144" s="2" t="s">
        <v>63</v>
      </c>
      <c r="Q144" s="2" t="s">
        <v>222</v>
      </c>
      <c r="R144" s="2" t="s">
        <v>71</v>
      </c>
      <c r="S144" s="2" t="s">
        <v>147</v>
      </c>
      <c r="T144">
        <v>1</v>
      </c>
      <c r="U144">
        <f t="shared" si="6"/>
        <v>46</v>
      </c>
      <c r="V144">
        <f t="shared" si="7"/>
        <v>11</v>
      </c>
    </row>
    <row r="145" spans="1:22" ht="36.75" customHeight="1" x14ac:dyDescent="0.2">
      <c r="A145" s="7" t="s">
        <v>140</v>
      </c>
      <c r="B145" s="7" t="s">
        <v>141</v>
      </c>
      <c r="C145" s="8">
        <v>45610</v>
      </c>
      <c r="D145" s="9">
        <v>45610.73201388889</v>
      </c>
      <c r="E145" s="10">
        <v>0</v>
      </c>
      <c r="F145" s="7" t="s">
        <v>150</v>
      </c>
      <c r="G145" s="10">
        <v>24</v>
      </c>
      <c r="H145" s="7" t="s">
        <v>143</v>
      </c>
      <c r="I145" s="7" t="s">
        <v>23</v>
      </c>
      <c r="J145" s="11">
        <v>108</v>
      </c>
      <c r="K145" s="7" t="s">
        <v>143</v>
      </c>
      <c r="L145" s="7" t="s">
        <v>60</v>
      </c>
      <c r="M145" s="7" t="s">
        <v>151</v>
      </c>
      <c r="N145" s="7" t="s">
        <v>62</v>
      </c>
      <c r="O145" s="7" t="s">
        <v>145</v>
      </c>
      <c r="P145" s="7" t="s">
        <v>63</v>
      </c>
      <c r="Q145" s="7" t="s">
        <v>223</v>
      </c>
      <c r="R145" s="7" t="s">
        <v>71</v>
      </c>
      <c r="S145" s="7" t="s">
        <v>147</v>
      </c>
      <c r="T145">
        <v>1</v>
      </c>
      <c r="U145">
        <f t="shared" si="6"/>
        <v>46</v>
      </c>
      <c r="V145">
        <f t="shared" si="7"/>
        <v>11</v>
      </c>
    </row>
    <row r="146" spans="1:22" ht="36.75" customHeight="1" x14ac:dyDescent="0.2">
      <c r="A146" s="2" t="s">
        <v>140</v>
      </c>
      <c r="B146" s="2" t="s">
        <v>141</v>
      </c>
      <c r="C146" s="3">
        <v>45610</v>
      </c>
      <c r="D146" s="4">
        <v>45610.711342592593</v>
      </c>
      <c r="E146" s="5">
        <v>0</v>
      </c>
      <c r="F146" s="2" t="s">
        <v>150</v>
      </c>
      <c r="G146" s="5">
        <v>24</v>
      </c>
      <c r="H146" s="2" t="s">
        <v>143</v>
      </c>
      <c r="I146" s="2" t="s">
        <v>23</v>
      </c>
      <c r="J146" s="6">
        <v>108</v>
      </c>
      <c r="K146" s="2" t="s">
        <v>143</v>
      </c>
      <c r="L146" s="2" t="s">
        <v>60</v>
      </c>
      <c r="M146" s="2" t="s">
        <v>151</v>
      </c>
      <c r="N146" s="2" t="s">
        <v>62</v>
      </c>
      <c r="O146" s="2" t="s">
        <v>145</v>
      </c>
      <c r="P146" s="2" t="s">
        <v>63</v>
      </c>
      <c r="Q146" s="2" t="s">
        <v>224</v>
      </c>
      <c r="R146" s="2" t="s">
        <v>71</v>
      </c>
      <c r="S146" s="2" t="s">
        <v>147</v>
      </c>
      <c r="T146">
        <v>1</v>
      </c>
      <c r="U146">
        <f t="shared" si="6"/>
        <v>46</v>
      </c>
      <c r="V146">
        <f t="shared" si="7"/>
        <v>11</v>
      </c>
    </row>
    <row r="147" spans="1:22" ht="36.75" customHeight="1" x14ac:dyDescent="0.2">
      <c r="A147" s="7" t="s">
        <v>140</v>
      </c>
      <c r="B147" s="7" t="s">
        <v>141</v>
      </c>
      <c r="C147" s="8">
        <v>45610</v>
      </c>
      <c r="D147" s="9">
        <v>45610.701458333329</v>
      </c>
      <c r="E147" s="10">
        <v>0</v>
      </c>
      <c r="F147" s="7" t="s">
        <v>148</v>
      </c>
      <c r="G147" s="10">
        <v>20</v>
      </c>
      <c r="H147" s="7" t="s">
        <v>143</v>
      </c>
      <c r="I147" s="7" t="s">
        <v>23</v>
      </c>
      <c r="J147" s="11">
        <v>90</v>
      </c>
      <c r="K147" s="7" t="s">
        <v>143</v>
      </c>
      <c r="L147" s="7" t="s">
        <v>60</v>
      </c>
      <c r="M147" s="7" t="s">
        <v>144</v>
      </c>
      <c r="N147" s="7" t="s">
        <v>62</v>
      </c>
      <c r="O147" s="7" t="s">
        <v>145</v>
      </c>
      <c r="P147" s="7" t="s">
        <v>63</v>
      </c>
      <c r="Q147" s="7" t="s">
        <v>225</v>
      </c>
      <c r="R147" s="7" t="s">
        <v>71</v>
      </c>
      <c r="S147" s="7" t="s">
        <v>147</v>
      </c>
      <c r="T147">
        <v>1</v>
      </c>
      <c r="U147">
        <f t="shared" si="6"/>
        <v>46</v>
      </c>
      <c r="V147">
        <f t="shared" si="7"/>
        <v>11</v>
      </c>
    </row>
    <row r="148" spans="1:22" ht="36.75" customHeight="1" x14ac:dyDescent="0.2">
      <c r="A148" s="2" t="s">
        <v>140</v>
      </c>
      <c r="B148" s="2" t="s">
        <v>141</v>
      </c>
      <c r="C148" s="3">
        <v>45610</v>
      </c>
      <c r="D148" s="4">
        <v>45610.690289351849</v>
      </c>
      <c r="E148" s="5">
        <v>0</v>
      </c>
      <c r="F148" s="2" t="s">
        <v>150</v>
      </c>
      <c r="G148" s="5">
        <v>24</v>
      </c>
      <c r="H148" s="2" t="s">
        <v>143</v>
      </c>
      <c r="I148" s="2" t="s">
        <v>23</v>
      </c>
      <c r="J148" s="6">
        <v>108</v>
      </c>
      <c r="K148" s="2" t="s">
        <v>143</v>
      </c>
      <c r="L148" s="2" t="s">
        <v>60</v>
      </c>
      <c r="M148" s="2" t="s">
        <v>151</v>
      </c>
      <c r="N148" s="2" t="s">
        <v>62</v>
      </c>
      <c r="O148" s="2" t="s">
        <v>145</v>
      </c>
      <c r="P148" s="2" t="s">
        <v>63</v>
      </c>
      <c r="Q148" s="2" t="s">
        <v>226</v>
      </c>
      <c r="R148" s="2" t="s">
        <v>71</v>
      </c>
      <c r="S148" s="2" t="s">
        <v>147</v>
      </c>
      <c r="T148">
        <v>1</v>
      </c>
      <c r="U148">
        <f t="shared" si="6"/>
        <v>46</v>
      </c>
      <c r="V148">
        <f t="shared" si="7"/>
        <v>11</v>
      </c>
    </row>
    <row r="149" spans="1:22" ht="36.75" customHeight="1" x14ac:dyDescent="0.2">
      <c r="A149" s="7" t="s">
        <v>140</v>
      </c>
      <c r="B149" s="7" t="s">
        <v>141</v>
      </c>
      <c r="C149" s="8">
        <v>45610</v>
      </c>
      <c r="D149" s="9">
        <v>45610.669502314813</v>
      </c>
      <c r="E149" s="10">
        <v>0</v>
      </c>
      <c r="F149" s="7" t="s">
        <v>150</v>
      </c>
      <c r="G149" s="10">
        <v>24</v>
      </c>
      <c r="H149" s="7" t="s">
        <v>143</v>
      </c>
      <c r="I149" s="7" t="s">
        <v>23</v>
      </c>
      <c r="J149" s="11">
        <v>108</v>
      </c>
      <c r="K149" s="7" t="s">
        <v>143</v>
      </c>
      <c r="L149" s="7" t="s">
        <v>60</v>
      </c>
      <c r="M149" s="7" t="s">
        <v>151</v>
      </c>
      <c r="N149" s="7" t="s">
        <v>62</v>
      </c>
      <c r="O149" s="7" t="s">
        <v>145</v>
      </c>
      <c r="P149" s="7" t="s">
        <v>63</v>
      </c>
      <c r="Q149" s="7" t="s">
        <v>227</v>
      </c>
      <c r="R149" s="7" t="s">
        <v>71</v>
      </c>
      <c r="S149" s="7" t="s">
        <v>147</v>
      </c>
      <c r="T149">
        <v>1</v>
      </c>
      <c r="U149">
        <f t="shared" si="6"/>
        <v>46</v>
      </c>
      <c r="V149">
        <f t="shared" si="7"/>
        <v>11</v>
      </c>
    </row>
    <row r="150" spans="1:22" ht="36.75" customHeight="1" x14ac:dyDescent="0.2">
      <c r="A150" s="2" t="s">
        <v>140</v>
      </c>
      <c r="B150" s="2" t="s">
        <v>141</v>
      </c>
      <c r="C150" s="3">
        <v>45610</v>
      </c>
      <c r="D150" s="4">
        <v>45610.658703703702</v>
      </c>
      <c r="E150" s="5">
        <v>0</v>
      </c>
      <c r="F150" s="2" t="s">
        <v>148</v>
      </c>
      <c r="G150" s="5">
        <v>20</v>
      </c>
      <c r="H150" s="2" t="s">
        <v>143</v>
      </c>
      <c r="I150" s="2" t="s">
        <v>23</v>
      </c>
      <c r="J150" s="6">
        <v>90</v>
      </c>
      <c r="K150" s="2" t="s">
        <v>143</v>
      </c>
      <c r="L150" s="2" t="s">
        <v>60</v>
      </c>
      <c r="M150" s="2" t="s">
        <v>144</v>
      </c>
      <c r="N150" s="2" t="s">
        <v>62</v>
      </c>
      <c r="O150" s="2" t="s">
        <v>145</v>
      </c>
      <c r="P150" s="2" t="s">
        <v>63</v>
      </c>
      <c r="Q150" s="2" t="s">
        <v>228</v>
      </c>
      <c r="R150" s="2" t="s">
        <v>71</v>
      </c>
      <c r="S150" s="2" t="s">
        <v>147</v>
      </c>
      <c r="T150">
        <v>1</v>
      </c>
      <c r="U150">
        <f t="shared" si="6"/>
        <v>46</v>
      </c>
      <c r="V150">
        <f t="shared" si="7"/>
        <v>11</v>
      </c>
    </row>
    <row r="151" spans="1:22" ht="36.75" customHeight="1" x14ac:dyDescent="0.2">
      <c r="A151" s="7" t="s">
        <v>140</v>
      </c>
      <c r="B151" s="7" t="s">
        <v>141</v>
      </c>
      <c r="C151" s="8">
        <v>45610</v>
      </c>
      <c r="D151" s="9">
        <v>45610.616712962961</v>
      </c>
      <c r="E151" s="10">
        <v>0</v>
      </c>
      <c r="F151" s="7" t="s">
        <v>148</v>
      </c>
      <c r="G151" s="10">
        <v>20</v>
      </c>
      <c r="H151" s="7" t="s">
        <v>143</v>
      </c>
      <c r="I151" s="7" t="s">
        <v>23</v>
      </c>
      <c r="J151" s="11">
        <v>90</v>
      </c>
      <c r="K151" s="7" t="s">
        <v>143</v>
      </c>
      <c r="L151" s="7" t="s">
        <v>60</v>
      </c>
      <c r="M151" s="7" t="s">
        <v>144</v>
      </c>
      <c r="N151" s="7" t="s">
        <v>62</v>
      </c>
      <c r="O151" s="7" t="s">
        <v>145</v>
      </c>
      <c r="P151" s="7" t="s">
        <v>63</v>
      </c>
      <c r="Q151" s="7" t="s">
        <v>229</v>
      </c>
      <c r="R151" s="7" t="s">
        <v>71</v>
      </c>
      <c r="S151" s="7" t="s">
        <v>147</v>
      </c>
      <c r="T151">
        <v>1</v>
      </c>
      <c r="U151">
        <f t="shared" si="6"/>
        <v>46</v>
      </c>
      <c r="V151">
        <f t="shared" si="7"/>
        <v>11</v>
      </c>
    </row>
    <row r="152" spans="1:22" ht="36.75" customHeight="1" x14ac:dyDescent="0.2">
      <c r="A152" s="2" t="s">
        <v>140</v>
      </c>
      <c r="B152" s="2" t="s">
        <v>141</v>
      </c>
      <c r="C152" s="3">
        <v>45610</v>
      </c>
      <c r="D152" s="4">
        <v>45610.575046296297</v>
      </c>
      <c r="E152" s="5">
        <v>0</v>
      </c>
      <c r="F152" s="2" t="s">
        <v>148</v>
      </c>
      <c r="G152" s="5">
        <v>20</v>
      </c>
      <c r="H152" s="2" t="s">
        <v>143</v>
      </c>
      <c r="I152" s="2" t="s">
        <v>23</v>
      </c>
      <c r="J152" s="6">
        <v>90</v>
      </c>
      <c r="K152" s="2" t="s">
        <v>143</v>
      </c>
      <c r="L152" s="2" t="s">
        <v>60</v>
      </c>
      <c r="M152" s="2" t="s">
        <v>144</v>
      </c>
      <c r="N152" s="2" t="s">
        <v>62</v>
      </c>
      <c r="O152" s="2" t="s">
        <v>145</v>
      </c>
      <c r="P152" s="2" t="s">
        <v>63</v>
      </c>
      <c r="Q152" s="2" t="s">
        <v>230</v>
      </c>
      <c r="R152" s="2" t="s">
        <v>71</v>
      </c>
      <c r="S152" s="2" t="s">
        <v>147</v>
      </c>
      <c r="T152">
        <v>1</v>
      </c>
      <c r="U152">
        <f t="shared" si="6"/>
        <v>46</v>
      </c>
      <c r="V152">
        <f t="shared" si="7"/>
        <v>11</v>
      </c>
    </row>
    <row r="153" spans="1:22" ht="36.75" customHeight="1" x14ac:dyDescent="0.2">
      <c r="A153" s="7" t="s">
        <v>232</v>
      </c>
      <c r="B153" s="7" t="s">
        <v>233</v>
      </c>
      <c r="C153" s="8">
        <v>45612</v>
      </c>
      <c r="D153" s="9">
        <v>45612.484768518516</v>
      </c>
      <c r="E153" s="10">
        <v>0</v>
      </c>
      <c r="F153" s="7" t="s">
        <v>234</v>
      </c>
      <c r="G153" s="10">
        <v>44</v>
      </c>
      <c r="H153" s="7" t="s">
        <v>106</v>
      </c>
      <c r="I153" s="7" t="s">
        <v>23</v>
      </c>
      <c r="J153" s="11">
        <v>16593.8652</v>
      </c>
      <c r="K153" s="7" t="s">
        <v>106</v>
      </c>
      <c r="L153" s="7" t="s">
        <v>69</v>
      </c>
      <c r="M153" s="7" t="s">
        <v>235</v>
      </c>
      <c r="N153" s="7" t="s">
        <v>26</v>
      </c>
      <c r="O153" s="7" t="s">
        <v>27</v>
      </c>
      <c r="P153" s="7" t="s">
        <v>70</v>
      </c>
      <c r="Q153" s="7" t="s">
        <v>236</v>
      </c>
      <c r="R153" s="7" t="s">
        <v>71</v>
      </c>
      <c r="S153" s="7" t="s">
        <v>31</v>
      </c>
      <c r="T153">
        <v>1</v>
      </c>
      <c r="U153">
        <f t="shared" ref="U153:U180" si="8">WEEKNUM(C153)</f>
        <v>46</v>
      </c>
      <c r="V153">
        <f t="shared" ref="V153:V180" si="9">MONTH(C153)</f>
        <v>11</v>
      </c>
    </row>
    <row r="154" spans="1:22" ht="48" customHeight="1" x14ac:dyDescent="0.2">
      <c r="A154" s="2" t="s">
        <v>232</v>
      </c>
      <c r="B154" s="2" t="s">
        <v>233</v>
      </c>
      <c r="C154" s="3">
        <v>45611</v>
      </c>
      <c r="D154" s="4">
        <v>45611.980787037035</v>
      </c>
      <c r="E154" s="5">
        <v>0</v>
      </c>
      <c r="F154" s="2" t="s">
        <v>89</v>
      </c>
      <c r="G154" s="5">
        <v>36</v>
      </c>
      <c r="H154" s="2" t="s">
        <v>237</v>
      </c>
      <c r="I154" s="2" t="s">
        <v>23</v>
      </c>
      <c r="J154" s="6">
        <v>13576.7988</v>
      </c>
      <c r="K154" s="2" t="s">
        <v>238</v>
      </c>
      <c r="L154" s="2" t="s">
        <v>60</v>
      </c>
      <c r="M154" s="2" t="s">
        <v>239</v>
      </c>
      <c r="N154" s="2" t="s">
        <v>26</v>
      </c>
      <c r="O154" s="2" t="s">
        <v>27</v>
      </c>
      <c r="P154" s="2" t="s">
        <v>63</v>
      </c>
      <c r="Q154" s="2" t="s">
        <v>240</v>
      </c>
      <c r="R154" s="2" t="s">
        <v>30</v>
      </c>
      <c r="S154" s="2" t="s">
        <v>31</v>
      </c>
      <c r="T154">
        <v>1</v>
      </c>
      <c r="U154">
        <f t="shared" si="8"/>
        <v>46</v>
      </c>
      <c r="V154">
        <f t="shared" si="9"/>
        <v>11</v>
      </c>
    </row>
    <row r="155" spans="1:22" ht="48" customHeight="1" x14ac:dyDescent="0.2">
      <c r="A155" s="7" t="s">
        <v>232</v>
      </c>
      <c r="B155" s="7" t="s">
        <v>233</v>
      </c>
      <c r="C155" s="8">
        <v>45611</v>
      </c>
      <c r="D155" s="9">
        <v>45611.979050925926</v>
      </c>
      <c r="E155" s="10">
        <v>0</v>
      </c>
      <c r="F155" s="7" t="s">
        <v>89</v>
      </c>
      <c r="G155" s="10">
        <v>36</v>
      </c>
      <c r="H155" s="7" t="s">
        <v>237</v>
      </c>
      <c r="I155" s="7" t="s">
        <v>23</v>
      </c>
      <c r="J155" s="11">
        <v>13576.7988</v>
      </c>
      <c r="K155" s="7" t="s">
        <v>238</v>
      </c>
      <c r="L155" s="7" t="s">
        <v>60</v>
      </c>
      <c r="M155" s="7" t="s">
        <v>239</v>
      </c>
      <c r="N155" s="7" t="s">
        <v>26</v>
      </c>
      <c r="O155" s="7" t="s">
        <v>27</v>
      </c>
      <c r="P155" s="7" t="s">
        <v>63</v>
      </c>
      <c r="Q155" s="7" t="s">
        <v>241</v>
      </c>
      <c r="R155" s="7" t="s">
        <v>30</v>
      </c>
      <c r="S155" s="7" t="s">
        <v>31</v>
      </c>
      <c r="T155">
        <v>1</v>
      </c>
      <c r="U155">
        <f t="shared" si="8"/>
        <v>46</v>
      </c>
      <c r="V155">
        <f t="shared" si="9"/>
        <v>11</v>
      </c>
    </row>
    <row r="156" spans="1:22" ht="36.75" customHeight="1" x14ac:dyDescent="0.2">
      <c r="A156" s="2" t="s">
        <v>232</v>
      </c>
      <c r="B156" s="2" t="s">
        <v>233</v>
      </c>
      <c r="C156" s="3">
        <v>45611</v>
      </c>
      <c r="D156" s="4">
        <v>45611.845590277779</v>
      </c>
      <c r="E156" s="5">
        <v>0</v>
      </c>
      <c r="F156" s="2" t="s">
        <v>234</v>
      </c>
      <c r="G156" s="5">
        <v>44</v>
      </c>
      <c r="H156" s="2" t="s">
        <v>106</v>
      </c>
      <c r="I156" s="2" t="s">
        <v>23</v>
      </c>
      <c r="J156" s="6">
        <v>16593.8652</v>
      </c>
      <c r="K156" s="2" t="s">
        <v>106</v>
      </c>
      <c r="L156" s="2" t="s">
        <v>69</v>
      </c>
      <c r="M156" s="2" t="s">
        <v>235</v>
      </c>
      <c r="N156" s="2" t="s">
        <v>26</v>
      </c>
      <c r="O156" s="2" t="s">
        <v>27</v>
      </c>
      <c r="P156" s="2" t="s">
        <v>70</v>
      </c>
      <c r="Q156" s="2" t="s">
        <v>242</v>
      </c>
      <c r="R156" s="2" t="s">
        <v>71</v>
      </c>
      <c r="S156" s="2" t="s">
        <v>31</v>
      </c>
      <c r="T156">
        <v>1</v>
      </c>
      <c r="U156">
        <f t="shared" si="8"/>
        <v>46</v>
      </c>
      <c r="V156">
        <f t="shared" si="9"/>
        <v>11</v>
      </c>
    </row>
    <row r="157" spans="1:22" ht="36.75" customHeight="1" x14ac:dyDescent="0.2">
      <c r="A157" s="2" t="s">
        <v>232</v>
      </c>
      <c r="B157" s="2" t="s">
        <v>233</v>
      </c>
      <c r="C157" s="3">
        <v>45611</v>
      </c>
      <c r="D157" s="4">
        <v>45611.544027777774</v>
      </c>
      <c r="E157" s="5">
        <v>0</v>
      </c>
      <c r="F157" s="2" t="s">
        <v>234</v>
      </c>
      <c r="G157" s="5">
        <v>44</v>
      </c>
      <c r="H157" s="2" t="s">
        <v>106</v>
      </c>
      <c r="I157" s="2" t="s">
        <v>23</v>
      </c>
      <c r="J157" s="6">
        <v>17096.930400000001</v>
      </c>
      <c r="K157" s="2" t="s">
        <v>106</v>
      </c>
      <c r="L157" s="2" t="s">
        <v>69</v>
      </c>
      <c r="M157" s="2" t="s">
        <v>235</v>
      </c>
      <c r="N157" s="2" t="s">
        <v>26</v>
      </c>
      <c r="O157" s="2" t="s">
        <v>27</v>
      </c>
      <c r="P157" s="2" t="s">
        <v>70</v>
      </c>
      <c r="Q157" s="2" t="s">
        <v>243</v>
      </c>
      <c r="R157" s="2" t="s">
        <v>71</v>
      </c>
      <c r="S157" s="2" t="s">
        <v>31</v>
      </c>
      <c r="T157">
        <v>1</v>
      </c>
      <c r="U157">
        <f t="shared" si="8"/>
        <v>46</v>
      </c>
      <c r="V157">
        <f t="shared" si="9"/>
        <v>11</v>
      </c>
    </row>
    <row r="158" spans="1:22" ht="48" customHeight="1" x14ac:dyDescent="0.2">
      <c r="A158" s="2" t="s">
        <v>232</v>
      </c>
      <c r="B158" s="2" t="s">
        <v>233</v>
      </c>
      <c r="C158" s="3">
        <v>45611</v>
      </c>
      <c r="D158" s="4">
        <v>45611.385196759256</v>
      </c>
      <c r="E158" s="5">
        <v>0</v>
      </c>
      <c r="F158" s="2" t="s">
        <v>89</v>
      </c>
      <c r="G158" s="5">
        <v>36</v>
      </c>
      <c r="H158" s="2" t="s">
        <v>237</v>
      </c>
      <c r="I158" s="2" t="s">
        <v>23</v>
      </c>
      <c r="J158" s="6">
        <v>13576.7988</v>
      </c>
      <c r="K158" s="2" t="s">
        <v>238</v>
      </c>
      <c r="L158" s="2" t="s">
        <v>60</v>
      </c>
      <c r="M158" s="2" t="s">
        <v>239</v>
      </c>
      <c r="N158" s="2" t="s">
        <v>26</v>
      </c>
      <c r="O158" s="2" t="s">
        <v>27</v>
      </c>
      <c r="P158" s="2" t="s">
        <v>63</v>
      </c>
      <c r="Q158" s="2" t="s">
        <v>244</v>
      </c>
      <c r="R158" s="2" t="s">
        <v>30</v>
      </c>
      <c r="S158" s="2" t="s">
        <v>31</v>
      </c>
      <c r="T158">
        <v>1</v>
      </c>
      <c r="U158">
        <f t="shared" si="8"/>
        <v>46</v>
      </c>
      <c r="V158">
        <f t="shared" si="9"/>
        <v>11</v>
      </c>
    </row>
    <row r="159" spans="1:22" ht="48" customHeight="1" x14ac:dyDescent="0.2">
      <c r="A159" s="7" t="s">
        <v>232</v>
      </c>
      <c r="B159" s="7" t="s">
        <v>233</v>
      </c>
      <c r="C159" s="8">
        <v>45610</v>
      </c>
      <c r="D159" s="9">
        <v>45610.962870370371</v>
      </c>
      <c r="E159" s="10">
        <v>0</v>
      </c>
      <c r="F159" s="7" t="s">
        <v>89</v>
      </c>
      <c r="G159" s="10">
        <v>36</v>
      </c>
      <c r="H159" s="7" t="s">
        <v>237</v>
      </c>
      <c r="I159" s="7" t="s">
        <v>23</v>
      </c>
      <c r="J159" s="11">
        <v>13576.7988</v>
      </c>
      <c r="K159" s="7" t="s">
        <v>238</v>
      </c>
      <c r="L159" s="7" t="s">
        <v>60</v>
      </c>
      <c r="M159" s="7" t="s">
        <v>239</v>
      </c>
      <c r="N159" s="7" t="s">
        <v>26</v>
      </c>
      <c r="O159" s="7" t="s">
        <v>27</v>
      </c>
      <c r="P159" s="7" t="s">
        <v>63</v>
      </c>
      <c r="Q159" s="7" t="s">
        <v>245</v>
      </c>
      <c r="R159" s="7" t="s">
        <v>30</v>
      </c>
      <c r="S159" s="7" t="s">
        <v>31</v>
      </c>
      <c r="T159">
        <v>1</v>
      </c>
      <c r="U159">
        <f t="shared" si="8"/>
        <v>46</v>
      </c>
      <c r="V159">
        <f t="shared" si="9"/>
        <v>11</v>
      </c>
    </row>
    <row r="160" spans="1:22" ht="48" customHeight="1" x14ac:dyDescent="0.2">
      <c r="A160" s="2" t="s">
        <v>232</v>
      </c>
      <c r="B160" s="2" t="s">
        <v>233</v>
      </c>
      <c r="C160" s="3">
        <v>45610</v>
      </c>
      <c r="D160" s="4">
        <v>45610.961134259254</v>
      </c>
      <c r="E160" s="5">
        <v>0</v>
      </c>
      <c r="F160" s="2" t="s">
        <v>89</v>
      </c>
      <c r="G160" s="5">
        <v>36</v>
      </c>
      <c r="H160" s="2" t="s">
        <v>237</v>
      </c>
      <c r="I160" s="2" t="s">
        <v>23</v>
      </c>
      <c r="J160" s="6">
        <v>13576.7988</v>
      </c>
      <c r="K160" s="2" t="s">
        <v>238</v>
      </c>
      <c r="L160" s="2" t="s">
        <v>60</v>
      </c>
      <c r="M160" s="2" t="s">
        <v>239</v>
      </c>
      <c r="N160" s="2" t="s">
        <v>26</v>
      </c>
      <c r="O160" s="2" t="s">
        <v>27</v>
      </c>
      <c r="P160" s="2" t="s">
        <v>63</v>
      </c>
      <c r="Q160" s="2" t="s">
        <v>246</v>
      </c>
      <c r="R160" s="2" t="s">
        <v>30</v>
      </c>
      <c r="S160" s="2" t="s">
        <v>31</v>
      </c>
      <c r="T160">
        <v>1</v>
      </c>
      <c r="U160">
        <f t="shared" si="8"/>
        <v>46</v>
      </c>
      <c r="V160">
        <f t="shared" si="9"/>
        <v>11</v>
      </c>
    </row>
    <row r="161" spans="1:22" ht="48" customHeight="1" x14ac:dyDescent="0.2">
      <c r="A161" s="7" t="s">
        <v>232</v>
      </c>
      <c r="B161" s="7" t="s">
        <v>233</v>
      </c>
      <c r="C161" s="8">
        <v>45610</v>
      </c>
      <c r="D161" s="9">
        <v>45610.839340277773</v>
      </c>
      <c r="E161" s="10">
        <v>0</v>
      </c>
      <c r="F161" s="7" t="s">
        <v>234</v>
      </c>
      <c r="G161" s="10">
        <v>44</v>
      </c>
      <c r="H161" s="7" t="s">
        <v>106</v>
      </c>
      <c r="I161" s="7" t="s">
        <v>23</v>
      </c>
      <c r="J161" s="11">
        <v>16593.8652</v>
      </c>
      <c r="K161" s="7" t="s">
        <v>106</v>
      </c>
      <c r="L161" s="7" t="s">
        <v>69</v>
      </c>
      <c r="M161" s="7" t="s">
        <v>235</v>
      </c>
      <c r="N161" s="7" t="s">
        <v>26</v>
      </c>
      <c r="O161" s="7" t="s">
        <v>27</v>
      </c>
      <c r="P161" s="7" t="s">
        <v>70</v>
      </c>
      <c r="Q161" s="7" t="s">
        <v>247</v>
      </c>
      <c r="R161" s="7" t="s">
        <v>71</v>
      </c>
      <c r="S161" s="7" t="s">
        <v>31</v>
      </c>
      <c r="T161">
        <v>1</v>
      </c>
      <c r="U161">
        <f t="shared" si="8"/>
        <v>46</v>
      </c>
      <c r="V161">
        <f t="shared" si="9"/>
        <v>11</v>
      </c>
    </row>
    <row r="162" spans="1:22" ht="36.75" customHeight="1" x14ac:dyDescent="0.2">
      <c r="A162" s="7" t="s">
        <v>232</v>
      </c>
      <c r="B162" s="7" t="s">
        <v>233</v>
      </c>
      <c r="C162" s="8">
        <v>45610</v>
      </c>
      <c r="D162" s="9">
        <v>45610.545081018514</v>
      </c>
      <c r="E162" s="10">
        <v>0</v>
      </c>
      <c r="F162" s="7" t="s">
        <v>234</v>
      </c>
      <c r="G162" s="10">
        <v>44</v>
      </c>
      <c r="H162" s="7" t="s">
        <v>106</v>
      </c>
      <c r="I162" s="7" t="s">
        <v>23</v>
      </c>
      <c r="J162" s="11">
        <v>17096.930400000001</v>
      </c>
      <c r="K162" s="7" t="s">
        <v>106</v>
      </c>
      <c r="L162" s="7" t="s">
        <v>69</v>
      </c>
      <c r="M162" s="7" t="s">
        <v>235</v>
      </c>
      <c r="N162" s="7" t="s">
        <v>26</v>
      </c>
      <c r="O162" s="7" t="s">
        <v>27</v>
      </c>
      <c r="P162" s="7" t="s">
        <v>70</v>
      </c>
      <c r="Q162" s="7" t="s">
        <v>248</v>
      </c>
      <c r="R162" s="7" t="s">
        <v>71</v>
      </c>
      <c r="S162" s="7" t="s">
        <v>31</v>
      </c>
      <c r="T162">
        <v>1</v>
      </c>
      <c r="U162">
        <f t="shared" si="8"/>
        <v>46</v>
      </c>
      <c r="V162">
        <f t="shared" si="9"/>
        <v>11</v>
      </c>
    </row>
    <row r="163" spans="1:22" ht="48" customHeight="1" x14ac:dyDescent="0.2">
      <c r="A163" s="7" t="s">
        <v>232</v>
      </c>
      <c r="B163" s="7" t="s">
        <v>233</v>
      </c>
      <c r="C163" s="8">
        <v>45610</v>
      </c>
      <c r="D163" s="9">
        <v>45610.389282407406</v>
      </c>
      <c r="E163" s="10">
        <v>0</v>
      </c>
      <c r="F163" s="7" t="s">
        <v>89</v>
      </c>
      <c r="G163" s="10">
        <v>36</v>
      </c>
      <c r="H163" s="7" t="s">
        <v>237</v>
      </c>
      <c r="I163" s="7" t="s">
        <v>23</v>
      </c>
      <c r="J163" s="11">
        <v>13576.7988</v>
      </c>
      <c r="K163" s="7" t="s">
        <v>238</v>
      </c>
      <c r="L163" s="7" t="s">
        <v>60</v>
      </c>
      <c r="M163" s="7" t="s">
        <v>239</v>
      </c>
      <c r="N163" s="7" t="s">
        <v>26</v>
      </c>
      <c r="O163" s="7" t="s">
        <v>27</v>
      </c>
      <c r="P163" s="7" t="s">
        <v>63</v>
      </c>
      <c r="Q163" s="7" t="s">
        <v>249</v>
      </c>
      <c r="R163" s="7" t="s">
        <v>30</v>
      </c>
      <c r="S163" s="7" t="s">
        <v>31</v>
      </c>
      <c r="T163">
        <v>1</v>
      </c>
      <c r="U163">
        <f t="shared" si="8"/>
        <v>46</v>
      </c>
      <c r="V163">
        <f t="shared" si="9"/>
        <v>11</v>
      </c>
    </row>
    <row r="164" spans="1:22" ht="48" customHeight="1" x14ac:dyDescent="0.2">
      <c r="A164" s="2" t="s">
        <v>232</v>
      </c>
      <c r="B164" s="2" t="s">
        <v>233</v>
      </c>
      <c r="C164" s="3">
        <v>45609</v>
      </c>
      <c r="D164" s="4">
        <v>45609.957858796297</v>
      </c>
      <c r="E164" s="5">
        <v>0</v>
      </c>
      <c r="F164" s="2" t="s">
        <v>89</v>
      </c>
      <c r="G164" s="5">
        <v>36</v>
      </c>
      <c r="H164" s="2" t="s">
        <v>237</v>
      </c>
      <c r="I164" s="2" t="s">
        <v>23</v>
      </c>
      <c r="J164" s="6">
        <v>13576.7988</v>
      </c>
      <c r="K164" s="2" t="s">
        <v>238</v>
      </c>
      <c r="L164" s="2" t="s">
        <v>60</v>
      </c>
      <c r="M164" s="2" t="s">
        <v>239</v>
      </c>
      <c r="N164" s="2" t="s">
        <v>26</v>
      </c>
      <c r="O164" s="2" t="s">
        <v>27</v>
      </c>
      <c r="P164" s="2" t="s">
        <v>63</v>
      </c>
      <c r="Q164" s="2" t="s">
        <v>250</v>
      </c>
      <c r="R164" s="2" t="s">
        <v>30</v>
      </c>
      <c r="S164" s="2" t="s">
        <v>31</v>
      </c>
      <c r="T164">
        <v>1</v>
      </c>
      <c r="U164">
        <f t="shared" si="8"/>
        <v>46</v>
      </c>
      <c r="V164">
        <f t="shared" si="9"/>
        <v>11</v>
      </c>
    </row>
    <row r="165" spans="1:22" ht="48" customHeight="1" x14ac:dyDescent="0.2">
      <c r="A165" s="7" t="s">
        <v>232</v>
      </c>
      <c r="B165" s="7" t="s">
        <v>233</v>
      </c>
      <c r="C165" s="8">
        <v>45609</v>
      </c>
      <c r="D165" s="9">
        <v>45609.955787037034</v>
      </c>
      <c r="E165" s="10">
        <v>0</v>
      </c>
      <c r="F165" s="7" t="s">
        <v>89</v>
      </c>
      <c r="G165" s="10">
        <v>36</v>
      </c>
      <c r="H165" s="7" t="s">
        <v>237</v>
      </c>
      <c r="I165" s="7" t="s">
        <v>23</v>
      </c>
      <c r="J165" s="11">
        <v>13576.7988</v>
      </c>
      <c r="K165" s="7" t="s">
        <v>238</v>
      </c>
      <c r="L165" s="7" t="s">
        <v>60</v>
      </c>
      <c r="M165" s="7" t="s">
        <v>239</v>
      </c>
      <c r="N165" s="7" t="s">
        <v>26</v>
      </c>
      <c r="O165" s="7" t="s">
        <v>27</v>
      </c>
      <c r="P165" s="7" t="s">
        <v>63</v>
      </c>
      <c r="Q165" s="7" t="s">
        <v>251</v>
      </c>
      <c r="R165" s="7" t="s">
        <v>30</v>
      </c>
      <c r="S165" s="7" t="s">
        <v>31</v>
      </c>
      <c r="T165">
        <v>1</v>
      </c>
      <c r="U165">
        <f t="shared" si="8"/>
        <v>46</v>
      </c>
      <c r="V165">
        <f t="shared" si="9"/>
        <v>11</v>
      </c>
    </row>
    <row r="166" spans="1:22" ht="36.75" customHeight="1" x14ac:dyDescent="0.2">
      <c r="A166" s="2" t="s">
        <v>232</v>
      </c>
      <c r="B166" s="2" t="s">
        <v>233</v>
      </c>
      <c r="C166" s="3">
        <v>45609</v>
      </c>
      <c r="D166" s="4">
        <v>45609.846238425926</v>
      </c>
      <c r="E166" s="5">
        <v>0</v>
      </c>
      <c r="F166" s="2" t="s">
        <v>234</v>
      </c>
      <c r="G166" s="5">
        <v>44</v>
      </c>
      <c r="H166" s="2" t="s">
        <v>106</v>
      </c>
      <c r="I166" s="2" t="s">
        <v>23</v>
      </c>
      <c r="J166" s="6">
        <v>16593.8652</v>
      </c>
      <c r="K166" s="2" t="s">
        <v>106</v>
      </c>
      <c r="L166" s="2" t="s">
        <v>69</v>
      </c>
      <c r="M166" s="2" t="s">
        <v>235</v>
      </c>
      <c r="N166" s="2" t="s">
        <v>26</v>
      </c>
      <c r="O166" s="2" t="s">
        <v>27</v>
      </c>
      <c r="P166" s="2" t="s">
        <v>70</v>
      </c>
      <c r="Q166" s="2" t="s">
        <v>252</v>
      </c>
      <c r="R166" s="2" t="s">
        <v>71</v>
      </c>
      <c r="S166" s="2" t="s">
        <v>31</v>
      </c>
      <c r="T166">
        <v>1</v>
      </c>
      <c r="U166">
        <f t="shared" si="8"/>
        <v>46</v>
      </c>
      <c r="V166">
        <f t="shared" si="9"/>
        <v>11</v>
      </c>
    </row>
    <row r="167" spans="1:22" ht="48" customHeight="1" x14ac:dyDescent="0.2">
      <c r="A167" s="2" t="s">
        <v>232</v>
      </c>
      <c r="B167" s="2" t="s">
        <v>233</v>
      </c>
      <c r="C167" s="3">
        <v>45609</v>
      </c>
      <c r="D167" s="4">
        <v>45609.552106481482</v>
      </c>
      <c r="E167" s="5">
        <v>0</v>
      </c>
      <c r="F167" s="2" t="s">
        <v>234</v>
      </c>
      <c r="G167" s="5">
        <v>44</v>
      </c>
      <c r="H167" s="2" t="s">
        <v>106</v>
      </c>
      <c r="I167" s="2" t="s">
        <v>23</v>
      </c>
      <c r="J167" s="6">
        <v>17096.930400000001</v>
      </c>
      <c r="K167" s="2" t="s">
        <v>106</v>
      </c>
      <c r="L167" s="2" t="s">
        <v>69</v>
      </c>
      <c r="M167" s="2" t="s">
        <v>235</v>
      </c>
      <c r="N167" s="2" t="s">
        <v>26</v>
      </c>
      <c r="O167" s="2" t="s">
        <v>27</v>
      </c>
      <c r="P167" s="2" t="s">
        <v>70</v>
      </c>
      <c r="Q167" s="2" t="s">
        <v>253</v>
      </c>
      <c r="R167" s="2" t="s">
        <v>71</v>
      </c>
      <c r="S167" s="2" t="s">
        <v>31</v>
      </c>
      <c r="T167">
        <v>1</v>
      </c>
      <c r="U167">
        <f t="shared" si="8"/>
        <v>46</v>
      </c>
      <c r="V167">
        <f t="shared" si="9"/>
        <v>11</v>
      </c>
    </row>
    <row r="168" spans="1:22" ht="48" customHeight="1" x14ac:dyDescent="0.2">
      <c r="A168" s="2" t="s">
        <v>232</v>
      </c>
      <c r="B168" s="2" t="s">
        <v>233</v>
      </c>
      <c r="C168" s="3">
        <v>45609</v>
      </c>
      <c r="D168" s="4">
        <v>45609.372986111106</v>
      </c>
      <c r="E168" s="5">
        <v>0</v>
      </c>
      <c r="F168" s="2" t="s">
        <v>89</v>
      </c>
      <c r="G168" s="5">
        <v>36</v>
      </c>
      <c r="H168" s="2" t="s">
        <v>237</v>
      </c>
      <c r="I168" s="2" t="s">
        <v>23</v>
      </c>
      <c r="J168" s="6">
        <v>18144</v>
      </c>
      <c r="K168" s="2" t="s">
        <v>238</v>
      </c>
      <c r="L168" s="2" t="s">
        <v>60</v>
      </c>
      <c r="M168" s="2" t="s">
        <v>239</v>
      </c>
      <c r="N168" s="2" t="s">
        <v>26</v>
      </c>
      <c r="O168" s="2" t="s">
        <v>27</v>
      </c>
      <c r="P168" s="2" t="s">
        <v>63</v>
      </c>
      <c r="Q168" s="2" t="s">
        <v>254</v>
      </c>
      <c r="R168" s="2" t="s">
        <v>30</v>
      </c>
      <c r="S168" s="2" t="s">
        <v>31</v>
      </c>
      <c r="T168">
        <v>1</v>
      </c>
      <c r="U168">
        <f t="shared" si="8"/>
        <v>46</v>
      </c>
      <c r="V168">
        <f t="shared" si="9"/>
        <v>11</v>
      </c>
    </row>
    <row r="169" spans="1:22" ht="48" customHeight="1" x14ac:dyDescent="0.2">
      <c r="A169" s="7" t="s">
        <v>232</v>
      </c>
      <c r="B169" s="7" t="s">
        <v>233</v>
      </c>
      <c r="C169" s="8">
        <v>45608</v>
      </c>
      <c r="D169" s="9">
        <v>45608.953981481478</v>
      </c>
      <c r="E169" s="10">
        <v>0</v>
      </c>
      <c r="F169" s="7" t="s">
        <v>89</v>
      </c>
      <c r="G169" s="10">
        <v>36</v>
      </c>
      <c r="H169" s="7" t="s">
        <v>237</v>
      </c>
      <c r="I169" s="7" t="s">
        <v>23</v>
      </c>
      <c r="J169" s="11">
        <v>13576.7988</v>
      </c>
      <c r="K169" s="7" t="s">
        <v>238</v>
      </c>
      <c r="L169" s="7" t="s">
        <v>60</v>
      </c>
      <c r="M169" s="7" t="s">
        <v>239</v>
      </c>
      <c r="N169" s="7" t="s">
        <v>26</v>
      </c>
      <c r="O169" s="7" t="s">
        <v>27</v>
      </c>
      <c r="P169" s="7" t="s">
        <v>63</v>
      </c>
      <c r="Q169" s="7" t="s">
        <v>255</v>
      </c>
      <c r="R169" s="7" t="s">
        <v>30</v>
      </c>
      <c r="S169" s="7" t="s">
        <v>31</v>
      </c>
      <c r="T169">
        <v>1</v>
      </c>
      <c r="U169">
        <f t="shared" si="8"/>
        <v>46</v>
      </c>
      <c r="V169">
        <f t="shared" si="9"/>
        <v>11</v>
      </c>
    </row>
    <row r="170" spans="1:22" ht="48" customHeight="1" x14ac:dyDescent="0.2">
      <c r="A170" s="2" t="s">
        <v>232</v>
      </c>
      <c r="B170" s="2" t="s">
        <v>233</v>
      </c>
      <c r="C170" s="3">
        <v>45608</v>
      </c>
      <c r="D170" s="4">
        <v>45608.952245370368</v>
      </c>
      <c r="E170" s="5">
        <v>0</v>
      </c>
      <c r="F170" s="2" t="s">
        <v>89</v>
      </c>
      <c r="G170" s="5">
        <v>36</v>
      </c>
      <c r="H170" s="2" t="s">
        <v>237</v>
      </c>
      <c r="I170" s="2" t="s">
        <v>23</v>
      </c>
      <c r="J170" s="6">
        <v>13576.7988</v>
      </c>
      <c r="K170" s="2" t="s">
        <v>238</v>
      </c>
      <c r="L170" s="2" t="s">
        <v>60</v>
      </c>
      <c r="M170" s="2" t="s">
        <v>239</v>
      </c>
      <c r="N170" s="2" t="s">
        <v>26</v>
      </c>
      <c r="O170" s="2" t="s">
        <v>27</v>
      </c>
      <c r="P170" s="2" t="s">
        <v>63</v>
      </c>
      <c r="Q170" s="2" t="s">
        <v>256</v>
      </c>
      <c r="R170" s="2" t="s">
        <v>30</v>
      </c>
      <c r="S170" s="2" t="s">
        <v>31</v>
      </c>
      <c r="T170">
        <v>1</v>
      </c>
      <c r="U170">
        <f t="shared" si="8"/>
        <v>46</v>
      </c>
      <c r="V170">
        <f t="shared" si="9"/>
        <v>11</v>
      </c>
    </row>
    <row r="171" spans="1:22" ht="36.75" customHeight="1" x14ac:dyDescent="0.2">
      <c r="A171" s="7" t="s">
        <v>232</v>
      </c>
      <c r="B171" s="7" t="s">
        <v>233</v>
      </c>
      <c r="C171" s="8">
        <v>45608</v>
      </c>
      <c r="D171" s="9">
        <v>45608.848749999997</v>
      </c>
      <c r="E171" s="10">
        <v>0</v>
      </c>
      <c r="F171" s="7" t="s">
        <v>234</v>
      </c>
      <c r="G171" s="10">
        <v>44</v>
      </c>
      <c r="H171" s="7" t="s">
        <v>106</v>
      </c>
      <c r="I171" s="7" t="s">
        <v>23</v>
      </c>
      <c r="J171" s="11">
        <v>16593.8652</v>
      </c>
      <c r="K171" s="7" t="s">
        <v>106</v>
      </c>
      <c r="L171" s="7" t="s">
        <v>69</v>
      </c>
      <c r="M171" s="7" t="s">
        <v>235</v>
      </c>
      <c r="N171" s="7" t="s">
        <v>26</v>
      </c>
      <c r="O171" s="7" t="s">
        <v>27</v>
      </c>
      <c r="P171" s="7" t="s">
        <v>70</v>
      </c>
      <c r="Q171" s="7" t="s">
        <v>257</v>
      </c>
      <c r="R171" s="7" t="s">
        <v>71</v>
      </c>
      <c r="S171" s="7" t="s">
        <v>31</v>
      </c>
      <c r="T171">
        <v>1</v>
      </c>
      <c r="U171">
        <f t="shared" si="8"/>
        <v>46</v>
      </c>
      <c r="V171">
        <f t="shared" si="9"/>
        <v>11</v>
      </c>
    </row>
    <row r="172" spans="1:22" ht="36.75" customHeight="1" x14ac:dyDescent="0.2">
      <c r="A172" s="7" t="s">
        <v>232</v>
      </c>
      <c r="B172" s="7" t="s">
        <v>233</v>
      </c>
      <c r="C172" s="8">
        <v>45608</v>
      </c>
      <c r="D172" s="9">
        <v>45608.542268518519</v>
      </c>
      <c r="E172" s="10">
        <v>0</v>
      </c>
      <c r="F172" s="7" t="s">
        <v>234</v>
      </c>
      <c r="G172" s="10">
        <v>44</v>
      </c>
      <c r="H172" s="7" t="s">
        <v>106</v>
      </c>
      <c r="I172" s="7" t="s">
        <v>23</v>
      </c>
      <c r="J172" s="11">
        <v>17096.930400000001</v>
      </c>
      <c r="K172" s="7" t="s">
        <v>106</v>
      </c>
      <c r="L172" s="7" t="s">
        <v>69</v>
      </c>
      <c r="M172" s="7" t="s">
        <v>235</v>
      </c>
      <c r="N172" s="7" t="s">
        <v>26</v>
      </c>
      <c r="O172" s="7" t="s">
        <v>27</v>
      </c>
      <c r="P172" s="7" t="s">
        <v>70</v>
      </c>
      <c r="Q172" s="7" t="s">
        <v>258</v>
      </c>
      <c r="R172" s="7" t="s">
        <v>71</v>
      </c>
      <c r="S172" s="7" t="s">
        <v>31</v>
      </c>
      <c r="T172">
        <v>1</v>
      </c>
      <c r="U172">
        <f t="shared" si="8"/>
        <v>46</v>
      </c>
      <c r="V172">
        <f t="shared" si="9"/>
        <v>11</v>
      </c>
    </row>
    <row r="173" spans="1:22" ht="48" customHeight="1" x14ac:dyDescent="0.2">
      <c r="A173" s="7" t="s">
        <v>232</v>
      </c>
      <c r="B173" s="7" t="s">
        <v>233</v>
      </c>
      <c r="C173" s="8">
        <v>45608</v>
      </c>
      <c r="D173" s="9">
        <v>45608.393923611111</v>
      </c>
      <c r="E173" s="10">
        <v>0</v>
      </c>
      <c r="F173" s="7" t="s">
        <v>89</v>
      </c>
      <c r="G173" s="10">
        <v>36</v>
      </c>
      <c r="H173" s="7" t="s">
        <v>237</v>
      </c>
      <c r="I173" s="7" t="s">
        <v>23</v>
      </c>
      <c r="J173" s="11">
        <v>13576.7988</v>
      </c>
      <c r="K173" s="7" t="s">
        <v>238</v>
      </c>
      <c r="L173" s="7" t="s">
        <v>60</v>
      </c>
      <c r="M173" s="7" t="s">
        <v>239</v>
      </c>
      <c r="N173" s="7" t="s">
        <v>26</v>
      </c>
      <c r="O173" s="7" t="s">
        <v>27</v>
      </c>
      <c r="P173" s="7" t="s">
        <v>63</v>
      </c>
      <c r="Q173" s="7" t="s">
        <v>259</v>
      </c>
      <c r="R173" s="7" t="s">
        <v>30</v>
      </c>
      <c r="S173" s="7" t="s">
        <v>31</v>
      </c>
      <c r="T173">
        <v>1</v>
      </c>
      <c r="U173">
        <f t="shared" si="8"/>
        <v>46</v>
      </c>
      <c r="V173">
        <f t="shared" si="9"/>
        <v>11</v>
      </c>
    </row>
    <row r="174" spans="1:22" ht="48" customHeight="1" x14ac:dyDescent="0.2">
      <c r="A174" s="2" t="s">
        <v>232</v>
      </c>
      <c r="B174" s="2" t="s">
        <v>233</v>
      </c>
      <c r="C174" s="3">
        <v>45607</v>
      </c>
      <c r="D174" s="4">
        <v>45607.947222222218</v>
      </c>
      <c r="E174" s="5">
        <v>0</v>
      </c>
      <c r="F174" s="2" t="s">
        <v>89</v>
      </c>
      <c r="G174" s="5">
        <v>36</v>
      </c>
      <c r="H174" s="2" t="s">
        <v>237</v>
      </c>
      <c r="I174" s="2" t="s">
        <v>23</v>
      </c>
      <c r="J174" s="6">
        <v>13576.7988</v>
      </c>
      <c r="K174" s="2" t="s">
        <v>238</v>
      </c>
      <c r="L174" s="2" t="s">
        <v>60</v>
      </c>
      <c r="M174" s="2" t="s">
        <v>239</v>
      </c>
      <c r="N174" s="2" t="s">
        <v>26</v>
      </c>
      <c r="O174" s="2" t="s">
        <v>27</v>
      </c>
      <c r="P174" s="2" t="s">
        <v>63</v>
      </c>
      <c r="Q174" s="2" t="s">
        <v>260</v>
      </c>
      <c r="R174" s="2" t="s">
        <v>30</v>
      </c>
      <c r="S174" s="2" t="s">
        <v>31</v>
      </c>
      <c r="T174">
        <v>1</v>
      </c>
      <c r="U174">
        <f t="shared" si="8"/>
        <v>46</v>
      </c>
      <c r="V174">
        <f t="shared" si="9"/>
        <v>11</v>
      </c>
    </row>
    <row r="175" spans="1:22" ht="48" customHeight="1" x14ac:dyDescent="0.2">
      <c r="A175" s="7" t="s">
        <v>232</v>
      </c>
      <c r="B175" s="7" t="s">
        <v>233</v>
      </c>
      <c r="C175" s="8">
        <v>45607</v>
      </c>
      <c r="D175" s="9">
        <v>45607.945474537039</v>
      </c>
      <c r="E175" s="10">
        <v>0</v>
      </c>
      <c r="F175" s="7" t="s">
        <v>89</v>
      </c>
      <c r="G175" s="10">
        <v>36</v>
      </c>
      <c r="H175" s="7" t="s">
        <v>237</v>
      </c>
      <c r="I175" s="7" t="s">
        <v>23</v>
      </c>
      <c r="J175" s="11">
        <v>13576.7988</v>
      </c>
      <c r="K175" s="7" t="s">
        <v>238</v>
      </c>
      <c r="L175" s="7" t="s">
        <v>60</v>
      </c>
      <c r="M175" s="7" t="s">
        <v>239</v>
      </c>
      <c r="N175" s="7" t="s">
        <v>26</v>
      </c>
      <c r="O175" s="7" t="s">
        <v>27</v>
      </c>
      <c r="P175" s="7" t="s">
        <v>63</v>
      </c>
      <c r="Q175" s="7" t="s">
        <v>261</v>
      </c>
      <c r="R175" s="7" t="s">
        <v>30</v>
      </c>
      <c r="S175" s="7" t="s">
        <v>31</v>
      </c>
      <c r="T175">
        <v>1</v>
      </c>
      <c r="U175">
        <f t="shared" si="8"/>
        <v>46</v>
      </c>
      <c r="V175">
        <f t="shared" si="9"/>
        <v>11</v>
      </c>
    </row>
    <row r="176" spans="1:22" ht="36.75" customHeight="1" x14ac:dyDescent="0.2">
      <c r="A176" s="2" t="s">
        <v>232</v>
      </c>
      <c r="B176" s="2" t="s">
        <v>233</v>
      </c>
      <c r="C176" s="3">
        <v>45607</v>
      </c>
      <c r="D176" s="4">
        <v>45607.841053240736</v>
      </c>
      <c r="E176" s="5">
        <v>0</v>
      </c>
      <c r="F176" s="2" t="s">
        <v>234</v>
      </c>
      <c r="G176" s="5">
        <v>44</v>
      </c>
      <c r="H176" s="2" t="s">
        <v>106</v>
      </c>
      <c r="I176" s="2" t="s">
        <v>23</v>
      </c>
      <c r="J176" s="6">
        <v>16593.8652</v>
      </c>
      <c r="K176" s="2" t="s">
        <v>106</v>
      </c>
      <c r="L176" s="2" t="s">
        <v>69</v>
      </c>
      <c r="M176" s="2" t="s">
        <v>235</v>
      </c>
      <c r="N176" s="2" t="s">
        <v>26</v>
      </c>
      <c r="O176" s="2" t="s">
        <v>27</v>
      </c>
      <c r="P176" s="2" t="s">
        <v>70</v>
      </c>
      <c r="Q176" s="2" t="s">
        <v>262</v>
      </c>
      <c r="R176" s="2" t="s">
        <v>71</v>
      </c>
      <c r="S176" s="2" t="s">
        <v>31</v>
      </c>
      <c r="T176">
        <v>1</v>
      </c>
      <c r="U176">
        <f t="shared" si="8"/>
        <v>46</v>
      </c>
      <c r="V176">
        <f t="shared" si="9"/>
        <v>11</v>
      </c>
    </row>
    <row r="177" spans="1:22" ht="36.75" customHeight="1" x14ac:dyDescent="0.2">
      <c r="A177" s="7" t="s">
        <v>232</v>
      </c>
      <c r="B177" s="7" t="s">
        <v>233</v>
      </c>
      <c r="C177" s="8">
        <v>45607</v>
      </c>
      <c r="D177" s="9">
        <v>45607.544189814813</v>
      </c>
      <c r="E177" s="10">
        <v>0</v>
      </c>
      <c r="F177" s="7" t="s">
        <v>234</v>
      </c>
      <c r="G177" s="10">
        <v>44</v>
      </c>
      <c r="H177" s="7" t="s">
        <v>106</v>
      </c>
      <c r="I177" s="7" t="s">
        <v>23</v>
      </c>
      <c r="J177" s="11">
        <v>17096.930400000001</v>
      </c>
      <c r="K177" s="7" t="s">
        <v>106</v>
      </c>
      <c r="L177" s="7" t="s">
        <v>69</v>
      </c>
      <c r="M177" s="7" t="s">
        <v>235</v>
      </c>
      <c r="N177" s="7" t="s">
        <v>26</v>
      </c>
      <c r="O177" s="7" t="s">
        <v>27</v>
      </c>
      <c r="P177" s="7" t="s">
        <v>70</v>
      </c>
      <c r="Q177" s="7" t="s">
        <v>263</v>
      </c>
      <c r="R177" s="7" t="s">
        <v>71</v>
      </c>
      <c r="S177" s="7" t="s">
        <v>31</v>
      </c>
      <c r="T177">
        <v>1</v>
      </c>
      <c r="U177">
        <f t="shared" si="8"/>
        <v>46</v>
      </c>
      <c r="V177">
        <f t="shared" si="9"/>
        <v>11</v>
      </c>
    </row>
    <row r="178" spans="1:22" ht="48" customHeight="1" x14ac:dyDescent="0.2">
      <c r="A178" s="7" t="s">
        <v>232</v>
      </c>
      <c r="B178" s="7" t="s">
        <v>233</v>
      </c>
      <c r="C178" s="8">
        <v>45607</v>
      </c>
      <c r="D178" s="9">
        <v>45607.401400462964</v>
      </c>
      <c r="E178" s="10">
        <v>0</v>
      </c>
      <c r="F178" s="7" t="s">
        <v>89</v>
      </c>
      <c r="G178" s="10">
        <v>36</v>
      </c>
      <c r="H178" s="7" t="s">
        <v>237</v>
      </c>
      <c r="I178" s="7" t="s">
        <v>23</v>
      </c>
      <c r="J178" s="11">
        <v>13576.7988</v>
      </c>
      <c r="K178" s="7" t="s">
        <v>238</v>
      </c>
      <c r="L178" s="7" t="s">
        <v>60</v>
      </c>
      <c r="M178" s="7" t="s">
        <v>239</v>
      </c>
      <c r="N178" s="7" t="s">
        <v>26</v>
      </c>
      <c r="O178" s="7" t="s">
        <v>27</v>
      </c>
      <c r="P178" s="7" t="s">
        <v>63</v>
      </c>
      <c r="Q178" s="7" t="s">
        <v>264</v>
      </c>
      <c r="R178" s="7" t="s">
        <v>30</v>
      </c>
      <c r="S178" s="7" t="s">
        <v>31</v>
      </c>
      <c r="T178">
        <v>1</v>
      </c>
      <c r="U178">
        <f t="shared" si="8"/>
        <v>46</v>
      </c>
      <c r="V178">
        <f t="shared" si="9"/>
        <v>11</v>
      </c>
    </row>
    <row r="179" spans="1:22" ht="36.75" customHeight="1" x14ac:dyDescent="0.2">
      <c r="A179" s="2" t="s">
        <v>265</v>
      </c>
      <c r="B179" s="2" t="s">
        <v>266</v>
      </c>
      <c r="C179" s="3">
        <v>45610</v>
      </c>
      <c r="D179" s="4">
        <v>45610.839374999996</v>
      </c>
      <c r="E179" s="5">
        <v>4</v>
      </c>
      <c r="F179" s="2" t="s">
        <v>267</v>
      </c>
      <c r="G179" s="5">
        <v>44</v>
      </c>
      <c r="H179" s="2" t="s">
        <v>106</v>
      </c>
      <c r="I179" s="2" t="s">
        <v>23</v>
      </c>
      <c r="J179" s="6">
        <v>264</v>
      </c>
      <c r="K179" s="2" t="s">
        <v>106</v>
      </c>
      <c r="L179" s="2" t="s">
        <v>69</v>
      </c>
      <c r="M179" s="2" t="s">
        <v>235</v>
      </c>
      <c r="N179" s="2" t="s">
        <v>62</v>
      </c>
      <c r="O179" s="2" t="s">
        <v>145</v>
      </c>
      <c r="P179" s="2" t="s">
        <v>70</v>
      </c>
      <c r="Q179" s="2" t="s">
        <v>268</v>
      </c>
      <c r="R179" s="2" t="s">
        <v>71</v>
      </c>
      <c r="S179" s="2" t="s">
        <v>269</v>
      </c>
      <c r="T179">
        <v>1</v>
      </c>
      <c r="U179">
        <f t="shared" si="8"/>
        <v>46</v>
      </c>
      <c r="V179">
        <f t="shared" si="9"/>
        <v>11</v>
      </c>
    </row>
    <row r="180" spans="1:22" ht="48" customHeight="1" x14ac:dyDescent="0.2">
      <c r="A180" s="7" t="s">
        <v>265</v>
      </c>
      <c r="B180" s="7" t="s">
        <v>270</v>
      </c>
      <c r="C180" s="8">
        <v>45610</v>
      </c>
      <c r="D180" s="9">
        <v>45610.839166666665</v>
      </c>
      <c r="E180" s="10">
        <v>3</v>
      </c>
      <c r="F180" s="7" t="s">
        <v>271</v>
      </c>
      <c r="G180" s="10">
        <v>44</v>
      </c>
      <c r="H180" s="7" t="s">
        <v>106</v>
      </c>
      <c r="I180" s="7" t="s">
        <v>23</v>
      </c>
      <c r="J180" s="11">
        <v>440</v>
      </c>
      <c r="K180" s="7" t="s">
        <v>106</v>
      </c>
      <c r="L180" s="7" t="s">
        <v>69</v>
      </c>
      <c r="M180" s="7" t="s">
        <v>235</v>
      </c>
      <c r="N180" s="7" t="s">
        <v>26</v>
      </c>
      <c r="O180" s="7" t="s">
        <v>145</v>
      </c>
      <c r="P180" s="7" t="s">
        <v>70</v>
      </c>
      <c r="Q180" s="7" t="s">
        <v>272</v>
      </c>
      <c r="R180" s="7" t="s">
        <v>71</v>
      </c>
      <c r="S180" s="7" t="s">
        <v>269</v>
      </c>
      <c r="T180">
        <v>1</v>
      </c>
      <c r="U180">
        <f t="shared" si="8"/>
        <v>46</v>
      </c>
      <c r="V180">
        <f t="shared" si="9"/>
        <v>11</v>
      </c>
    </row>
    <row r="181" spans="1:22" ht="48" customHeight="1" x14ac:dyDescent="0.2">
      <c r="A181" s="2" t="s">
        <v>275</v>
      </c>
      <c r="B181" s="2" t="s">
        <v>276</v>
      </c>
      <c r="C181" s="3">
        <v>45611</v>
      </c>
      <c r="D181" s="4">
        <v>45611.60601851852</v>
      </c>
      <c r="E181" s="5">
        <v>0</v>
      </c>
      <c r="F181" s="2" t="s">
        <v>89</v>
      </c>
      <c r="G181" s="5">
        <v>36</v>
      </c>
      <c r="H181" s="2" t="s">
        <v>278</v>
      </c>
      <c r="I181" s="2" t="s">
        <v>23</v>
      </c>
      <c r="J181" s="6">
        <v>239.994</v>
      </c>
      <c r="K181" s="2" t="s">
        <v>279</v>
      </c>
      <c r="L181" s="2" t="s">
        <v>60</v>
      </c>
      <c r="M181" s="2" t="s">
        <v>280</v>
      </c>
      <c r="N181" s="2" t="s">
        <v>26</v>
      </c>
      <c r="O181" s="2" t="s">
        <v>145</v>
      </c>
      <c r="P181" s="2" t="s">
        <v>63</v>
      </c>
      <c r="Q181" s="2" t="s">
        <v>281</v>
      </c>
      <c r="R181" s="2" t="s">
        <v>30</v>
      </c>
      <c r="S181" s="2" t="s">
        <v>277</v>
      </c>
      <c r="T181">
        <v>1</v>
      </c>
      <c r="U181">
        <f t="shared" ref="U181" si="10">WEEKNUM(C181)</f>
        <v>46</v>
      </c>
      <c r="V181">
        <f t="shared" ref="V181" si="11">MONTH(C181)</f>
        <v>11</v>
      </c>
    </row>
    <row r="182" spans="1:22" ht="48" customHeight="1" x14ac:dyDescent="0.2">
      <c r="A182" s="7" t="s">
        <v>275</v>
      </c>
      <c r="B182" s="7" t="s">
        <v>276</v>
      </c>
      <c r="C182" s="8">
        <v>45611</v>
      </c>
      <c r="D182" s="9">
        <v>45611.481249999997</v>
      </c>
      <c r="E182" s="10">
        <v>0</v>
      </c>
      <c r="F182" s="7" t="s">
        <v>89</v>
      </c>
      <c r="G182" s="10">
        <v>36</v>
      </c>
      <c r="H182" s="7" t="s">
        <v>278</v>
      </c>
      <c r="I182" s="7" t="s">
        <v>23</v>
      </c>
      <c r="J182" s="11">
        <v>239.994</v>
      </c>
      <c r="K182" s="7" t="s">
        <v>279</v>
      </c>
      <c r="L182" s="7" t="s">
        <v>60</v>
      </c>
      <c r="M182" s="7" t="s">
        <v>280</v>
      </c>
      <c r="N182" s="7" t="s">
        <v>26</v>
      </c>
      <c r="O182" s="7" t="s">
        <v>145</v>
      </c>
      <c r="P182" s="7" t="s">
        <v>63</v>
      </c>
      <c r="Q182" s="7" t="s">
        <v>282</v>
      </c>
      <c r="R182" s="7" t="s">
        <v>30</v>
      </c>
      <c r="S182" s="7" t="s">
        <v>277</v>
      </c>
      <c r="T182">
        <v>1</v>
      </c>
      <c r="U182">
        <f t="shared" ref="U182:U194" si="12">WEEKNUM(C182)</f>
        <v>46</v>
      </c>
      <c r="V182">
        <f t="shared" ref="V182:V194" si="13">MONTH(C182)</f>
        <v>11</v>
      </c>
    </row>
    <row r="183" spans="1:22" ht="48" customHeight="1" x14ac:dyDescent="0.2">
      <c r="A183" s="7" t="s">
        <v>275</v>
      </c>
      <c r="B183" s="7" t="s">
        <v>276</v>
      </c>
      <c r="C183" s="8">
        <v>45611</v>
      </c>
      <c r="D183" s="9">
        <v>45611.380659722221</v>
      </c>
      <c r="E183" s="10">
        <v>0</v>
      </c>
      <c r="F183" s="7" t="s">
        <v>89</v>
      </c>
      <c r="G183" s="10">
        <v>36</v>
      </c>
      <c r="H183" s="7" t="s">
        <v>278</v>
      </c>
      <c r="I183" s="7" t="s">
        <v>23</v>
      </c>
      <c r="J183" s="11">
        <v>239.994</v>
      </c>
      <c r="K183" s="7" t="s">
        <v>279</v>
      </c>
      <c r="L183" s="7" t="s">
        <v>60</v>
      </c>
      <c r="M183" s="7" t="s">
        <v>280</v>
      </c>
      <c r="N183" s="7" t="s">
        <v>26</v>
      </c>
      <c r="O183" s="7" t="s">
        <v>145</v>
      </c>
      <c r="P183" s="7" t="s">
        <v>63</v>
      </c>
      <c r="Q183" s="7" t="s">
        <v>283</v>
      </c>
      <c r="R183" s="7" t="s">
        <v>30</v>
      </c>
      <c r="S183" s="7" t="s">
        <v>277</v>
      </c>
      <c r="T183">
        <v>1</v>
      </c>
      <c r="U183">
        <f t="shared" si="12"/>
        <v>46</v>
      </c>
      <c r="V183">
        <f t="shared" si="13"/>
        <v>11</v>
      </c>
    </row>
    <row r="184" spans="1:22" ht="48" customHeight="1" x14ac:dyDescent="0.2">
      <c r="A184" s="7" t="s">
        <v>275</v>
      </c>
      <c r="B184" s="7" t="s">
        <v>276</v>
      </c>
      <c r="C184" s="8">
        <v>45610</v>
      </c>
      <c r="D184" s="9">
        <v>45610.609143518515</v>
      </c>
      <c r="E184" s="10">
        <v>0</v>
      </c>
      <c r="F184" s="7" t="s">
        <v>89</v>
      </c>
      <c r="G184" s="10">
        <v>36</v>
      </c>
      <c r="H184" s="7" t="s">
        <v>278</v>
      </c>
      <c r="I184" s="7" t="s">
        <v>23</v>
      </c>
      <c r="J184" s="11">
        <v>239.99039999999999</v>
      </c>
      <c r="K184" s="7" t="s">
        <v>279</v>
      </c>
      <c r="L184" s="7" t="s">
        <v>60</v>
      </c>
      <c r="M184" s="7" t="s">
        <v>280</v>
      </c>
      <c r="N184" s="7" t="s">
        <v>26</v>
      </c>
      <c r="O184" s="7" t="s">
        <v>145</v>
      </c>
      <c r="P184" s="7" t="s">
        <v>63</v>
      </c>
      <c r="Q184" s="7" t="s">
        <v>284</v>
      </c>
      <c r="R184" s="7" t="s">
        <v>30</v>
      </c>
      <c r="S184" s="7" t="s">
        <v>277</v>
      </c>
      <c r="T184">
        <v>1</v>
      </c>
      <c r="U184">
        <f t="shared" si="12"/>
        <v>46</v>
      </c>
      <c r="V184">
        <f t="shared" si="13"/>
        <v>11</v>
      </c>
    </row>
    <row r="185" spans="1:22" ht="48" customHeight="1" x14ac:dyDescent="0.2">
      <c r="A185" s="2" t="s">
        <v>275</v>
      </c>
      <c r="B185" s="2" t="s">
        <v>276</v>
      </c>
      <c r="C185" s="3">
        <v>45610</v>
      </c>
      <c r="D185" s="4">
        <v>45610.483055555553</v>
      </c>
      <c r="E185" s="5">
        <v>0</v>
      </c>
      <c r="F185" s="2" t="s">
        <v>89</v>
      </c>
      <c r="G185" s="5">
        <v>36</v>
      </c>
      <c r="H185" s="2" t="s">
        <v>278</v>
      </c>
      <c r="I185" s="2" t="s">
        <v>23</v>
      </c>
      <c r="J185" s="6">
        <v>239.99039999999999</v>
      </c>
      <c r="K185" s="2" t="s">
        <v>279</v>
      </c>
      <c r="L185" s="2" t="s">
        <v>60</v>
      </c>
      <c r="M185" s="2" t="s">
        <v>280</v>
      </c>
      <c r="N185" s="2" t="s">
        <v>26</v>
      </c>
      <c r="O185" s="2" t="s">
        <v>145</v>
      </c>
      <c r="P185" s="2" t="s">
        <v>63</v>
      </c>
      <c r="Q185" s="2" t="s">
        <v>285</v>
      </c>
      <c r="R185" s="2" t="s">
        <v>30</v>
      </c>
      <c r="S185" s="2" t="s">
        <v>277</v>
      </c>
      <c r="T185">
        <v>1</v>
      </c>
      <c r="U185">
        <f t="shared" si="12"/>
        <v>46</v>
      </c>
      <c r="V185">
        <f t="shared" si="13"/>
        <v>11</v>
      </c>
    </row>
    <row r="186" spans="1:22" ht="48" customHeight="1" x14ac:dyDescent="0.2">
      <c r="A186" s="2" t="s">
        <v>275</v>
      </c>
      <c r="B186" s="2" t="s">
        <v>276</v>
      </c>
      <c r="C186" s="3">
        <v>45610</v>
      </c>
      <c r="D186" s="4">
        <v>45610.381712962961</v>
      </c>
      <c r="E186" s="5">
        <v>0</v>
      </c>
      <c r="F186" s="2" t="s">
        <v>89</v>
      </c>
      <c r="G186" s="5">
        <v>36</v>
      </c>
      <c r="H186" s="2" t="s">
        <v>278</v>
      </c>
      <c r="I186" s="2" t="s">
        <v>23</v>
      </c>
      <c r="J186" s="6">
        <v>239.99039999999999</v>
      </c>
      <c r="K186" s="2" t="s">
        <v>279</v>
      </c>
      <c r="L186" s="2" t="s">
        <v>60</v>
      </c>
      <c r="M186" s="2" t="s">
        <v>280</v>
      </c>
      <c r="N186" s="2" t="s">
        <v>26</v>
      </c>
      <c r="O186" s="2" t="s">
        <v>145</v>
      </c>
      <c r="P186" s="2" t="s">
        <v>63</v>
      </c>
      <c r="Q186" s="2" t="s">
        <v>286</v>
      </c>
      <c r="R186" s="2" t="s">
        <v>30</v>
      </c>
      <c r="S186" s="2" t="s">
        <v>277</v>
      </c>
      <c r="T186">
        <v>1</v>
      </c>
      <c r="U186">
        <f t="shared" si="12"/>
        <v>46</v>
      </c>
      <c r="V186">
        <f t="shared" si="13"/>
        <v>11</v>
      </c>
    </row>
    <row r="187" spans="1:22" ht="48" customHeight="1" x14ac:dyDescent="0.2">
      <c r="A187" s="2" t="s">
        <v>275</v>
      </c>
      <c r="B187" s="2" t="s">
        <v>276</v>
      </c>
      <c r="C187" s="3">
        <v>45609</v>
      </c>
      <c r="D187" s="4">
        <v>45609.607557870368</v>
      </c>
      <c r="E187" s="5">
        <v>0</v>
      </c>
      <c r="F187" s="2" t="s">
        <v>89</v>
      </c>
      <c r="G187" s="5">
        <v>36</v>
      </c>
      <c r="H187" s="2" t="s">
        <v>278</v>
      </c>
      <c r="I187" s="2" t="s">
        <v>23</v>
      </c>
      <c r="J187" s="6">
        <v>239.99039999999999</v>
      </c>
      <c r="K187" s="2" t="s">
        <v>279</v>
      </c>
      <c r="L187" s="2" t="s">
        <v>60</v>
      </c>
      <c r="M187" s="2" t="s">
        <v>280</v>
      </c>
      <c r="N187" s="2" t="s">
        <v>26</v>
      </c>
      <c r="O187" s="2" t="s">
        <v>145</v>
      </c>
      <c r="P187" s="2" t="s">
        <v>63</v>
      </c>
      <c r="Q187" s="2" t="s">
        <v>287</v>
      </c>
      <c r="R187" s="2" t="s">
        <v>30</v>
      </c>
      <c r="S187" s="2" t="s">
        <v>277</v>
      </c>
      <c r="T187">
        <v>1</v>
      </c>
      <c r="U187">
        <f t="shared" si="12"/>
        <v>46</v>
      </c>
      <c r="V187">
        <f t="shared" si="13"/>
        <v>11</v>
      </c>
    </row>
    <row r="188" spans="1:22" ht="48" customHeight="1" x14ac:dyDescent="0.2">
      <c r="A188" s="7" t="s">
        <v>275</v>
      </c>
      <c r="B188" s="7" t="s">
        <v>276</v>
      </c>
      <c r="C188" s="8">
        <v>45609</v>
      </c>
      <c r="D188" s="9">
        <v>45609.483391203699</v>
      </c>
      <c r="E188" s="10">
        <v>0</v>
      </c>
      <c r="F188" s="7" t="s">
        <v>89</v>
      </c>
      <c r="G188" s="10">
        <v>36</v>
      </c>
      <c r="H188" s="7" t="s">
        <v>278</v>
      </c>
      <c r="I188" s="7" t="s">
        <v>23</v>
      </c>
      <c r="J188" s="11">
        <v>239.99039999999999</v>
      </c>
      <c r="K188" s="7" t="s">
        <v>279</v>
      </c>
      <c r="L188" s="7" t="s">
        <v>60</v>
      </c>
      <c r="M188" s="7" t="s">
        <v>280</v>
      </c>
      <c r="N188" s="7" t="s">
        <v>26</v>
      </c>
      <c r="O188" s="7" t="s">
        <v>145</v>
      </c>
      <c r="P188" s="7" t="s">
        <v>63</v>
      </c>
      <c r="Q188" s="7" t="s">
        <v>288</v>
      </c>
      <c r="R188" s="7" t="s">
        <v>30</v>
      </c>
      <c r="S188" s="7" t="s">
        <v>277</v>
      </c>
      <c r="T188">
        <v>1</v>
      </c>
      <c r="U188">
        <f t="shared" si="12"/>
        <v>46</v>
      </c>
      <c r="V188">
        <f t="shared" si="13"/>
        <v>11</v>
      </c>
    </row>
    <row r="189" spans="1:22" ht="48" customHeight="1" x14ac:dyDescent="0.2">
      <c r="A189" s="2" t="s">
        <v>275</v>
      </c>
      <c r="B189" s="2" t="s">
        <v>276</v>
      </c>
      <c r="C189" s="3">
        <v>45609</v>
      </c>
      <c r="D189" s="4">
        <v>45609.37976851852</v>
      </c>
      <c r="E189" s="5">
        <v>0</v>
      </c>
      <c r="F189" s="2" t="s">
        <v>89</v>
      </c>
      <c r="G189" s="5">
        <v>36</v>
      </c>
      <c r="H189" s="2" t="s">
        <v>278</v>
      </c>
      <c r="I189" s="2" t="s">
        <v>23</v>
      </c>
      <c r="J189" s="6">
        <v>239.99039999999999</v>
      </c>
      <c r="K189" s="2" t="s">
        <v>279</v>
      </c>
      <c r="L189" s="2" t="s">
        <v>60</v>
      </c>
      <c r="M189" s="2" t="s">
        <v>280</v>
      </c>
      <c r="N189" s="2" t="s">
        <v>26</v>
      </c>
      <c r="O189" s="2" t="s">
        <v>145</v>
      </c>
      <c r="P189" s="2" t="s">
        <v>63</v>
      </c>
      <c r="Q189" s="2" t="s">
        <v>289</v>
      </c>
      <c r="R189" s="2" t="s">
        <v>30</v>
      </c>
      <c r="S189" s="2" t="s">
        <v>277</v>
      </c>
      <c r="T189">
        <v>1</v>
      </c>
      <c r="U189">
        <f t="shared" si="12"/>
        <v>46</v>
      </c>
      <c r="V189">
        <f t="shared" si="13"/>
        <v>11</v>
      </c>
    </row>
    <row r="190" spans="1:22" ht="48" customHeight="1" x14ac:dyDescent="0.2">
      <c r="A190" s="2" t="s">
        <v>275</v>
      </c>
      <c r="B190" s="2" t="s">
        <v>276</v>
      </c>
      <c r="C190" s="3">
        <v>45608</v>
      </c>
      <c r="D190" s="4">
        <v>45608.606874999998</v>
      </c>
      <c r="E190" s="5">
        <v>0</v>
      </c>
      <c r="F190" s="2" t="s">
        <v>89</v>
      </c>
      <c r="G190" s="5">
        <v>36</v>
      </c>
      <c r="H190" s="2" t="s">
        <v>278</v>
      </c>
      <c r="I190" s="2" t="s">
        <v>23</v>
      </c>
      <c r="J190" s="6">
        <v>239.994</v>
      </c>
      <c r="K190" s="2" t="s">
        <v>279</v>
      </c>
      <c r="L190" s="2" t="s">
        <v>60</v>
      </c>
      <c r="M190" s="2" t="s">
        <v>280</v>
      </c>
      <c r="N190" s="2" t="s">
        <v>26</v>
      </c>
      <c r="O190" s="2" t="s">
        <v>145</v>
      </c>
      <c r="P190" s="2" t="s">
        <v>63</v>
      </c>
      <c r="Q190" s="2" t="s">
        <v>290</v>
      </c>
      <c r="R190" s="2" t="s">
        <v>30</v>
      </c>
      <c r="S190" s="2" t="s">
        <v>277</v>
      </c>
      <c r="T190">
        <v>1</v>
      </c>
      <c r="U190">
        <f t="shared" si="12"/>
        <v>46</v>
      </c>
      <c r="V190">
        <f t="shared" si="13"/>
        <v>11</v>
      </c>
    </row>
    <row r="191" spans="1:22" ht="48" customHeight="1" x14ac:dyDescent="0.2">
      <c r="A191" s="7" t="s">
        <v>275</v>
      </c>
      <c r="B191" s="7" t="s">
        <v>276</v>
      </c>
      <c r="C191" s="8">
        <v>45608</v>
      </c>
      <c r="D191" s="9">
        <v>45608.480902777774</v>
      </c>
      <c r="E191" s="10">
        <v>0</v>
      </c>
      <c r="F191" s="7" t="s">
        <v>89</v>
      </c>
      <c r="G191" s="10">
        <v>36</v>
      </c>
      <c r="H191" s="7" t="s">
        <v>278</v>
      </c>
      <c r="I191" s="7" t="s">
        <v>23</v>
      </c>
      <c r="J191" s="11">
        <v>239.994</v>
      </c>
      <c r="K191" s="7" t="s">
        <v>279</v>
      </c>
      <c r="L191" s="7" t="s">
        <v>60</v>
      </c>
      <c r="M191" s="7" t="s">
        <v>280</v>
      </c>
      <c r="N191" s="7" t="s">
        <v>26</v>
      </c>
      <c r="O191" s="7" t="s">
        <v>145</v>
      </c>
      <c r="P191" s="7" t="s">
        <v>63</v>
      </c>
      <c r="Q191" s="7" t="s">
        <v>291</v>
      </c>
      <c r="R191" s="7" t="s">
        <v>30</v>
      </c>
      <c r="S191" s="7" t="s">
        <v>277</v>
      </c>
      <c r="T191">
        <v>1</v>
      </c>
      <c r="U191">
        <f t="shared" si="12"/>
        <v>46</v>
      </c>
      <c r="V191">
        <f t="shared" si="13"/>
        <v>11</v>
      </c>
    </row>
    <row r="192" spans="1:22" ht="48" customHeight="1" x14ac:dyDescent="0.2">
      <c r="A192" s="7" t="s">
        <v>275</v>
      </c>
      <c r="B192" s="7" t="s">
        <v>276</v>
      </c>
      <c r="C192" s="8">
        <v>45608</v>
      </c>
      <c r="D192" s="9">
        <v>45608.379143518519</v>
      </c>
      <c r="E192" s="10">
        <v>0</v>
      </c>
      <c r="F192" s="7" t="s">
        <v>89</v>
      </c>
      <c r="G192" s="10">
        <v>36</v>
      </c>
      <c r="H192" s="7" t="s">
        <v>278</v>
      </c>
      <c r="I192" s="7" t="s">
        <v>23</v>
      </c>
      <c r="J192" s="11">
        <v>239.994</v>
      </c>
      <c r="K192" s="7" t="s">
        <v>279</v>
      </c>
      <c r="L192" s="7" t="s">
        <v>60</v>
      </c>
      <c r="M192" s="7" t="s">
        <v>280</v>
      </c>
      <c r="N192" s="7" t="s">
        <v>26</v>
      </c>
      <c r="O192" s="7" t="s">
        <v>145</v>
      </c>
      <c r="P192" s="7" t="s">
        <v>63</v>
      </c>
      <c r="Q192" s="7" t="s">
        <v>292</v>
      </c>
      <c r="R192" s="7" t="s">
        <v>30</v>
      </c>
      <c r="S192" s="7" t="s">
        <v>277</v>
      </c>
      <c r="T192">
        <v>1</v>
      </c>
      <c r="U192">
        <f t="shared" si="12"/>
        <v>46</v>
      </c>
      <c r="V192">
        <f t="shared" si="13"/>
        <v>11</v>
      </c>
    </row>
    <row r="193" spans="1:22" ht="48" customHeight="1" x14ac:dyDescent="0.2">
      <c r="A193" s="2" t="s">
        <v>275</v>
      </c>
      <c r="B193" s="2" t="s">
        <v>276</v>
      </c>
      <c r="C193" s="3">
        <v>45607</v>
      </c>
      <c r="D193" s="4">
        <v>45607.626076388886</v>
      </c>
      <c r="E193" s="5">
        <v>0</v>
      </c>
      <c r="F193" s="2" t="s">
        <v>89</v>
      </c>
      <c r="G193" s="5">
        <v>36</v>
      </c>
      <c r="H193" s="2" t="s">
        <v>278</v>
      </c>
      <c r="I193" s="2" t="s">
        <v>23</v>
      </c>
      <c r="J193" s="6">
        <v>239.994</v>
      </c>
      <c r="K193" s="2" t="s">
        <v>279</v>
      </c>
      <c r="L193" s="2" t="s">
        <v>60</v>
      </c>
      <c r="M193" s="2" t="s">
        <v>280</v>
      </c>
      <c r="N193" s="2" t="s">
        <v>26</v>
      </c>
      <c r="O193" s="2" t="s">
        <v>145</v>
      </c>
      <c r="P193" s="2" t="s">
        <v>63</v>
      </c>
      <c r="Q193" s="2" t="s">
        <v>293</v>
      </c>
      <c r="R193" s="2" t="s">
        <v>30</v>
      </c>
      <c r="S193" s="2" t="s">
        <v>277</v>
      </c>
      <c r="T193">
        <v>1</v>
      </c>
      <c r="U193">
        <f t="shared" si="12"/>
        <v>46</v>
      </c>
      <c r="V193">
        <f t="shared" si="13"/>
        <v>11</v>
      </c>
    </row>
    <row r="194" spans="1:22" ht="48" customHeight="1" x14ac:dyDescent="0.2">
      <c r="A194" s="7" t="s">
        <v>275</v>
      </c>
      <c r="B194" s="7" t="s">
        <v>276</v>
      </c>
      <c r="C194" s="8">
        <v>45607</v>
      </c>
      <c r="D194" s="9">
        <v>45607.482164351852</v>
      </c>
      <c r="E194" s="10">
        <v>0</v>
      </c>
      <c r="F194" s="7" t="s">
        <v>89</v>
      </c>
      <c r="G194" s="10">
        <v>36</v>
      </c>
      <c r="H194" s="7" t="s">
        <v>278</v>
      </c>
      <c r="I194" s="7" t="s">
        <v>23</v>
      </c>
      <c r="J194" s="11">
        <v>239.994</v>
      </c>
      <c r="K194" s="7" t="s">
        <v>279</v>
      </c>
      <c r="L194" s="7" t="s">
        <v>60</v>
      </c>
      <c r="M194" s="7" t="s">
        <v>280</v>
      </c>
      <c r="N194" s="7" t="s">
        <v>26</v>
      </c>
      <c r="O194" s="7" t="s">
        <v>145</v>
      </c>
      <c r="P194" s="7" t="s">
        <v>63</v>
      </c>
      <c r="Q194" s="7" t="s">
        <v>294</v>
      </c>
      <c r="R194" s="7" t="s">
        <v>30</v>
      </c>
      <c r="S194" s="7" t="s">
        <v>277</v>
      </c>
      <c r="T194">
        <v>1</v>
      </c>
      <c r="U194">
        <f t="shared" si="12"/>
        <v>46</v>
      </c>
      <c r="V194">
        <f t="shared" si="13"/>
        <v>11</v>
      </c>
    </row>
    <row r="195" spans="1:22" ht="48" customHeight="1" x14ac:dyDescent="0.2">
      <c r="A195" s="7" t="s">
        <v>275</v>
      </c>
      <c r="B195" s="7" t="s">
        <v>276</v>
      </c>
      <c r="C195" s="8">
        <v>45607</v>
      </c>
      <c r="D195" s="9">
        <v>45607.378425925926</v>
      </c>
      <c r="E195" s="10">
        <v>0</v>
      </c>
      <c r="F195" s="7" t="s">
        <v>89</v>
      </c>
      <c r="G195" s="10">
        <v>36</v>
      </c>
      <c r="H195" s="7" t="s">
        <v>278</v>
      </c>
      <c r="I195" s="7" t="s">
        <v>23</v>
      </c>
      <c r="J195" s="11">
        <v>239.994</v>
      </c>
      <c r="K195" s="7" t="s">
        <v>279</v>
      </c>
      <c r="L195" s="7" t="s">
        <v>60</v>
      </c>
      <c r="M195" s="7" t="s">
        <v>280</v>
      </c>
      <c r="N195" s="7" t="s">
        <v>26</v>
      </c>
      <c r="O195" s="7" t="s">
        <v>145</v>
      </c>
      <c r="P195" s="7" t="s">
        <v>63</v>
      </c>
      <c r="Q195" s="7" t="s">
        <v>295</v>
      </c>
      <c r="R195" s="7" t="s">
        <v>30</v>
      </c>
      <c r="S195" s="7" t="s">
        <v>277</v>
      </c>
      <c r="T195">
        <v>1</v>
      </c>
      <c r="U195">
        <f t="shared" ref="U195:U239" si="14">WEEKNUM(C195)</f>
        <v>46</v>
      </c>
      <c r="V195">
        <f t="shared" ref="V195:V239" si="15">MONTH(C195)</f>
        <v>11</v>
      </c>
    </row>
    <row r="196" spans="1:22" ht="59.25" customHeight="1" x14ac:dyDescent="0.2">
      <c r="A196" s="7" t="s">
        <v>296</v>
      </c>
      <c r="B196" s="7" t="s">
        <v>297</v>
      </c>
      <c r="C196" s="8">
        <v>45613</v>
      </c>
      <c r="D196" s="9">
        <v>45613.6790162037</v>
      </c>
      <c r="E196" s="10">
        <v>0</v>
      </c>
      <c r="F196" s="7" t="s">
        <v>298</v>
      </c>
      <c r="G196" s="10">
        <v>34</v>
      </c>
      <c r="H196" s="7" t="s">
        <v>59</v>
      </c>
      <c r="I196" s="7" t="s">
        <v>23</v>
      </c>
      <c r="J196" s="11">
        <v>906.66099999999994</v>
      </c>
      <c r="K196" s="7" t="s">
        <v>59</v>
      </c>
      <c r="L196" s="7" t="s">
        <v>60</v>
      </c>
      <c r="M196" s="7" t="s">
        <v>299</v>
      </c>
      <c r="N196" s="7" t="s">
        <v>62</v>
      </c>
      <c r="O196" s="7" t="s">
        <v>145</v>
      </c>
      <c r="P196" s="7" t="s">
        <v>63</v>
      </c>
      <c r="Q196" s="7" t="s">
        <v>300</v>
      </c>
      <c r="R196" s="7" t="s">
        <v>71</v>
      </c>
      <c r="S196" s="7" t="s">
        <v>231</v>
      </c>
      <c r="T196">
        <v>1</v>
      </c>
      <c r="U196">
        <f t="shared" si="14"/>
        <v>47</v>
      </c>
      <c r="V196">
        <f t="shared" si="15"/>
        <v>11</v>
      </c>
    </row>
    <row r="197" spans="1:22" ht="59.25" customHeight="1" x14ac:dyDescent="0.2">
      <c r="A197" s="2" t="s">
        <v>296</v>
      </c>
      <c r="B197" s="2" t="s">
        <v>301</v>
      </c>
      <c r="C197" s="3">
        <v>45613</v>
      </c>
      <c r="D197" s="4">
        <v>45613.678240740737</v>
      </c>
      <c r="E197" s="5">
        <v>0</v>
      </c>
      <c r="F197" s="2" t="s">
        <v>298</v>
      </c>
      <c r="G197" s="5">
        <v>34</v>
      </c>
      <c r="H197" s="2" t="s">
        <v>59</v>
      </c>
      <c r="I197" s="2" t="s">
        <v>23</v>
      </c>
      <c r="J197" s="6">
        <v>906.66099999999994</v>
      </c>
      <c r="K197" s="2" t="s">
        <v>59</v>
      </c>
      <c r="L197" s="2" t="s">
        <v>60</v>
      </c>
      <c r="M197" s="2" t="s">
        <v>299</v>
      </c>
      <c r="N197" s="2" t="s">
        <v>26</v>
      </c>
      <c r="O197" s="2" t="s">
        <v>145</v>
      </c>
      <c r="P197" s="2" t="s">
        <v>63</v>
      </c>
      <c r="Q197" s="2" t="s">
        <v>302</v>
      </c>
      <c r="R197" s="2" t="s">
        <v>71</v>
      </c>
      <c r="S197" s="2" t="s">
        <v>231</v>
      </c>
      <c r="T197">
        <v>1</v>
      </c>
      <c r="U197">
        <f t="shared" si="14"/>
        <v>47</v>
      </c>
      <c r="V197">
        <f t="shared" si="15"/>
        <v>11</v>
      </c>
    </row>
    <row r="198" spans="1:22" ht="36.75" customHeight="1" x14ac:dyDescent="0.2">
      <c r="A198" s="7" t="s">
        <v>296</v>
      </c>
      <c r="B198" s="7" t="s">
        <v>297</v>
      </c>
      <c r="C198" s="8">
        <v>45613</v>
      </c>
      <c r="D198" s="9">
        <v>45613.534143518518</v>
      </c>
      <c r="E198" s="10">
        <v>0</v>
      </c>
      <c r="F198" s="7" t="s">
        <v>58</v>
      </c>
      <c r="G198" s="10">
        <v>14</v>
      </c>
      <c r="H198" s="7" t="s">
        <v>59</v>
      </c>
      <c r="I198" s="7" t="s">
        <v>23</v>
      </c>
      <c r="J198" s="11">
        <v>373.33100000000002</v>
      </c>
      <c r="K198" s="7" t="s">
        <v>59</v>
      </c>
      <c r="L198" s="7" t="s">
        <v>60</v>
      </c>
      <c r="M198" s="7" t="s">
        <v>61</v>
      </c>
      <c r="N198" s="7" t="s">
        <v>62</v>
      </c>
      <c r="O198" s="7" t="s">
        <v>145</v>
      </c>
      <c r="P198" s="7" t="s">
        <v>63</v>
      </c>
      <c r="Q198" s="7" t="s">
        <v>303</v>
      </c>
      <c r="R198" s="7" t="s">
        <v>30</v>
      </c>
      <c r="S198" s="7" t="s">
        <v>231</v>
      </c>
      <c r="T198">
        <v>1</v>
      </c>
      <c r="U198">
        <f t="shared" si="14"/>
        <v>47</v>
      </c>
      <c r="V198">
        <f t="shared" si="15"/>
        <v>11</v>
      </c>
    </row>
    <row r="199" spans="1:22" ht="36.75" customHeight="1" x14ac:dyDescent="0.2">
      <c r="A199" s="2" t="s">
        <v>296</v>
      </c>
      <c r="B199" s="2" t="s">
        <v>297</v>
      </c>
      <c r="C199" s="3">
        <v>45613</v>
      </c>
      <c r="D199" s="4">
        <v>45613.533969907403</v>
      </c>
      <c r="E199" s="5">
        <v>0</v>
      </c>
      <c r="F199" s="2" t="s">
        <v>58</v>
      </c>
      <c r="G199" s="5">
        <v>14</v>
      </c>
      <c r="H199" s="2" t="s">
        <v>59</v>
      </c>
      <c r="I199" s="2" t="s">
        <v>23</v>
      </c>
      <c r="J199" s="6">
        <v>373.33100000000002</v>
      </c>
      <c r="K199" s="2" t="s">
        <v>59</v>
      </c>
      <c r="L199" s="2" t="s">
        <v>60</v>
      </c>
      <c r="M199" s="2" t="s">
        <v>61</v>
      </c>
      <c r="N199" s="2" t="s">
        <v>62</v>
      </c>
      <c r="O199" s="2" t="s">
        <v>145</v>
      </c>
      <c r="P199" s="2" t="s">
        <v>63</v>
      </c>
      <c r="Q199" s="2" t="s">
        <v>304</v>
      </c>
      <c r="R199" s="2" t="s">
        <v>30</v>
      </c>
      <c r="S199" s="2" t="s">
        <v>231</v>
      </c>
      <c r="T199">
        <v>1</v>
      </c>
      <c r="U199">
        <f t="shared" si="14"/>
        <v>47</v>
      </c>
      <c r="V199">
        <f t="shared" si="15"/>
        <v>11</v>
      </c>
    </row>
    <row r="200" spans="1:22" ht="36.75" customHeight="1" x14ac:dyDescent="0.2">
      <c r="A200" s="7" t="s">
        <v>296</v>
      </c>
      <c r="B200" s="7" t="s">
        <v>301</v>
      </c>
      <c r="C200" s="8">
        <v>45613</v>
      </c>
      <c r="D200" s="9">
        <v>45613.533020833333</v>
      </c>
      <c r="E200" s="10">
        <v>0</v>
      </c>
      <c r="F200" s="7" t="s">
        <v>58</v>
      </c>
      <c r="G200" s="10">
        <v>14</v>
      </c>
      <c r="H200" s="7" t="s">
        <v>59</v>
      </c>
      <c r="I200" s="7" t="s">
        <v>23</v>
      </c>
      <c r="J200" s="11">
        <v>373.33100000000002</v>
      </c>
      <c r="K200" s="7" t="s">
        <v>59</v>
      </c>
      <c r="L200" s="7" t="s">
        <v>60</v>
      </c>
      <c r="M200" s="7" t="s">
        <v>61</v>
      </c>
      <c r="N200" s="7" t="s">
        <v>26</v>
      </c>
      <c r="O200" s="7" t="s">
        <v>145</v>
      </c>
      <c r="P200" s="7" t="s">
        <v>63</v>
      </c>
      <c r="Q200" s="7" t="s">
        <v>305</v>
      </c>
      <c r="R200" s="7" t="s">
        <v>30</v>
      </c>
      <c r="S200" s="7" t="s">
        <v>231</v>
      </c>
      <c r="T200">
        <v>1</v>
      </c>
      <c r="U200">
        <f t="shared" si="14"/>
        <v>47</v>
      </c>
      <c r="V200">
        <f t="shared" si="15"/>
        <v>11</v>
      </c>
    </row>
    <row r="201" spans="1:22" ht="36.75" customHeight="1" x14ac:dyDescent="0.2">
      <c r="A201" s="2" t="s">
        <v>296</v>
      </c>
      <c r="B201" s="2" t="s">
        <v>301</v>
      </c>
      <c r="C201" s="3">
        <v>45613</v>
      </c>
      <c r="D201" s="4">
        <v>45613.532847222217</v>
      </c>
      <c r="E201" s="5">
        <v>0</v>
      </c>
      <c r="F201" s="2" t="s">
        <v>58</v>
      </c>
      <c r="G201" s="5">
        <v>14</v>
      </c>
      <c r="H201" s="2" t="s">
        <v>59</v>
      </c>
      <c r="I201" s="2" t="s">
        <v>23</v>
      </c>
      <c r="J201" s="6">
        <v>373.33100000000002</v>
      </c>
      <c r="K201" s="2" t="s">
        <v>59</v>
      </c>
      <c r="L201" s="2" t="s">
        <v>60</v>
      </c>
      <c r="M201" s="2" t="s">
        <v>61</v>
      </c>
      <c r="N201" s="2" t="s">
        <v>26</v>
      </c>
      <c r="O201" s="2" t="s">
        <v>145</v>
      </c>
      <c r="P201" s="2" t="s">
        <v>63</v>
      </c>
      <c r="Q201" s="2" t="s">
        <v>306</v>
      </c>
      <c r="R201" s="2" t="s">
        <v>30</v>
      </c>
      <c r="S201" s="2" t="s">
        <v>231</v>
      </c>
      <c r="T201">
        <v>1</v>
      </c>
      <c r="U201">
        <f t="shared" si="14"/>
        <v>47</v>
      </c>
      <c r="V201">
        <f t="shared" si="15"/>
        <v>11</v>
      </c>
    </row>
    <row r="202" spans="1:22" ht="59.25" customHeight="1" x14ac:dyDescent="0.2">
      <c r="A202" s="7" t="s">
        <v>296</v>
      </c>
      <c r="B202" s="7" t="s">
        <v>297</v>
      </c>
      <c r="C202" s="8">
        <v>45613</v>
      </c>
      <c r="D202" s="9">
        <v>45613.396203703705</v>
      </c>
      <c r="E202" s="10">
        <v>0</v>
      </c>
      <c r="F202" s="7" t="s">
        <v>298</v>
      </c>
      <c r="G202" s="10">
        <v>34</v>
      </c>
      <c r="H202" s="7" t="s">
        <v>59</v>
      </c>
      <c r="I202" s="7" t="s">
        <v>23</v>
      </c>
      <c r="J202" s="11">
        <v>906.66099999999994</v>
      </c>
      <c r="K202" s="7" t="s">
        <v>59</v>
      </c>
      <c r="L202" s="7" t="s">
        <v>60</v>
      </c>
      <c r="M202" s="7" t="s">
        <v>299</v>
      </c>
      <c r="N202" s="7" t="s">
        <v>62</v>
      </c>
      <c r="O202" s="7" t="s">
        <v>145</v>
      </c>
      <c r="P202" s="7" t="s">
        <v>63</v>
      </c>
      <c r="Q202" s="7" t="s">
        <v>307</v>
      </c>
      <c r="R202" s="7" t="s">
        <v>71</v>
      </c>
      <c r="S202" s="7" t="s">
        <v>231</v>
      </c>
      <c r="T202">
        <v>1</v>
      </c>
      <c r="U202">
        <f t="shared" si="14"/>
        <v>47</v>
      </c>
      <c r="V202">
        <f t="shared" si="15"/>
        <v>11</v>
      </c>
    </row>
    <row r="203" spans="1:22" ht="59.25" customHeight="1" x14ac:dyDescent="0.2">
      <c r="A203" s="2" t="s">
        <v>296</v>
      </c>
      <c r="B203" s="2" t="s">
        <v>301</v>
      </c>
      <c r="C203" s="3">
        <v>45613</v>
      </c>
      <c r="D203" s="4">
        <v>45613.395439814813</v>
      </c>
      <c r="E203" s="5">
        <v>0</v>
      </c>
      <c r="F203" s="2" t="s">
        <v>298</v>
      </c>
      <c r="G203" s="5">
        <v>34</v>
      </c>
      <c r="H203" s="2" t="s">
        <v>59</v>
      </c>
      <c r="I203" s="2" t="s">
        <v>23</v>
      </c>
      <c r="J203" s="6">
        <v>906.66099999999994</v>
      </c>
      <c r="K203" s="2" t="s">
        <v>59</v>
      </c>
      <c r="L203" s="2" t="s">
        <v>60</v>
      </c>
      <c r="M203" s="2" t="s">
        <v>299</v>
      </c>
      <c r="N203" s="2" t="s">
        <v>26</v>
      </c>
      <c r="O203" s="2" t="s">
        <v>145</v>
      </c>
      <c r="P203" s="2" t="s">
        <v>63</v>
      </c>
      <c r="Q203" s="2" t="s">
        <v>308</v>
      </c>
      <c r="R203" s="2" t="s">
        <v>71</v>
      </c>
      <c r="S203" s="2" t="s">
        <v>231</v>
      </c>
      <c r="T203">
        <v>1</v>
      </c>
      <c r="U203">
        <f t="shared" si="14"/>
        <v>47</v>
      </c>
      <c r="V203">
        <f t="shared" si="15"/>
        <v>11</v>
      </c>
    </row>
    <row r="204" spans="1:22" ht="48" customHeight="1" x14ac:dyDescent="0.2">
      <c r="A204" s="7" t="s">
        <v>296</v>
      </c>
      <c r="B204" s="7" t="s">
        <v>301</v>
      </c>
      <c r="C204" s="8">
        <v>45613</v>
      </c>
      <c r="D204" s="9">
        <v>45613.260358796295</v>
      </c>
      <c r="E204" s="10">
        <v>0</v>
      </c>
      <c r="F204" s="7" t="s">
        <v>88</v>
      </c>
      <c r="G204" s="10">
        <v>33</v>
      </c>
      <c r="H204" s="7" t="s">
        <v>59</v>
      </c>
      <c r="I204" s="7" t="s">
        <v>23</v>
      </c>
      <c r="J204" s="11">
        <v>879.99450000000002</v>
      </c>
      <c r="K204" s="7" t="s">
        <v>59</v>
      </c>
      <c r="L204" s="7" t="s">
        <v>60</v>
      </c>
      <c r="M204" s="7" t="s">
        <v>309</v>
      </c>
      <c r="N204" s="7" t="s">
        <v>26</v>
      </c>
      <c r="O204" s="7" t="s">
        <v>145</v>
      </c>
      <c r="P204" s="7" t="s">
        <v>63</v>
      </c>
      <c r="Q204" s="7" t="s">
        <v>310</v>
      </c>
      <c r="R204" s="7" t="s">
        <v>71</v>
      </c>
      <c r="S204" s="7" t="s">
        <v>231</v>
      </c>
      <c r="T204">
        <v>1</v>
      </c>
      <c r="U204">
        <f t="shared" si="14"/>
        <v>47</v>
      </c>
      <c r="V204">
        <f t="shared" si="15"/>
        <v>11</v>
      </c>
    </row>
    <row r="205" spans="1:22" ht="48" customHeight="1" x14ac:dyDescent="0.2">
      <c r="A205" s="2" t="s">
        <v>296</v>
      </c>
      <c r="B205" s="2" t="s">
        <v>297</v>
      </c>
      <c r="C205" s="3">
        <v>45613</v>
      </c>
      <c r="D205" s="4">
        <v>45613.259895833333</v>
      </c>
      <c r="E205" s="5">
        <v>0</v>
      </c>
      <c r="F205" s="2" t="s">
        <v>88</v>
      </c>
      <c r="G205" s="5">
        <v>33</v>
      </c>
      <c r="H205" s="2" t="s">
        <v>59</v>
      </c>
      <c r="I205" s="2" t="s">
        <v>23</v>
      </c>
      <c r="J205" s="6">
        <v>879.99450000000002</v>
      </c>
      <c r="K205" s="2" t="s">
        <v>59</v>
      </c>
      <c r="L205" s="2" t="s">
        <v>60</v>
      </c>
      <c r="M205" s="2" t="s">
        <v>309</v>
      </c>
      <c r="N205" s="2" t="s">
        <v>62</v>
      </c>
      <c r="O205" s="2" t="s">
        <v>145</v>
      </c>
      <c r="P205" s="2" t="s">
        <v>63</v>
      </c>
      <c r="Q205" s="2" t="s">
        <v>311</v>
      </c>
      <c r="R205" s="2" t="s">
        <v>71</v>
      </c>
      <c r="S205" s="2" t="s">
        <v>231</v>
      </c>
      <c r="T205">
        <v>1</v>
      </c>
      <c r="U205">
        <f t="shared" si="14"/>
        <v>47</v>
      </c>
      <c r="V205">
        <f t="shared" si="15"/>
        <v>11</v>
      </c>
    </row>
    <row r="206" spans="1:22" ht="59.25" customHeight="1" x14ac:dyDescent="0.2">
      <c r="A206" s="7" t="s">
        <v>296</v>
      </c>
      <c r="B206" s="7" t="s">
        <v>301</v>
      </c>
      <c r="C206" s="8">
        <v>45612</v>
      </c>
      <c r="D206" s="9">
        <v>45612.67728009259</v>
      </c>
      <c r="E206" s="10">
        <v>0</v>
      </c>
      <c r="F206" s="7" t="s">
        <v>298</v>
      </c>
      <c r="G206" s="10">
        <v>34</v>
      </c>
      <c r="H206" s="7" t="s">
        <v>59</v>
      </c>
      <c r="I206" s="7" t="s">
        <v>23</v>
      </c>
      <c r="J206" s="11">
        <v>906.66099999999994</v>
      </c>
      <c r="K206" s="7" t="s">
        <v>59</v>
      </c>
      <c r="L206" s="7" t="s">
        <v>60</v>
      </c>
      <c r="M206" s="7" t="s">
        <v>299</v>
      </c>
      <c r="N206" s="7" t="s">
        <v>26</v>
      </c>
      <c r="O206" s="7" t="s">
        <v>145</v>
      </c>
      <c r="P206" s="7" t="s">
        <v>63</v>
      </c>
      <c r="Q206" s="7" t="s">
        <v>312</v>
      </c>
      <c r="R206" s="7" t="s">
        <v>71</v>
      </c>
      <c r="S206" s="7" t="s">
        <v>231</v>
      </c>
      <c r="T206">
        <v>1</v>
      </c>
      <c r="U206">
        <f t="shared" si="14"/>
        <v>46</v>
      </c>
      <c r="V206">
        <f t="shared" si="15"/>
        <v>11</v>
      </c>
    </row>
    <row r="207" spans="1:22" ht="59.25" customHeight="1" x14ac:dyDescent="0.2">
      <c r="A207" s="2" t="s">
        <v>296</v>
      </c>
      <c r="B207" s="2" t="s">
        <v>297</v>
      </c>
      <c r="C207" s="3">
        <v>45612</v>
      </c>
      <c r="D207" s="4">
        <v>45612.67690972222</v>
      </c>
      <c r="E207" s="5">
        <v>0</v>
      </c>
      <c r="F207" s="2" t="s">
        <v>298</v>
      </c>
      <c r="G207" s="5">
        <v>34</v>
      </c>
      <c r="H207" s="2" t="s">
        <v>59</v>
      </c>
      <c r="I207" s="2" t="s">
        <v>23</v>
      </c>
      <c r="J207" s="6">
        <v>906.66099999999994</v>
      </c>
      <c r="K207" s="2" t="s">
        <v>59</v>
      </c>
      <c r="L207" s="2" t="s">
        <v>60</v>
      </c>
      <c r="M207" s="2" t="s">
        <v>299</v>
      </c>
      <c r="N207" s="2" t="s">
        <v>62</v>
      </c>
      <c r="O207" s="2" t="s">
        <v>145</v>
      </c>
      <c r="P207" s="2" t="s">
        <v>63</v>
      </c>
      <c r="Q207" s="2" t="s">
        <v>313</v>
      </c>
      <c r="R207" s="2" t="s">
        <v>71</v>
      </c>
      <c r="S207" s="2" t="s">
        <v>231</v>
      </c>
      <c r="T207">
        <v>1</v>
      </c>
      <c r="U207">
        <f t="shared" si="14"/>
        <v>46</v>
      </c>
      <c r="V207">
        <f t="shared" si="15"/>
        <v>11</v>
      </c>
    </row>
    <row r="208" spans="1:22" ht="48" customHeight="1" x14ac:dyDescent="0.2">
      <c r="A208" s="7" t="s">
        <v>296</v>
      </c>
      <c r="B208" s="7" t="s">
        <v>297</v>
      </c>
      <c r="C208" s="8">
        <v>45612</v>
      </c>
      <c r="D208" s="9">
        <v>45612.536736111106</v>
      </c>
      <c r="E208" s="10">
        <v>0</v>
      </c>
      <c r="F208" s="7" t="s">
        <v>58</v>
      </c>
      <c r="G208" s="10">
        <v>14</v>
      </c>
      <c r="H208" s="7" t="s">
        <v>59</v>
      </c>
      <c r="I208" s="7" t="s">
        <v>23</v>
      </c>
      <c r="J208" s="11">
        <v>373.33100000000002</v>
      </c>
      <c r="K208" s="7" t="s">
        <v>59</v>
      </c>
      <c r="L208" s="7" t="s">
        <v>60</v>
      </c>
      <c r="M208" s="7" t="s">
        <v>61</v>
      </c>
      <c r="N208" s="7" t="s">
        <v>62</v>
      </c>
      <c r="O208" s="7" t="s">
        <v>145</v>
      </c>
      <c r="P208" s="7" t="s">
        <v>63</v>
      </c>
      <c r="Q208" s="7" t="s">
        <v>314</v>
      </c>
      <c r="R208" s="7" t="s">
        <v>30</v>
      </c>
      <c r="S208" s="7" t="s">
        <v>231</v>
      </c>
      <c r="T208">
        <v>1</v>
      </c>
      <c r="U208">
        <f t="shared" si="14"/>
        <v>46</v>
      </c>
      <c r="V208">
        <f t="shared" si="15"/>
        <v>11</v>
      </c>
    </row>
    <row r="209" spans="1:22" ht="48" customHeight="1" x14ac:dyDescent="0.2">
      <c r="A209" s="2" t="s">
        <v>296</v>
      </c>
      <c r="B209" s="2" t="s">
        <v>297</v>
      </c>
      <c r="C209" s="3">
        <v>45612</v>
      </c>
      <c r="D209" s="4">
        <v>45612.536562499998</v>
      </c>
      <c r="E209" s="5">
        <v>0</v>
      </c>
      <c r="F209" s="2" t="s">
        <v>58</v>
      </c>
      <c r="G209" s="5">
        <v>14</v>
      </c>
      <c r="H209" s="2" t="s">
        <v>59</v>
      </c>
      <c r="I209" s="2" t="s">
        <v>23</v>
      </c>
      <c r="J209" s="6">
        <v>373.33100000000002</v>
      </c>
      <c r="K209" s="2" t="s">
        <v>59</v>
      </c>
      <c r="L209" s="2" t="s">
        <v>60</v>
      </c>
      <c r="M209" s="2" t="s">
        <v>61</v>
      </c>
      <c r="N209" s="2" t="s">
        <v>62</v>
      </c>
      <c r="O209" s="2" t="s">
        <v>145</v>
      </c>
      <c r="P209" s="2" t="s">
        <v>63</v>
      </c>
      <c r="Q209" s="2" t="s">
        <v>315</v>
      </c>
      <c r="R209" s="2" t="s">
        <v>30</v>
      </c>
      <c r="S209" s="2" t="s">
        <v>231</v>
      </c>
      <c r="T209">
        <v>1</v>
      </c>
      <c r="U209">
        <f t="shared" si="14"/>
        <v>46</v>
      </c>
      <c r="V209">
        <f t="shared" si="15"/>
        <v>11</v>
      </c>
    </row>
    <row r="210" spans="1:22" ht="36.75" customHeight="1" x14ac:dyDescent="0.2">
      <c r="A210" s="7" t="s">
        <v>296</v>
      </c>
      <c r="B210" s="7" t="s">
        <v>301</v>
      </c>
      <c r="C210" s="8">
        <v>45612</v>
      </c>
      <c r="D210" s="9">
        <v>45612.535648148143</v>
      </c>
      <c r="E210" s="10">
        <v>0</v>
      </c>
      <c r="F210" s="7" t="s">
        <v>58</v>
      </c>
      <c r="G210" s="10">
        <v>14</v>
      </c>
      <c r="H210" s="7" t="s">
        <v>59</v>
      </c>
      <c r="I210" s="7" t="s">
        <v>23</v>
      </c>
      <c r="J210" s="11">
        <v>373.33100000000002</v>
      </c>
      <c r="K210" s="7" t="s">
        <v>59</v>
      </c>
      <c r="L210" s="7" t="s">
        <v>60</v>
      </c>
      <c r="M210" s="7" t="s">
        <v>61</v>
      </c>
      <c r="N210" s="7" t="s">
        <v>26</v>
      </c>
      <c r="O210" s="7" t="s">
        <v>145</v>
      </c>
      <c r="P210" s="7" t="s">
        <v>63</v>
      </c>
      <c r="Q210" s="7" t="s">
        <v>316</v>
      </c>
      <c r="R210" s="7" t="s">
        <v>30</v>
      </c>
      <c r="S210" s="7" t="s">
        <v>231</v>
      </c>
      <c r="T210">
        <v>1</v>
      </c>
      <c r="U210">
        <f t="shared" si="14"/>
        <v>46</v>
      </c>
      <c r="V210">
        <f t="shared" si="15"/>
        <v>11</v>
      </c>
    </row>
    <row r="211" spans="1:22" ht="36.75" customHeight="1" x14ac:dyDescent="0.2">
      <c r="A211" s="2" t="s">
        <v>296</v>
      </c>
      <c r="B211" s="2" t="s">
        <v>301</v>
      </c>
      <c r="C211" s="3">
        <v>45612</v>
      </c>
      <c r="D211" s="4">
        <v>45612.535474537035</v>
      </c>
      <c r="E211" s="5">
        <v>0</v>
      </c>
      <c r="F211" s="2" t="s">
        <v>58</v>
      </c>
      <c r="G211" s="5">
        <v>14</v>
      </c>
      <c r="H211" s="2" t="s">
        <v>59</v>
      </c>
      <c r="I211" s="2" t="s">
        <v>23</v>
      </c>
      <c r="J211" s="6">
        <v>373.33100000000002</v>
      </c>
      <c r="K211" s="2" t="s">
        <v>59</v>
      </c>
      <c r="L211" s="2" t="s">
        <v>60</v>
      </c>
      <c r="M211" s="2" t="s">
        <v>61</v>
      </c>
      <c r="N211" s="2" t="s">
        <v>26</v>
      </c>
      <c r="O211" s="2" t="s">
        <v>145</v>
      </c>
      <c r="P211" s="2" t="s">
        <v>63</v>
      </c>
      <c r="Q211" s="2" t="s">
        <v>317</v>
      </c>
      <c r="R211" s="2" t="s">
        <v>30</v>
      </c>
      <c r="S211" s="2" t="s">
        <v>231</v>
      </c>
      <c r="T211">
        <v>1</v>
      </c>
      <c r="U211">
        <f t="shared" si="14"/>
        <v>46</v>
      </c>
      <c r="V211">
        <f t="shared" si="15"/>
        <v>11</v>
      </c>
    </row>
    <row r="212" spans="1:22" ht="59.25" customHeight="1" x14ac:dyDescent="0.2">
      <c r="A212" s="7" t="s">
        <v>296</v>
      </c>
      <c r="B212" s="7" t="s">
        <v>297</v>
      </c>
      <c r="C212" s="8">
        <v>45612</v>
      </c>
      <c r="D212" s="9">
        <v>45612.395243055551</v>
      </c>
      <c r="E212" s="10">
        <v>0</v>
      </c>
      <c r="F212" s="7" t="s">
        <v>298</v>
      </c>
      <c r="G212" s="10">
        <v>34</v>
      </c>
      <c r="H212" s="7" t="s">
        <v>59</v>
      </c>
      <c r="I212" s="7" t="s">
        <v>23</v>
      </c>
      <c r="J212" s="11">
        <v>906.66099999999994</v>
      </c>
      <c r="K212" s="7" t="s">
        <v>59</v>
      </c>
      <c r="L212" s="7" t="s">
        <v>60</v>
      </c>
      <c r="M212" s="7" t="s">
        <v>299</v>
      </c>
      <c r="N212" s="7" t="s">
        <v>62</v>
      </c>
      <c r="O212" s="7" t="s">
        <v>145</v>
      </c>
      <c r="P212" s="7" t="s">
        <v>63</v>
      </c>
      <c r="Q212" s="7" t="s">
        <v>318</v>
      </c>
      <c r="R212" s="7" t="s">
        <v>71</v>
      </c>
      <c r="S212" s="7" t="s">
        <v>231</v>
      </c>
      <c r="T212">
        <v>1</v>
      </c>
      <c r="U212">
        <f t="shared" si="14"/>
        <v>46</v>
      </c>
      <c r="V212">
        <f t="shared" si="15"/>
        <v>11</v>
      </c>
    </row>
    <row r="213" spans="1:22" ht="59.25" customHeight="1" x14ac:dyDescent="0.2">
      <c r="A213" s="2" t="s">
        <v>296</v>
      </c>
      <c r="B213" s="2" t="s">
        <v>301</v>
      </c>
      <c r="C213" s="3">
        <v>45612</v>
      </c>
      <c r="D213" s="4">
        <v>45612.394513888888</v>
      </c>
      <c r="E213" s="5">
        <v>0</v>
      </c>
      <c r="F213" s="2" t="s">
        <v>298</v>
      </c>
      <c r="G213" s="5">
        <v>34</v>
      </c>
      <c r="H213" s="2" t="s">
        <v>59</v>
      </c>
      <c r="I213" s="2" t="s">
        <v>23</v>
      </c>
      <c r="J213" s="6">
        <v>906.66099999999994</v>
      </c>
      <c r="K213" s="2" t="s">
        <v>59</v>
      </c>
      <c r="L213" s="2" t="s">
        <v>60</v>
      </c>
      <c r="M213" s="2" t="s">
        <v>299</v>
      </c>
      <c r="N213" s="2" t="s">
        <v>26</v>
      </c>
      <c r="O213" s="2" t="s">
        <v>145</v>
      </c>
      <c r="P213" s="2" t="s">
        <v>63</v>
      </c>
      <c r="Q213" s="2" t="s">
        <v>319</v>
      </c>
      <c r="R213" s="2" t="s">
        <v>71</v>
      </c>
      <c r="S213" s="2" t="s">
        <v>231</v>
      </c>
      <c r="T213">
        <v>1</v>
      </c>
      <c r="U213">
        <f t="shared" si="14"/>
        <v>46</v>
      </c>
      <c r="V213">
        <f t="shared" si="15"/>
        <v>11</v>
      </c>
    </row>
    <row r="214" spans="1:22" ht="48" customHeight="1" x14ac:dyDescent="0.2">
      <c r="A214" s="7" t="s">
        <v>296</v>
      </c>
      <c r="B214" s="7" t="s">
        <v>301</v>
      </c>
      <c r="C214" s="8">
        <v>45612</v>
      </c>
      <c r="D214" s="9">
        <v>45612.274594907409</v>
      </c>
      <c r="E214" s="10">
        <v>0</v>
      </c>
      <c r="F214" s="7" t="s">
        <v>88</v>
      </c>
      <c r="G214" s="10">
        <v>33</v>
      </c>
      <c r="H214" s="7" t="s">
        <v>59</v>
      </c>
      <c r="I214" s="7" t="s">
        <v>23</v>
      </c>
      <c r="J214" s="11">
        <v>879.99450000000002</v>
      </c>
      <c r="K214" s="7" t="s">
        <v>59</v>
      </c>
      <c r="L214" s="7" t="s">
        <v>60</v>
      </c>
      <c r="M214" s="7" t="s">
        <v>309</v>
      </c>
      <c r="N214" s="7" t="s">
        <v>26</v>
      </c>
      <c r="O214" s="7" t="s">
        <v>145</v>
      </c>
      <c r="P214" s="7" t="s">
        <v>63</v>
      </c>
      <c r="Q214" s="7" t="s">
        <v>320</v>
      </c>
      <c r="R214" s="7" t="s">
        <v>71</v>
      </c>
      <c r="S214" s="7" t="s">
        <v>231</v>
      </c>
      <c r="T214">
        <v>1</v>
      </c>
      <c r="U214">
        <f t="shared" si="14"/>
        <v>46</v>
      </c>
      <c r="V214">
        <f t="shared" si="15"/>
        <v>11</v>
      </c>
    </row>
    <row r="215" spans="1:22" ht="59.25" customHeight="1" x14ac:dyDescent="0.2">
      <c r="A215" s="2" t="s">
        <v>296</v>
      </c>
      <c r="B215" s="2" t="s">
        <v>297</v>
      </c>
      <c r="C215" s="3">
        <v>45611</v>
      </c>
      <c r="D215" s="4">
        <v>45611.391284722224</v>
      </c>
      <c r="E215" s="5">
        <v>0</v>
      </c>
      <c r="F215" s="2" t="s">
        <v>298</v>
      </c>
      <c r="G215" s="5">
        <v>34</v>
      </c>
      <c r="H215" s="2" t="s">
        <v>59</v>
      </c>
      <c r="I215" s="2" t="s">
        <v>23</v>
      </c>
      <c r="J215" s="6">
        <v>906.66099999999994</v>
      </c>
      <c r="K215" s="2" t="s">
        <v>59</v>
      </c>
      <c r="L215" s="2" t="s">
        <v>60</v>
      </c>
      <c r="M215" s="2" t="s">
        <v>299</v>
      </c>
      <c r="N215" s="2" t="s">
        <v>62</v>
      </c>
      <c r="O215" s="2" t="s">
        <v>145</v>
      </c>
      <c r="P215" s="2" t="s">
        <v>63</v>
      </c>
      <c r="Q215" s="2" t="s">
        <v>321</v>
      </c>
      <c r="R215" s="2" t="s">
        <v>71</v>
      </c>
      <c r="S215" s="2" t="s">
        <v>231</v>
      </c>
      <c r="T215">
        <v>1</v>
      </c>
      <c r="U215">
        <f t="shared" si="14"/>
        <v>46</v>
      </c>
      <c r="V215">
        <f t="shared" si="15"/>
        <v>11</v>
      </c>
    </row>
    <row r="216" spans="1:22" ht="59.25" customHeight="1" x14ac:dyDescent="0.2">
      <c r="A216" s="7" t="s">
        <v>296</v>
      </c>
      <c r="B216" s="7" t="s">
        <v>301</v>
      </c>
      <c r="C216" s="8">
        <v>45611</v>
      </c>
      <c r="D216" s="9">
        <v>45611.391030092593</v>
      </c>
      <c r="E216" s="10">
        <v>0</v>
      </c>
      <c r="F216" s="7" t="s">
        <v>298</v>
      </c>
      <c r="G216" s="10">
        <v>34</v>
      </c>
      <c r="H216" s="7" t="s">
        <v>59</v>
      </c>
      <c r="I216" s="7" t="s">
        <v>23</v>
      </c>
      <c r="J216" s="11">
        <v>906.66099999999994</v>
      </c>
      <c r="K216" s="7" t="s">
        <v>59</v>
      </c>
      <c r="L216" s="7" t="s">
        <v>60</v>
      </c>
      <c r="M216" s="7" t="s">
        <v>299</v>
      </c>
      <c r="N216" s="7" t="s">
        <v>26</v>
      </c>
      <c r="O216" s="7" t="s">
        <v>145</v>
      </c>
      <c r="P216" s="7" t="s">
        <v>63</v>
      </c>
      <c r="Q216" s="7" t="s">
        <v>322</v>
      </c>
      <c r="R216" s="7" t="s">
        <v>71</v>
      </c>
      <c r="S216" s="7" t="s">
        <v>231</v>
      </c>
      <c r="T216">
        <v>1</v>
      </c>
      <c r="U216">
        <f t="shared" si="14"/>
        <v>46</v>
      </c>
      <c r="V216">
        <f t="shared" si="15"/>
        <v>11</v>
      </c>
    </row>
    <row r="217" spans="1:22" ht="36.75" customHeight="1" x14ac:dyDescent="0.2">
      <c r="A217" s="2" t="s">
        <v>296</v>
      </c>
      <c r="B217" s="2" t="s">
        <v>301</v>
      </c>
      <c r="C217" s="3">
        <v>45611</v>
      </c>
      <c r="D217" s="4">
        <v>45611.349803240737</v>
      </c>
      <c r="E217" s="5">
        <v>0</v>
      </c>
      <c r="F217" s="2" t="s">
        <v>58</v>
      </c>
      <c r="G217" s="5">
        <v>14</v>
      </c>
      <c r="H217" s="2" t="s">
        <v>59</v>
      </c>
      <c r="I217" s="2" t="s">
        <v>23</v>
      </c>
      <c r="J217" s="6">
        <v>373.33100000000002</v>
      </c>
      <c r="K217" s="2" t="s">
        <v>59</v>
      </c>
      <c r="L217" s="2" t="s">
        <v>60</v>
      </c>
      <c r="M217" s="2" t="s">
        <v>61</v>
      </c>
      <c r="N217" s="2" t="s">
        <v>26</v>
      </c>
      <c r="O217" s="2" t="s">
        <v>145</v>
      </c>
      <c r="P217" s="2" t="s">
        <v>63</v>
      </c>
      <c r="Q217" s="2" t="s">
        <v>323</v>
      </c>
      <c r="R217" s="2" t="s">
        <v>30</v>
      </c>
      <c r="S217" s="2" t="s">
        <v>231</v>
      </c>
      <c r="T217">
        <v>1</v>
      </c>
      <c r="U217">
        <f t="shared" si="14"/>
        <v>46</v>
      </c>
      <c r="V217">
        <f t="shared" si="15"/>
        <v>11</v>
      </c>
    </row>
    <row r="218" spans="1:22" ht="36.75" customHeight="1" x14ac:dyDescent="0.2">
      <c r="A218" s="7" t="s">
        <v>296</v>
      </c>
      <c r="B218" s="7" t="s">
        <v>301</v>
      </c>
      <c r="C218" s="8">
        <v>45611</v>
      </c>
      <c r="D218" s="9">
        <v>45611.349629629629</v>
      </c>
      <c r="E218" s="10">
        <v>0</v>
      </c>
      <c r="F218" s="7" t="s">
        <v>58</v>
      </c>
      <c r="G218" s="10">
        <v>14</v>
      </c>
      <c r="H218" s="7" t="s">
        <v>59</v>
      </c>
      <c r="I218" s="7" t="s">
        <v>23</v>
      </c>
      <c r="J218" s="11">
        <v>373.33100000000002</v>
      </c>
      <c r="K218" s="7" t="s">
        <v>59</v>
      </c>
      <c r="L218" s="7" t="s">
        <v>60</v>
      </c>
      <c r="M218" s="7" t="s">
        <v>61</v>
      </c>
      <c r="N218" s="7" t="s">
        <v>26</v>
      </c>
      <c r="O218" s="7" t="s">
        <v>145</v>
      </c>
      <c r="P218" s="7" t="s">
        <v>63</v>
      </c>
      <c r="Q218" s="7" t="s">
        <v>324</v>
      </c>
      <c r="R218" s="7" t="s">
        <v>30</v>
      </c>
      <c r="S218" s="7" t="s">
        <v>231</v>
      </c>
      <c r="T218">
        <v>1</v>
      </c>
      <c r="U218">
        <f t="shared" si="14"/>
        <v>46</v>
      </c>
      <c r="V218">
        <f t="shared" si="15"/>
        <v>11</v>
      </c>
    </row>
    <row r="219" spans="1:22" ht="36.75" customHeight="1" x14ac:dyDescent="0.2">
      <c r="A219" s="2" t="s">
        <v>296</v>
      </c>
      <c r="B219" s="2" t="s">
        <v>297</v>
      </c>
      <c r="C219" s="3">
        <v>45611</v>
      </c>
      <c r="D219" s="4">
        <v>45611.34952546296</v>
      </c>
      <c r="E219" s="5">
        <v>0</v>
      </c>
      <c r="F219" s="2" t="s">
        <v>58</v>
      </c>
      <c r="G219" s="5">
        <v>14</v>
      </c>
      <c r="H219" s="2" t="s">
        <v>59</v>
      </c>
      <c r="I219" s="2" t="s">
        <v>23</v>
      </c>
      <c r="J219" s="6">
        <v>373.33100000000002</v>
      </c>
      <c r="K219" s="2" t="s">
        <v>59</v>
      </c>
      <c r="L219" s="2" t="s">
        <v>60</v>
      </c>
      <c r="M219" s="2" t="s">
        <v>61</v>
      </c>
      <c r="N219" s="2" t="s">
        <v>62</v>
      </c>
      <c r="O219" s="2" t="s">
        <v>145</v>
      </c>
      <c r="P219" s="2" t="s">
        <v>63</v>
      </c>
      <c r="Q219" s="2" t="s">
        <v>325</v>
      </c>
      <c r="R219" s="2" t="s">
        <v>30</v>
      </c>
      <c r="S219" s="2" t="s">
        <v>231</v>
      </c>
      <c r="T219">
        <v>1</v>
      </c>
      <c r="U219">
        <f t="shared" si="14"/>
        <v>46</v>
      </c>
      <c r="V219">
        <f t="shared" si="15"/>
        <v>11</v>
      </c>
    </row>
    <row r="220" spans="1:22" ht="48" customHeight="1" x14ac:dyDescent="0.2">
      <c r="A220" s="7" t="s">
        <v>296</v>
      </c>
      <c r="B220" s="7" t="s">
        <v>297</v>
      </c>
      <c r="C220" s="8">
        <v>45611</v>
      </c>
      <c r="D220" s="9">
        <v>45611.349351851852</v>
      </c>
      <c r="E220" s="10">
        <v>0</v>
      </c>
      <c r="F220" s="7" t="s">
        <v>58</v>
      </c>
      <c r="G220" s="10">
        <v>14</v>
      </c>
      <c r="H220" s="7" t="s">
        <v>59</v>
      </c>
      <c r="I220" s="7" t="s">
        <v>23</v>
      </c>
      <c r="J220" s="11">
        <v>373.33100000000002</v>
      </c>
      <c r="K220" s="7" t="s">
        <v>59</v>
      </c>
      <c r="L220" s="7" t="s">
        <v>60</v>
      </c>
      <c r="M220" s="7" t="s">
        <v>61</v>
      </c>
      <c r="N220" s="7" t="s">
        <v>62</v>
      </c>
      <c r="O220" s="7" t="s">
        <v>145</v>
      </c>
      <c r="P220" s="7" t="s">
        <v>63</v>
      </c>
      <c r="Q220" s="7" t="s">
        <v>326</v>
      </c>
      <c r="R220" s="7" t="s">
        <v>30</v>
      </c>
      <c r="S220" s="7" t="s">
        <v>231</v>
      </c>
      <c r="T220">
        <v>1</v>
      </c>
      <c r="U220">
        <f t="shared" si="14"/>
        <v>46</v>
      </c>
      <c r="V220">
        <f t="shared" si="15"/>
        <v>11</v>
      </c>
    </row>
    <row r="221" spans="1:22" ht="59.25" customHeight="1" x14ac:dyDescent="0.2">
      <c r="A221" s="2" t="s">
        <v>296</v>
      </c>
      <c r="B221" s="2" t="s">
        <v>297</v>
      </c>
      <c r="C221" s="3">
        <v>45611</v>
      </c>
      <c r="D221" s="4">
        <v>45611.308657407404</v>
      </c>
      <c r="E221" s="5">
        <v>0</v>
      </c>
      <c r="F221" s="2" t="s">
        <v>298</v>
      </c>
      <c r="G221" s="5">
        <v>34</v>
      </c>
      <c r="H221" s="2" t="s">
        <v>59</v>
      </c>
      <c r="I221" s="2" t="s">
        <v>23</v>
      </c>
      <c r="J221" s="6">
        <v>906.66099999999994</v>
      </c>
      <c r="K221" s="2" t="s">
        <v>59</v>
      </c>
      <c r="L221" s="2" t="s">
        <v>60</v>
      </c>
      <c r="M221" s="2" t="s">
        <v>299</v>
      </c>
      <c r="N221" s="2" t="s">
        <v>62</v>
      </c>
      <c r="O221" s="2" t="s">
        <v>145</v>
      </c>
      <c r="P221" s="2" t="s">
        <v>63</v>
      </c>
      <c r="Q221" s="2" t="s">
        <v>327</v>
      </c>
      <c r="R221" s="2" t="s">
        <v>71</v>
      </c>
      <c r="S221" s="2" t="s">
        <v>231</v>
      </c>
      <c r="T221">
        <v>1</v>
      </c>
      <c r="U221">
        <f t="shared" si="14"/>
        <v>46</v>
      </c>
      <c r="V221">
        <f t="shared" si="15"/>
        <v>11</v>
      </c>
    </row>
    <row r="222" spans="1:22" ht="59.25" customHeight="1" x14ac:dyDescent="0.2">
      <c r="A222" s="7" t="s">
        <v>296</v>
      </c>
      <c r="B222" s="7" t="s">
        <v>301</v>
      </c>
      <c r="C222" s="8">
        <v>45611</v>
      </c>
      <c r="D222" s="9">
        <v>45611.308587962958</v>
      </c>
      <c r="E222" s="10">
        <v>0</v>
      </c>
      <c r="F222" s="7" t="s">
        <v>298</v>
      </c>
      <c r="G222" s="10">
        <v>34</v>
      </c>
      <c r="H222" s="7" t="s">
        <v>59</v>
      </c>
      <c r="I222" s="7" t="s">
        <v>23</v>
      </c>
      <c r="J222" s="11">
        <v>906.66099999999994</v>
      </c>
      <c r="K222" s="7" t="s">
        <v>59</v>
      </c>
      <c r="L222" s="7" t="s">
        <v>60</v>
      </c>
      <c r="M222" s="7" t="s">
        <v>299</v>
      </c>
      <c r="N222" s="7" t="s">
        <v>26</v>
      </c>
      <c r="O222" s="7" t="s">
        <v>145</v>
      </c>
      <c r="P222" s="7" t="s">
        <v>63</v>
      </c>
      <c r="Q222" s="7" t="s">
        <v>328</v>
      </c>
      <c r="R222" s="7" t="s">
        <v>71</v>
      </c>
      <c r="S222" s="7" t="s">
        <v>231</v>
      </c>
      <c r="T222">
        <v>1</v>
      </c>
      <c r="U222">
        <f t="shared" si="14"/>
        <v>46</v>
      </c>
      <c r="V222">
        <f t="shared" si="15"/>
        <v>11</v>
      </c>
    </row>
    <row r="223" spans="1:22" ht="48" customHeight="1" x14ac:dyDescent="0.2">
      <c r="A223" s="2" t="s">
        <v>296</v>
      </c>
      <c r="B223" s="2" t="s">
        <v>301</v>
      </c>
      <c r="C223" s="3">
        <v>45611</v>
      </c>
      <c r="D223" s="4">
        <v>45611.267546296294</v>
      </c>
      <c r="E223" s="5">
        <v>0</v>
      </c>
      <c r="F223" s="2" t="s">
        <v>88</v>
      </c>
      <c r="G223" s="5">
        <v>33</v>
      </c>
      <c r="H223" s="2" t="s">
        <v>59</v>
      </c>
      <c r="I223" s="2" t="s">
        <v>23</v>
      </c>
      <c r="J223" s="6">
        <v>879.99450000000002</v>
      </c>
      <c r="K223" s="2" t="s">
        <v>59</v>
      </c>
      <c r="L223" s="2" t="s">
        <v>60</v>
      </c>
      <c r="M223" s="2" t="s">
        <v>309</v>
      </c>
      <c r="N223" s="2" t="s">
        <v>26</v>
      </c>
      <c r="O223" s="2" t="s">
        <v>145</v>
      </c>
      <c r="P223" s="2" t="s">
        <v>63</v>
      </c>
      <c r="Q223" s="2" t="s">
        <v>329</v>
      </c>
      <c r="R223" s="2" t="s">
        <v>71</v>
      </c>
      <c r="S223" s="2" t="s">
        <v>231</v>
      </c>
      <c r="T223">
        <v>1</v>
      </c>
      <c r="U223">
        <f t="shared" si="14"/>
        <v>46</v>
      </c>
      <c r="V223">
        <f t="shared" si="15"/>
        <v>11</v>
      </c>
    </row>
    <row r="224" spans="1:22" ht="48" customHeight="1" x14ac:dyDescent="0.2">
      <c r="A224" s="7" t="s">
        <v>296</v>
      </c>
      <c r="B224" s="7" t="s">
        <v>297</v>
      </c>
      <c r="C224" s="8">
        <v>45611</v>
      </c>
      <c r="D224" s="9">
        <v>45611.26725694444</v>
      </c>
      <c r="E224" s="10">
        <v>0</v>
      </c>
      <c r="F224" s="7" t="s">
        <v>88</v>
      </c>
      <c r="G224" s="10">
        <v>33</v>
      </c>
      <c r="H224" s="7" t="s">
        <v>59</v>
      </c>
      <c r="I224" s="7" t="s">
        <v>23</v>
      </c>
      <c r="J224" s="11">
        <v>879.99450000000002</v>
      </c>
      <c r="K224" s="7" t="s">
        <v>59</v>
      </c>
      <c r="L224" s="7" t="s">
        <v>60</v>
      </c>
      <c r="M224" s="7" t="s">
        <v>309</v>
      </c>
      <c r="N224" s="7" t="s">
        <v>62</v>
      </c>
      <c r="O224" s="7" t="s">
        <v>145</v>
      </c>
      <c r="P224" s="7" t="s">
        <v>63</v>
      </c>
      <c r="Q224" s="7" t="s">
        <v>330</v>
      </c>
      <c r="R224" s="7" t="s">
        <v>71</v>
      </c>
      <c r="S224" s="7" t="s">
        <v>231</v>
      </c>
      <c r="T224">
        <v>1</v>
      </c>
      <c r="U224">
        <f t="shared" si="14"/>
        <v>46</v>
      </c>
      <c r="V224">
        <f t="shared" si="15"/>
        <v>11</v>
      </c>
    </row>
    <row r="225" spans="1:22" ht="59.25" customHeight="1" x14ac:dyDescent="0.2">
      <c r="A225" s="2" t="s">
        <v>296</v>
      </c>
      <c r="B225" s="2" t="s">
        <v>297</v>
      </c>
      <c r="C225" s="3">
        <v>45610</v>
      </c>
      <c r="D225" s="4">
        <v>45610.389108796291</v>
      </c>
      <c r="E225" s="5">
        <v>0</v>
      </c>
      <c r="F225" s="2" t="s">
        <v>298</v>
      </c>
      <c r="G225" s="5">
        <v>34</v>
      </c>
      <c r="H225" s="2" t="s">
        <v>59</v>
      </c>
      <c r="I225" s="2" t="s">
        <v>23</v>
      </c>
      <c r="J225" s="6">
        <v>906.6576</v>
      </c>
      <c r="K225" s="2" t="s">
        <v>59</v>
      </c>
      <c r="L225" s="2" t="s">
        <v>60</v>
      </c>
      <c r="M225" s="2" t="s">
        <v>299</v>
      </c>
      <c r="N225" s="2" t="s">
        <v>62</v>
      </c>
      <c r="O225" s="2" t="s">
        <v>145</v>
      </c>
      <c r="P225" s="2" t="s">
        <v>63</v>
      </c>
      <c r="Q225" s="2" t="s">
        <v>331</v>
      </c>
      <c r="R225" s="2" t="s">
        <v>71</v>
      </c>
      <c r="S225" s="2" t="s">
        <v>231</v>
      </c>
      <c r="T225">
        <v>1</v>
      </c>
      <c r="U225">
        <f t="shared" si="14"/>
        <v>46</v>
      </c>
      <c r="V225">
        <f t="shared" si="15"/>
        <v>11</v>
      </c>
    </row>
    <row r="226" spans="1:22" ht="59.25" customHeight="1" x14ac:dyDescent="0.2">
      <c r="A226" s="7" t="s">
        <v>296</v>
      </c>
      <c r="B226" s="7" t="s">
        <v>301</v>
      </c>
      <c r="C226" s="8">
        <v>45610</v>
      </c>
      <c r="D226" s="9">
        <v>45610.389085648145</v>
      </c>
      <c r="E226" s="10">
        <v>0</v>
      </c>
      <c r="F226" s="7" t="s">
        <v>298</v>
      </c>
      <c r="G226" s="10">
        <v>34</v>
      </c>
      <c r="H226" s="7" t="s">
        <v>59</v>
      </c>
      <c r="I226" s="7" t="s">
        <v>23</v>
      </c>
      <c r="J226" s="11">
        <v>906.6576</v>
      </c>
      <c r="K226" s="7" t="s">
        <v>59</v>
      </c>
      <c r="L226" s="7" t="s">
        <v>60</v>
      </c>
      <c r="M226" s="7" t="s">
        <v>299</v>
      </c>
      <c r="N226" s="7" t="s">
        <v>26</v>
      </c>
      <c r="O226" s="7" t="s">
        <v>145</v>
      </c>
      <c r="P226" s="7" t="s">
        <v>63</v>
      </c>
      <c r="Q226" s="7" t="s">
        <v>332</v>
      </c>
      <c r="R226" s="7" t="s">
        <v>71</v>
      </c>
      <c r="S226" s="7" t="s">
        <v>231</v>
      </c>
      <c r="T226">
        <v>1</v>
      </c>
      <c r="U226">
        <f t="shared" si="14"/>
        <v>46</v>
      </c>
      <c r="V226">
        <f t="shared" si="15"/>
        <v>11</v>
      </c>
    </row>
    <row r="227" spans="1:22" ht="48" customHeight="1" x14ac:dyDescent="0.2">
      <c r="A227" s="2" t="s">
        <v>296</v>
      </c>
      <c r="B227" s="2" t="s">
        <v>297</v>
      </c>
      <c r="C227" s="3">
        <v>45610</v>
      </c>
      <c r="D227" s="4">
        <v>45610.353506944441</v>
      </c>
      <c r="E227" s="5">
        <v>0</v>
      </c>
      <c r="F227" s="2" t="s">
        <v>58</v>
      </c>
      <c r="G227" s="5">
        <v>14</v>
      </c>
      <c r="H227" s="2" t="s">
        <v>59</v>
      </c>
      <c r="I227" s="2" t="s">
        <v>23</v>
      </c>
      <c r="J227" s="6">
        <v>373.32960000000003</v>
      </c>
      <c r="K227" s="2" t="s">
        <v>59</v>
      </c>
      <c r="L227" s="2" t="s">
        <v>60</v>
      </c>
      <c r="M227" s="2" t="s">
        <v>61</v>
      </c>
      <c r="N227" s="2" t="s">
        <v>62</v>
      </c>
      <c r="O227" s="2" t="s">
        <v>145</v>
      </c>
      <c r="P227" s="2" t="s">
        <v>63</v>
      </c>
      <c r="Q227" s="2" t="s">
        <v>333</v>
      </c>
      <c r="R227" s="2" t="s">
        <v>30</v>
      </c>
      <c r="S227" s="2" t="s">
        <v>231</v>
      </c>
      <c r="T227">
        <v>1</v>
      </c>
      <c r="U227">
        <f t="shared" si="14"/>
        <v>46</v>
      </c>
      <c r="V227">
        <f t="shared" si="15"/>
        <v>11</v>
      </c>
    </row>
    <row r="228" spans="1:22" ht="36.75" customHeight="1" x14ac:dyDescent="0.2">
      <c r="A228" s="7" t="s">
        <v>296</v>
      </c>
      <c r="B228" s="7" t="s">
        <v>301</v>
      </c>
      <c r="C228" s="8">
        <v>45610</v>
      </c>
      <c r="D228" s="9">
        <v>45610.353495370371</v>
      </c>
      <c r="E228" s="10">
        <v>0</v>
      </c>
      <c r="F228" s="7" t="s">
        <v>58</v>
      </c>
      <c r="G228" s="10">
        <v>14</v>
      </c>
      <c r="H228" s="7" t="s">
        <v>59</v>
      </c>
      <c r="I228" s="7" t="s">
        <v>23</v>
      </c>
      <c r="J228" s="11">
        <v>373.32960000000003</v>
      </c>
      <c r="K228" s="7" t="s">
        <v>59</v>
      </c>
      <c r="L228" s="7" t="s">
        <v>60</v>
      </c>
      <c r="M228" s="7" t="s">
        <v>61</v>
      </c>
      <c r="N228" s="7" t="s">
        <v>26</v>
      </c>
      <c r="O228" s="7" t="s">
        <v>145</v>
      </c>
      <c r="P228" s="7" t="s">
        <v>63</v>
      </c>
      <c r="Q228" s="7" t="s">
        <v>334</v>
      </c>
      <c r="R228" s="7" t="s">
        <v>30</v>
      </c>
      <c r="S228" s="7" t="s">
        <v>231</v>
      </c>
      <c r="T228">
        <v>1</v>
      </c>
      <c r="U228">
        <f t="shared" si="14"/>
        <v>46</v>
      </c>
      <c r="V228">
        <f t="shared" si="15"/>
        <v>11</v>
      </c>
    </row>
    <row r="229" spans="1:22" ht="48" customHeight="1" x14ac:dyDescent="0.2">
      <c r="A229" s="2" t="s">
        <v>296</v>
      </c>
      <c r="B229" s="2" t="s">
        <v>297</v>
      </c>
      <c r="C229" s="3">
        <v>45610</v>
      </c>
      <c r="D229" s="4">
        <v>45610.353333333333</v>
      </c>
      <c r="E229" s="5">
        <v>0</v>
      </c>
      <c r="F229" s="2" t="s">
        <v>58</v>
      </c>
      <c r="G229" s="5">
        <v>14</v>
      </c>
      <c r="H229" s="2" t="s">
        <v>59</v>
      </c>
      <c r="I229" s="2" t="s">
        <v>23</v>
      </c>
      <c r="J229" s="6">
        <v>373.32960000000003</v>
      </c>
      <c r="K229" s="2" t="s">
        <v>59</v>
      </c>
      <c r="L229" s="2" t="s">
        <v>60</v>
      </c>
      <c r="M229" s="2" t="s">
        <v>61</v>
      </c>
      <c r="N229" s="2" t="s">
        <v>62</v>
      </c>
      <c r="O229" s="2" t="s">
        <v>145</v>
      </c>
      <c r="P229" s="2" t="s">
        <v>63</v>
      </c>
      <c r="Q229" s="2" t="s">
        <v>335</v>
      </c>
      <c r="R229" s="2" t="s">
        <v>30</v>
      </c>
      <c r="S229" s="2" t="s">
        <v>231</v>
      </c>
      <c r="T229">
        <v>1</v>
      </c>
      <c r="U229">
        <f t="shared" si="14"/>
        <v>46</v>
      </c>
      <c r="V229">
        <f t="shared" si="15"/>
        <v>11</v>
      </c>
    </row>
    <row r="230" spans="1:22" ht="48" customHeight="1" x14ac:dyDescent="0.2">
      <c r="A230" s="7" t="s">
        <v>296</v>
      </c>
      <c r="B230" s="7" t="s">
        <v>301</v>
      </c>
      <c r="C230" s="8">
        <v>45610</v>
      </c>
      <c r="D230" s="9">
        <v>45610.353321759256</v>
      </c>
      <c r="E230" s="10">
        <v>0</v>
      </c>
      <c r="F230" s="7" t="s">
        <v>58</v>
      </c>
      <c r="G230" s="10">
        <v>14</v>
      </c>
      <c r="H230" s="7" t="s">
        <v>59</v>
      </c>
      <c r="I230" s="7" t="s">
        <v>23</v>
      </c>
      <c r="J230" s="11">
        <v>373.32960000000003</v>
      </c>
      <c r="K230" s="7" t="s">
        <v>59</v>
      </c>
      <c r="L230" s="7" t="s">
        <v>60</v>
      </c>
      <c r="M230" s="7" t="s">
        <v>61</v>
      </c>
      <c r="N230" s="7" t="s">
        <v>26</v>
      </c>
      <c r="O230" s="7" t="s">
        <v>145</v>
      </c>
      <c r="P230" s="7" t="s">
        <v>63</v>
      </c>
      <c r="Q230" s="7" t="s">
        <v>336</v>
      </c>
      <c r="R230" s="7" t="s">
        <v>30</v>
      </c>
      <c r="S230" s="7" t="s">
        <v>231</v>
      </c>
      <c r="T230">
        <v>1</v>
      </c>
      <c r="U230">
        <f t="shared" si="14"/>
        <v>46</v>
      </c>
      <c r="V230">
        <f t="shared" si="15"/>
        <v>11</v>
      </c>
    </row>
    <row r="231" spans="1:22" ht="59.25" customHeight="1" x14ac:dyDescent="0.2">
      <c r="A231" s="2" t="s">
        <v>296</v>
      </c>
      <c r="B231" s="2" t="s">
        <v>297</v>
      </c>
      <c r="C231" s="3">
        <v>45610</v>
      </c>
      <c r="D231" s="4">
        <v>45610.307847222219</v>
      </c>
      <c r="E231" s="5">
        <v>0</v>
      </c>
      <c r="F231" s="2" t="s">
        <v>298</v>
      </c>
      <c r="G231" s="5">
        <v>34</v>
      </c>
      <c r="H231" s="2" t="s">
        <v>59</v>
      </c>
      <c r="I231" s="2" t="s">
        <v>23</v>
      </c>
      <c r="J231" s="6">
        <v>906.6576</v>
      </c>
      <c r="K231" s="2" t="s">
        <v>59</v>
      </c>
      <c r="L231" s="2" t="s">
        <v>60</v>
      </c>
      <c r="M231" s="2" t="s">
        <v>299</v>
      </c>
      <c r="N231" s="2" t="s">
        <v>62</v>
      </c>
      <c r="O231" s="2" t="s">
        <v>145</v>
      </c>
      <c r="P231" s="2" t="s">
        <v>63</v>
      </c>
      <c r="Q231" s="2" t="s">
        <v>337</v>
      </c>
      <c r="R231" s="2" t="s">
        <v>71</v>
      </c>
      <c r="S231" s="2" t="s">
        <v>231</v>
      </c>
      <c r="T231">
        <v>1</v>
      </c>
      <c r="U231">
        <f t="shared" si="14"/>
        <v>46</v>
      </c>
      <c r="V231">
        <f t="shared" si="15"/>
        <v>11</v>
      </c>
    </row>
    <row r="232" spans="1:22" ht="59.25" customHeight="1" x14ac:dyDescent="0.2">
      <c r="A232" s="7" t="s">
        <v>296</v>
      </c>
      <c r="B232" s="7" t="s">
        <v>301</v>
      </c>
      <c r="C232" s="8">
        <v>45610</v>
      </c>
      <c r="D232" s="9">
        <v>45610.307824074072</v>
      </c>
      <c r="E232" s="10">
        <v>0</v>
      </c>
      <c r="F232" s="7" t="s">
        <v>298</v>
      </c>
      <c r="G232" s="10">
        <v>34</v>
      </c>
      <c r="H232" s="7" t="s">
        <v>59</v>
      </c>
      <c r="I232" s="7" t="s">
        <v>23</v>
      </c>
      <c r="J232" s="11">
        <v>906.6576</v>
      </c>
      <c r="K232" s="7" t="s">
        <v>59</v>
      </c>
      <c r="L232" s="7" t="s">
        <v>60</v>
      </c>
      <c r="M232" s="7" t="s">
        <v>299</v>
      </c>
      <c r="N232" s="7" t="s">
        <v>26</v>
      </c>
      <c r="O232" s="7" t="s">
        <v>145</v>
      </c>
      <c r="P232" s="7" t="s">
        <v>63</v>
      </c>
      <c r="Q232" s="7" t="s">
        <v>338</v>
      </c>
      <c r="R232" s="7" t="s">
        <v>71</v>
      </c>
      <c r="S232" s="7" t="s">
        <v>231</v>
      </c>
      <c r="T232">
        <v>1</v>
      </c>
      <c r="U232">
        <f t="shared" si="14"/>
        <v>46</v>
      </c>
      <c r="V232">
        <f t="shared" si="15"/>
        <v>11</v>
      </c>
    </row>
    <row r="233" spans="1:22" ht="48" customHeight="1" x14ac:dyDescent="0.2">
      <c r="A233" s="12" t="s">
        <v>296</v>
      </c>
      <c r="B233" s="12" t="s">
        <v>301</v>
      </c>
      <c r="C233" s="13">
        <v>45610</v>
      </c>
      <c r="D233" s="14">
        <v>45610.263020833328</v>
      </c>
      <c r="E233" s="15">
        <v>0</v>
      </c>
      <c r="F233" s="12" t="s">
        <v>88</v>
      </c>
      <c r="G233" s="15">
        <v>33</v>
      </c>
      <c r="H233" s="12" t="s">
        <v>59</v>
      </c>
      <c r="I233" s="12" t="s">
        <v>23</v>
      </c>
      <c r="J233" s="16">
        <v>879.99120000000005</v>
      </c>
      <c r="K233" s="12" t="s">
        <v>59</v>
      </c>
      <c r="L233" s="12" t="s">
        <v>60</v>
      </c>
      <c r="M233" s="12" t="s">
        <v>309</v>
      </c>
      <c r="N233" s="12" t="s">
        <v>26</v>
      </c>
      <c r="O233" s="12" t="s">
        <v>145</v>
      </c>
      <c r="P233" s="12" t="s">
        <v>63</v>
      </c>
      <c r="Q233" s="12" t="s">
        <v>339</v>
      </c>
      <c r="R233" s="12" t="s">
        <v>71</v>
      </c>
      <c r="S233" s="12" t="s">
        <v>231</v>
      </c>
      <c r="T233">
        <v>1</v>
      </c>
      <c r="U233">
        <f t="shared" si="14"/>
        <v>46</v>
      </c>
      <c r="V233">
        <f t="shared" si="15"/>
        <v>11</v>
      </c>
    </row>
    <row r="234" spans="1:22" ht="48" customHeight="1" x14ac:dyDescent="0.2">
      <c r="A234" s="12" t="s">
        <v>296</v>
      </c>
      <c r="B234" s="12" t="s">
        <v>297</v>
      </c>
      <c r="C234" s="13">
        <v>45610</v>
      </c>
      <c r="D234" s="14">
        <v>45610.262685185182</v>
      </c>
      <c r="E234" s="15">
        <v>0</v>
      </c>
      <c r="F234" s="12" t="s">
        <v>88</v>
      </c>
      <c r="G234" s="15">
        <v>33</v>
      </c>
      <c r="H234" s="12" t="s">
        <v>59</v>
      </c>
      <c r="I234" s="12" t="s">
        <v>23</v>
      </c>
      <c r="J234" s="16">
        <v>879.99120000000005</v>
      </c>
      <c r="K234" s="12" t="s">
        <v>59</v>
      </c>
      <c r="L234" s="12" t="s">
        <v>60</v>
      </c>
      <c r="M234" s="12" t="s">
        <v>309</v>
      </c>
      <c r="N234" s="12" t="s">
        <v>62</v>
      </c>
      <c r="O234" s="12" t="s">
        <v>145</v>
      </c>
      <c r="P234" s="12" t="s">
        <v>63</v>
      </c>
      <c r="Q234" s="12" t="s">
        <v>340</v>
      </c>
      <c r="R234" s="12" t="s">
        <v>71</v>
      </c>
      <c r="S234" s="12" t="s">
        <v>231</v>
      </c>
      <c r="T234">
        <v>1</v>
      </c>
      <c r="U234">
        <f t="shared" si="14"/>
        <v>46</v>
      </c>
      <c r="V234">
        <f t="shared" si="15"/>
        <v>11</v>
      </c>
    </row>
    <row r="235" spans="1:22" ht="59.25" customHeight="1" x14ac:dyDescent="0.2">
      <c r="A235" s="2" t="s">
        <v>296</v>
      </c>
      <c r="B235" s="2" t="s">
        <v>297</v>
      </c>
      <c r="C235" s="3">
        <v>45609</v>
      </c>
      <c r="D235" s="4">
        <v>45609.388969907406</v>
      </c>
      <c r="E235" s="5">
        <v>0</v>
      </c>
      <c r="F235" s="2" t="s">
        <v>298</v>
      </c>
      <c r="G235" s="5">
        <v>34</v>
      </c>
      <c r="H235" s="2" t="s">
        <v>59</v>
      </c>
      <c r="I235" s="2" t="s">
        <v>23</v>
      </c>
      <c r="J235" s="6">
        <v>906.6576</v>
      </c>
      <c r="K235" s="2" t="s">
        <v>59</v>
      </c>
      <c r="L235" s="2" t="s">
        <v>60</v>
      </c>
      <c r="M235" s="2" t="s">
        <v>299</v>
      </c>
      <c r="N235" s="2" t="s">
        <v>62</v>
      </c>
      <c r="O235" s="2" t="s">
        <v>145</v>
      </c>
      <c r="P235" s="2" t="s">
        <v>63</v>
      </c>
      <c r="Q235" s="2" t="s">
        <v>341</v>
      </c>
      <c r="R235" s="2" t="s">
        <v>71</v>
      </c>
      <c r="S235" s="2" t="s">
        <v>231</v>
      </c>
      <c r="T235">
        <v>1</v>
      </c>
      <c r="U235">
        <f t="shared" si="14"/>
        <v>46</v>
      </c>
      <c r="V235">
        <f t="shared" si="15"/>
        <v>11</v>
      </c>
    </row>
    <row r="236" spans="1:22" ht="59.25" customHeight="1" x14ac:dyDescent="0.2">
      <c r="A236" s="7" t="s">
        <v>296</v>
      </c>
      <c r="B236" s="7" t="s">
        <v>301</v>
      </c>
      <c r="C236" s="8">
        <v>45609</v>
      </c>
      <c r="D236" s="9">
        <v>45609.388796296291</v>
      </c>
      <c r="E236" s="10">
        <v>0</v>
      </c>
      <c r="F236" s="7" t="s">
        <v>298</v>
      </c>
      <c r="G236" s="10">
        <v>34</v>
      </c>
      <c r="H236" s="7" t="s">
        <v>59</v>
      </c>
      <c r="I236" s="7" t="s">
        <v>23</v>
      </c>
      <c r="J236" s="11">
        <v>906.6576</v>
      </c>
      <c r="K236" s="7" t="s">
        <v>59</v>
      </c>
      <c r="L236" s="7" t="s">
        <v>60</v>
      </c>
      <c r="M236" s="7" t="s">
        <v>299</v>
      </c>
      <c r="N236" s="7" t="s">
        <v>26</v>
      </c>
      <c r="O236" s="7" t="s">
        <v>145</v>
      </c>
      <c r="P236" s="7" t="s">
        <v>63</v>
      </c>
      <c r="Q236" s="7" t="s">
        <v>342</v>
      </c>
      <c r="R236" s="7" t="s">
        <v>71</v>
      </c>
      <c r="S236" s="7" t="s">
        <v>231</v>
      </c>
      <c r="T236">
        <v>1</v>
      </c>
      <c r="U236">
        <f t="shared" si="14"/>
        <v>46</v>
      </c>
      <c r="V236">
        <f t="shared" si="15"/>
        <v>11</v>
      </c>
    </row>
    <row r="237" spans="1:22" ht="36.75" customHeight="1" x14ac:dyDescent="0.2">
      <c r="A237" s="2" t="s">
        <v>296</v>
      </c>
      <c r="B237" s="2" t="s">
        <v>297</v>
      </c>
      <c r="C237" s="3">
        <v>45609</v>
      </c>
      <c r="D237" s="4">
        <v>45609.359780092593</v>
      </c>
      <c r="E237" s="5">
        <v>0</v>
      </c>
      <c r="F237" s="2" t="s">
        <v>58</v>
      </c>
      <c r="G237" s="5">
        <v>14</v>
      </c>
      <c r="H237" s="2" t="s">
        <v>59</v>
      </c>
      <c r="I237" s="2" t="s">
        <v>23</v>
      </c>
      <c r="J237" s="6">
        <v>373.32960000000003</v>
      </c>
      <c r="K237" s="2" t="s">
        <v>59</v>
      </c>
      <c r="L237" s="2" t="s">
        <v>60</v>
      </c>
      <c r="M237" s="2" t="s">
        <v>61</v>
      </c>
      <c r="N237" s="2" t="s">
        <v>62</v>
      </c>
      <c r="O237" s="2" t="s">
        <v>145</v>
      </c>
      <c r="P237" s="2" t="s">
        <v>63</v>
      </c>
      <c r="Q237" s="2" t="s">
        <v>343</v>
      </c>
      <c r="R237" s="2" t="s">
        <v>30</v>
      </c>
      <c r="S237" s="2" t="s">
        <v>231</v>
      </c>
      <c r="T237">
        <v>1</v>
      </c>
      <c r="U237">
        <f t="shared" si="14"/>
        <v>46</v>
      </c>
      <c r="V237">
        <f t="shared" si="15"/>
        <v>11</v>
      </c>
    </row>
    <row r="238" spans="1:22" ht="36.75" customHeight="1" x14ac:dyDescent="0.2">
      <c r="A238" s="7" t="s">
        <v>296</v>
      </c>
      <c r="B238" s="7" t="s">
        <v>297</v>
      </c>
      <c r="C238" s="8">
        <v>45609</v>
      </c>
      <c r="D238" s="9">
        <v>45609.359606481477</v>
      </c>
      <c r="E238" s="10">
        <v>0</v>
      </c>
      <c r="F238" s="7" t="s">
        <v>58</v>
      </c>
      <c r="G238" s="10">
        <v>14</v>
      </c>
      <c r="H238" s="7" t="s">
        <v>59</v>
      </c>
      <c r="I238" s="7" t="s">
        <v>23</v>
      </c>
      <c r="J238" s="11">
        <v>373.32960000000003</v>
      </c>
      <c r="K238" s="7" t="s">
        <v>59</v>
      </c>
      <c r="L238" s="7" t="s">
        <v>60</v>
      </c>
      <c r="M238" s="7" t="s">
        <v>61</v>
      </c>
      <c r="N238" s="7" t="s">
        <v>62</v>
      </c>
      <c r="O238" s="7" t="s">
        <v>145</v>
      </c>
      <c r="P238" s="7" t="s">
        <v>63</v>
      </c>
      <c r="Q238" s="7" t="s">
        <v>344</v>
      </c>
      <c r="R238" s="7" t="s">
        <v>30</v>
      </c>
      <c r="S238" s="7" t="s">
        <v>231</v>
      </c>
      <c r="T238">
        <v>1</v>
      </c>
      <c r="U238">
        <f t="shared" si="14"/>
        <v>46</v>
      </c>
      <c r="V238">
        <f t="shared" si="15"/>
        <v>11</v>
      </c>
    </row>
    <row r="239" spans="1:22" ht="36.75" customHeight="1" x14ac:dyDescent="0.2">
      <c r="A239" s="2" t="s">
        <v>296</v>
      </c>
      <c r="B239" s="2" t="s">
        <v>301</v>
      </c>
      <c r="C239" s="3">
        <v>45609</v>
      </c>
      <c r="D239" s="4">
        <v>45609.359606481477</v>
      </c>
      <c r="E239" s="5">
        <v>0</v>
      </c>
      <c r="F239" s="2" t="s">
        <v>58</v>
      </c>
      <c r="G239" s="5">
        <v>14</v>
      </c>
      <c r="H239" s="2" t="s">
        <v>59</v>
      </c>
      <c r="I239" s="2" t="s">
        <v>23</v>
      </c>
      <c r="J239" s="6">
        <v>373.32960000000003</v>
      </c>
      <c r="K239" s="2" t="s">
        <v>59</v>
      </c>
      <c r="L239" s="2" t="s">
        <v>60</v>
      </c>
      <c r="M239" s="2" t="s">
        <v>61</v>
      </c>
      <c r="N239" s="2" t="s">
        <v>26</v>
      </c>
      <c r="O239" s="2" t="s">
        <v>145</v>
      </c>
      <c r="P239" s="2" t="s">
        <v>63</v>
      </c>
      <c r="Q239" s="2" t="s">
        <v>345</v>
      </c>
      <c r="R239" s="2" t="s">
        <v>30</v>
      </c>
      <c r="S239" s="2" t="s">
        <v>231</v>
      </c>
      <c r="T239">
        <v>1</v>
      </c>
      <c r="U239">
        <f t="shared" si="14"/>
        <v>46</v>
      </c>
      <c r="V239">
        <f t="shared" si="15"/>
        <v>11</v>
      </c>
    </row>
    <row r="240" spans="1:22" ht="36.75" customHeight="1" x14ac:dyDescent="0.2">
      <c r="A240" s="7" t="s">
        <v>296</v>
      </c>
      <c r="B240" s="7" t="s">
        <v>301</v>
      </c>
      <c r="C240" s="8">
        <v>45609</v>
      </c>
      <c r="D240" s="9">
        <v>45609.359432870369</v>
      </c>
      <c r="E240" s="10">
        <v>0</v>
      </c>
      <c r="F240" s="7" t="s">
        <v>58</v>
      </c>
      <c r="G240" s="10">
        <v>14</v>
      </c>
      <c r="H240" s="7" t="s">
        <v>59</v>
      </c>
      <c r="I240" s="7" t="s">
        <v>23</v>
      </c>
      <c r="J240" s="11">
        <v>373.32960000000003</v>
      </c>
      <c r="K240" s="7" t="s">
        <v>59</v>
      </c>
      <c r="L240" s="7" t="s">
        <v>60</v>
      </c>
      <c r="M240" s="7" t="s">
        <v>61</v>
      </c>
      <c r="N240" s="7" t="s">
        <v>26</v>
      </c>
      <c r="O240" s="7" t="s">
        <v>145</v>
      </c>
      <c r="P240" s="7" t="s">
        <v>63</v>
      </c>
      <c r="Q240" s="7" t="s">
        <v>346</v>
      </c>
      <c r="R240" s="7" t="s">
        <v>30</v>
      </c>
      <c r="S240" s="7" t="s">
        <v>231</v>
      </c>
      <c r="T240">
        <v>1</v>
      </c>
      <c r="U240">
        <f t="shared" ref="U240:U279" si="16">WEEKNUM(C240)</f>
        <v>46</v>
      </c>
      <c r="V240">
        <f t="shared" ref="V240:V279" si="17">MONTH(C240)</f>
        <v>11</v>
      </c>
    </row>
    <row r="241" spans="1:22" ht="59.25" customHeight="1" x14ac:dyDescent="0.2">
      <c r="A241" s="2" t="s">
        <v>296</v>
      </c>
      <c r="B241" s="2" t="s">
        <v>301</v>
      </c>
      <c r="C241" s="3">
        <v>45609</v>
      </c>
      <c r="D241" s="4">
        <v>45609.313622685186</v>
      </c>
      <c r="E241" s="5">
        <v>0</v>
      </c>
      <c r="F241" s="2" t="s">
        <v>298</v>
      </c>
      <c r="G241" s="5">
        <v>34</v>
      </c>
      <c r="H241" s="2" t="s">
        <v>59</v>
      </c>
      <c r="I241" s="2" t="s">
        <v>23</v>
      </c>
      <c r="J241" s="6">
        <v>906.6576</v>
      </c>
      <c r="K241" s="2" t="s">
        <v>59</v>
      </c>
      <c r="L241" s="2" t="s">
        <v>60</v>
      </c>
      <c r="M241" s="2" t="s">
        <v>299</v>
      </c>
      <c r="N241" s="2" t="s">
        <v>26</v>
      </c>
      <c r="O241" s="2" t="s">
        <v>145</v>
      </c>
      <c r="P241" s="2" t="s">
        <v>63</v>
      </c>
      <c r="Q241" s="2" t="s">
        <v>347</v>
      </c>
      <c r="R241" s="2" t="s">
        <v>71</v>
      </c>
      <c r="S241" s="2" t="s">
        <v>231</v>
      </c>
      <c r="T241">
        <v>1</v>
      </c>
      <c r="U241">
        <f t="shared" si="16"/>
        <v>46</v>
      </c>
      <c r="V241">
        <f t="shared" si="17"/>
        <v>11</v>
      </c>
    </row>
    <row r="242" spans="1:22" ht="59.25" customHeight="1" x14ac:dyDescent="0.2">
      <c r="A242" s="7" t="s">
        <v>296</v>
      </c>
      <c r="B242" s="7" t="s">
        <v>297</v>
      </c>
      <c r="C242" s="8">
        <v>45609</v>
      </c>
      <c r="D242" s="9">
        <v>45609.31344907407</v>
      </c>
      <c r="E242" s="10">
        <v>0</v>
      </c>
      <c r="F242" s="7" t="s">
        <v>298</v>
      </c>
      <c r="G242" s="10">
        <v>34</v>
      </c>
      <c r="H242" s="7" t="s">
        <v>59</v>
      </c>
      <c r="I242" s="7" t="s">
        <v>23</v>
      </c>
      <c r="J242" s="11">
        <v>906.6576</v>
      </c>
      <c r="K242" s="7" t="s">
        <v>59</v>
      </c>
      <c r="L242" s="7" t="s">
        <v>60</v>
      </c>
      <c r="M242" s="7" t="s">
        <v>299</v>
      </c>
      <c r="N242" s="7" t="s">
        <v>62</v>
      </c>
      <c r="O242" s="7" t="s">
        <v>145</v>
      </c>
      <c r="P242" s="7" t="s">
        <v>63</v>
      </c>
      <c r="Q242" s="7" t="s">
        <v>348</v>
      </c>
      <c r="R242" s="7" t="s">
        <v>71</v>
      </c>
      <c r="S242" s="7" t="s">
        <v>231</v>
      </c>
      <c r="T242">
        <v>1</v>
      </c>
      <c r="U242">
        <f t="shared" si="16"/>
        <v>46</v>
      </c>
      <c r="V242">
        <f t="shared" si="17"/>
        <v>11</v>
      </c>
    </row>
    <row r="243" spans="1:22" ht="48" customHeight="1" x14ac:dyDescent="0.2">
      <c r="A243" s="12" t="s">
        <v>296</v>
      </c>
      <c r="B243" s="12" t="s">
        <v>301</v>
      </c>
      <c r="C243" s="13">
        <v>45609</v>
      </c>
      <c r="D243" s="14">
        <v>45609.262812499997</v>
      </c>
      <c r="E243" s="15">
        <v>0</v>
      </c>
      <c r="F243" s="12" t="s">
        <v>88</v>
      </c>
      <c r="G243" s="15">
        <v>33</v>
      </c>
      <c r="H243" s="12" t="s">
        <v>59</v>
      </c>
      <c r="I243" s="12" t="s">
        <v>23</v>
      </c>
      <c r="J243" s="16">
        <v>879.99120000000005</v>
      </c>
      <c r="K243" s="12" t="s">
        <v>59</v>
      </c>
      <c r="L243" s="12" t="s">
        <v>60</v>
      </c>
      <c r="M243" s="12" t="s">
        <v>309</v>
      </c>
      <c r="N243" s="12" t="s">
        <v>26</v>
      </c>
      <c r="O243" s="12" t="s">
        <v>145</v>
      </c>
      <c r="P243" s="12" t="s">
        <v>63</v>
      </c>
      <c r="Q243" s="12" t="s">
        <v>349</v>
      </c>
      <c r="R243" s="12" t="s">
        <v>71</v>
      </c>
      <c r="S243" s="12" t="s">
        <v>231</v>
      </c>
      <c r="T243">
        <v>1</v>
      </c>
      <c r="U243">
        <f t="shared" si="16"/>
        <v>46</v>
      </c>
      <c r="V243">
        <f t="shared" si="17"/>
        <v>11</v>
      </c>
    </row>
    <row r="244" spans="1:22" ht="48" customHeight="1" x14ac:dyDescent="0.2">
      <c r="A244" s="12" t="s">
        <v>296</v>
      </c>
      <c r="B244" s="12" t="s">
        <v>297</v>
      </c>
      <c r="C244" s="13">
        <v>45609</v>
      </c>
      <c r="D244" s="14">
        <v>45609.262638888889</v>
      </c>
      <c r="E244" s="15">
        <v>0</v>
      </c>
      <c r="F244" s="12" t="s">
        <v>88</v>
      </c>
      <c r="G244" s="15">
        <v>33</v>
      </c>
      <c r="H244" s="12" t="s">
        <v>59</v>
      </c>
      <c r="I244" s="12" t="s">
        <v>23</v>
      </c>
      <c r="J244" s="16">
        <v>879.99120000000005</v>
      </c>
      <c r="K244" s="12" t="s">
        <v>59</v>
      </c>
      <c r="L244" s="12" t="s">
        <v>60</v>
      </c>
      <c r="M244" s="12" t="s">
        <v>309</v>
      </c>
      <c r="N244" s="12" t="s">
        <v>62</v>
      </c>
      <c r="O244" s="12" t="s">
        <v>145</v>
      </c>
      <c r="P244" s="12" t="s">
        <v>63</v>
      </c>
      <c r="Q244" s="12" t="s">
        <v>350</v>
      </c>
      <c r="R244" s="12" t="s">
        <v>71</v>
      </c>
      <c r="S244" s="12" t="s">
        <v>231</v>
      </c>
      <c r="T244">
        <v>1</v>
      </c>
      <c r="U244">
        <f t="shared" si="16"/>
        <v>46</v>
      </c>
      <c r="V244">
        <f t="shared" si="17"/>
        <v>11</v>
      </c>
    </row>
    <row r="245" spans="1:22" ht="59.25" customHeight="1" x14ac:dyDescent="0.2">
      <c r="A245" s="2" t="s">
        <v>296</v>
      </c>
      <c r="B245" s="2" t="s">
        <v>297</v>
      </c>
      <c r="C245" s="3">
        <v>45608</v>
      </c>
      <c r="D245" s="4">
        <v>45608.387858796297</v>
      </c>
      <c r="E245" s="5">
        <v>0</v>
      </c>
      <c r="F245" s="2" t="s">
        <v>298</v>
      </c>
      <c r="G245" s="5">
        <v>34</v>
      </c>
      <c r="H245" s="2" t="s">
        <v>59</v>
      </c>
      <c r="I245" s="2" t="s">
        <v>23</v>
      </c>
      <c r="J245" s="6">
        <v>906.66099999999994</v>
      </c>
      <c r="K245" s="2" t="s">
        <v>59</v>
      </c>
      <c r="L245" s="2" t="s">
        <v>60</v>
      </c>
      <c r="M245" s="2" t="s">
        <v>299</v>
      </c>
      <c r="N245" s="2" t="s">
        <v>62</v>
      </c>
      <c r="O245" s="2" t="s">
        <v>145</v>
      </c>
      <c r="P245" s="2" t="s">
        <v>63</v>
      </c>
      <c r="Q245" s="2" t="s">
        <v>351</v>
      </c>
      <c r="R245" s="2" t="s">
        <v>71</v>
      </c>
      <c r="S245" s="2" t="s">
        <v>231</v>
      </c>
      <c r="T245">
        <v>1</v>
      </c>
      <c r="U245">
        <f t="shared" si="16"/>
        <v>46</v>
      </c>
      <c r="V245">
        <f t="shared" si="17"/>
        <v>11</v>
      </c>
    </row>
    <row r="246" spans="1:22" ht="59.25" customHeight="1" x14ac:dyDescent="0.2">
      <c r="A246" s="7" t="s">
        <v>296</v>
      </c>
      <c r="B246" s="7" t="s">
        <v>301</v>
      </c>
      <c r="C246" s="8">
        <v>45608</v>
      </c>
      <c r="D246" s="9">
        <v>45608.387777777774</v>
      </c>
      <c r="E246" s="10">
        <v>0</v>
      </c>
      <c r="F246" s="7" t="s">
        <v>298</v>
      </c>
      <c r="G246" s="10">
        <v>34</v>
      </c>
      <c r="H246" s="7" t="s">
        <v>59</v>
      </c>
      <c r="I246" s="7" t="s">
        <v>23</v>
      </c>
      <c r="J246" s="11">
        <v>906.66099999999994</v>
      </c>
      <c r="K246" s="7" t="s">
        <v>59</v>
      </c>
      <c r="L246" s="7" t="s">
        <v>60</v>
      </c>
      <c r="M246" s="7" t="s">
        <v>299</v>
      </c>
      <c r="N246" s="7" t="s">
        <v>26</v>
      </c>
      <c r="O246" s="7" t="s">
        <v>145</v>
      </c>
      <c r="P246" s="7" t="s">
        <v>63</v>
      </c>
      <c r="Q246" s="7" t="s">
        <v>352</v>
      </c>
      <c r="R246" s="7" t="s">
        <v>71</v>
      </c>
      <c r="S246" s="7" t="s">
        <v>231</v>
      </c>
      <c r="T246">
        <v>1</v>
      </c>
      <c r="U246">
        <f t="shared" si="16"/>
        <v>46</v>
      </c>
      <c r="V246">
        <f t="shared" si="17"/>
        <v>11</v>
      </c>
    </row>
    <row r="247" spans="1:22" ht="36.75" customHeight="1" x14ac:dyDescent="0.2">
      <c r="A247" s="2" t="s">
        <v>296</v>
      </c>
      <c r="B247" s="2" t="s">
        <v>297</v>
      </c>
      <c r="C247" s="3">
        <v>45608</v>
      </c>
      <c r="D247" s="4">
        <v>45608.354097222218</v>
      </c>
      <c r="E247" s="5">
        <v>0</v>
      </c>
      <c r="F247" s="2" t="s">
        <v>58</v>
      </c>
      <c r="G247" s="5">
        <v>14</v>
      </c>
      <c r="H247" s="2" t="s">
        <v>59</v>
      </c>
      <c r="I247" s="2" t="s">
        <v>23</v>
      </c>
      <c r="J247" s="6">
        <v>373.33100000000002</v>
      </c>
      <c r="K247" s="2" t="s">
        <v>59</v>
      </c>
      <c r="L247" s="2" t="s">
        <v>60</v>
      </c>
      <c r="M247" s="2" t="s">
        <v>61</v>
      </c>
      <c r="N247" s="2" t="s">
        <v>62</v>
      </c>
      <c r="O247" s="2" t="s">
        <v>145</v>
      </c>
      <c r="P247" s="2" t="s">
        <v>63</v>
      </c>
      <c r="Q247" s="2" t="s">
        <v>353</v>
      </c>
      <c r="R247" s="2" t="s">
        <v>30</v>
      </c>
      <c r="S247" s="2" t="s">
        <v>231</v>
      </c>
      <c r="T247">
        <v>1</v>
      </c>
      <c r="U247">
        <f t="shared" si="16"/>
        <v>46</v>
      </c>
      <c r="V247">
        <f t="shared" si="17"/>
        <v>11</v>
      </c>
    </row>
    <row r="248" spans="1:22" ht="36.75" customHeight="1" x14ac:dyDescent="0.2">
      <c r="A248" s="7" t="s">
        <v>296</v>
      </c>
      <c r="B248" s="7" t="s">
        <v>301</v>
      </c>
      <c r="C248" s="8">
        <v>45608</v>
      </c>
      <c r="D248" s="9">
        <v>45608.354016203702</v>
      </c>
      <c r="E248" s="10">
        <v>0</v>
      </c>
      <c r="F248" s="7" t="s">
        <v>58</v>
      </c>
      <c r="G248" s="10">
        <v>14</v>
      </c>
      <c r="H248" s="7" t="s">
        <v>59</v>
      </c>
      <c r="I248" s="7" t="s">
        <v>23</v>
      </c>
      <c r="J248" s="11">
        <v>373.33100000000002</v>
      </c>
      <c r="K248" s="7" t="s">
        <v>59</v>
      </c>
      <c r="L248" s="7" t="s">
        <v>60</v>
      </c>
      <c r="M248" s="7" t="s">
        <v>61</v>
      </c>
      <c r="N248" s="7" t="s">
        <v>26</v>
      </c>
      <c r="O248" s="7" t="s">
        <v>145</v>
      </c>
      <c r="P248" s="7" t="s">
        <v>63</v>
      </c>
      <c r="Q248" s="7" t="s">
        <v>354</v>
      </c>
      <c r="R248" s="7" t="s">
        <v>30</v>
      </c>
      <c r="S248" s="7" t="s">
        <v>231</v>
      </c>
      <c r="T248">
        <v>1</v>
      </c>
      <c r="U248">
        <f t="shared" si="16"/>
        <v>46</v>
      </c>
      <c r="V248">
        <f t="shared" si="17"/>
        <v>11</v>
      </c>
    </row>
    <row r="249" spans="1:22" ht="48" customHeight="1" x14ac:dyDescent="0.2">
      <c r="A249" s="2" t="s">
        <v>296</v>
      </c>
      <c r="B249" s="2" t="s">
        <v>297</v>
      </c>
      <c r="C249" s="3">
        <v>45608</v>
      </c>
      <c r="D249" s="4">
        <v>45608.35392361111</v>
      </c>
      <c r="E249" s="5">
        <v>0</v>
      </c>
      <c r="F249" s="2" t="s">
        <v>58</v>
      </c>
      <c r="G249" s="5">
        <v>14</v>
      </c>
      <c r="H249" s="2" t="s">
        <v>59</v>
      </c>
      <c r="I249" s="2" t="s">
        <v>23</v>
      </c>
      <c r="J249" s="6">
        <v>373.33100000000002</v>
      </c>
      <c r="K249" s="2" t="s">
        <v>59</v>
      </c>
      <c r="L249" s="2" t="s">
        <v>60</v>
      </c>
      <c r="M249" s="2" t="s">
        <v>61</v>
      </c>
      <c r="N249" s="2" t="s">
        <v>62</v>
      </c>
      <c r="O249" s="2" t="s">
        <v>145</v>
      </c>
      <c r="P249" s="2" t="s">
        <v>63</v>
      </c>
      <c r="Q249" s="2" t="s">
        <v>355</v>
      </c>
      <c r="R249" s="2" t="s">
        <v>30</v>
      </c>
      <c r="S249" s="2" t="s">
        <v>231</v>
      </c>
      <c r="T249">
        <v>1</v>
      </c>
      <c r="U249">
        <f t="shared" si="16"/>
        <v>46</v>
      </c>
      <c r="V249">
        <f t="shared" si="17"/>
        <v>11</v>
      </c>
    </row>
    <row r="250" spans="1:22" ht="36.75" customHeight="1" x14ac:dyDescent="0.2">
      <c r="A250" s="7" t="s">
        <v>296</v>
      </c>
      <c r="B250" s="7" t="s">
        <v>301</v>
      </c>
      <c r="C250" s="8">
        <v>45608</v>
      </c>
      <c r="D250" s="9">
        <v>45608.353842592587</v>
      </c>
      <c r="E250" s="10">
        <v>0</v>
      </c>
      <c r="F250" s="7" t="s">
        <v>58</v>
      </c>
      <c r="G250" s="10">
        <v>14</v>
      </c>
      <c r="H250" s="7" t="s">
        <v>59</v>
      </c>
      <c r="I250" s="7" t="s">
        <v>23</v>
      </c>
      <c r="J250" s="11">
        <v>373.33100000000002</v>
      </c>
      <c r="K250" s="7" t="s">
        <v>59</v>
      </c>
      <c r="L250" s="7" t="s">
        <v>60</v>
      </c>
      <c r="M250" s="7" t="s">
        <v>61</v>
      </c>
      <c r="N250" s="7" t="s">
        <v>26</v>
      </c>
      <c r="O250" s="7" t="s">
        <v>145</v>
      </c>
      <c r="P250" s="7" t="s">
        <v>63</v>
      </c>
      <c r="Q250" s="7" t="s">
        <v>356</v>
      </c>
      <c r="R250" s="7" t="s">
        <v>30</v>
      </c>
      <c r="S250" s="7" t="s">
        <v>231</v>
      </c>
      <c r="T250">
        <v>1</v>
      </c>
      <c r="U250">
        <f t="shared" si="16"/>
        <v>46</v>
      </c>
      <c r="V250">
        <f t="shared" si="17"/>
        <v>11</v>
      </c>
    </row>
    <row r="251" spans="1:22" ht="59.25" customHeight="1" x14ac:dyDescent="0.2">
      <c r="A251" s="2" t="s">
        <v>296</v>
      </c>
      <c r="B251" s="2" t="s">
        <v>297</v>
      </c>
      <c r="C251" s="3">
        <v>45608</v>
      </c>
      <c r="D251" s="4">
        <v>45608.308634259258</v>
      </c>
      <c r="E251" s="5">
        <v>0</v>
      </c>
      <c r="F251" s="2" t="s">
        <v>298</v>
      </c>
      <c r="G251" s="5">
        <v>34</v>
      </c>
      <c r="H251" s="2" t="s">
        <v>59</v>
      </c>
      <c r="I251" s="2" t="s">
        <v>23</v>
      </c>
      <c r="J251" s="6">
        <v>906.66099999999994</v>
      </c>
      <c r="K251" s="2" t="s">
        <v>59</v>
      </c>
      <c r="L251" s="2" t="s">
        <v>60</v>
      </c>
      <c r="M251" s="2" t="s">
        <v>299</v>
      </c>
      <c r="N251" s="2" t="s">
        <v>62</v>
      </c>
      <c r="O251" s="2" t="s">
        <v>145</v>
      </c>
      <c r="P251" s="2" t="s">
        <v>63</v>
      </c>
      <c r="Q251" s="2" t="s">
        <v>357</v>
      </c>
      <c r="R251" s="2" t="s">
        <v>71</v>
      </c>
      <c r="S251" s="2" t="s">
        <v>231</v>
      </c>
      <c r="T251">
        <v>1</v>
      </c>
      <c r="U251">
        <f t="shared" si="16"/>
        <v>46</v>
      </c>
      <c r="V251">
        <f t="shared" si="17"/>
        <v>11</v>
      </c>
    </row>
    <row r="252" spans="1:22" ht="59.25" customHeight="1" x14ac:dyDescent="0.2">
      <c r="A252" s="7" t="s">
        <v>296</v>
      </c>
      <c r="B252" s="7" t="s">
        <v>301</v>
      </c>
      <c r="C252" s="8">
        <v>45608</v>
      </c>
      <c r="D252" s="9">
        <v>45608.308564814812</v>
      </c>
      <c r="E252" s="10">
        <v>0</v>
      </c>
      <c r="F252" s="7" t="s">
        <v>298</v>
      </c>
      <c r="G252" s="10">
        <v>34</v>
      </c>
      <c r="H252" s="7" t="s">
        <v>59</v>
      </c>
      <c r="I252" s="7" t="s">
        <v>23</v>
      </c>
      <c r="J252" s="11">
        <v>906.66099999999994</v>
      </c>
      <c r="K252" s="7" t="s">
        <v>59</v>
      </c>
      <c r="L252" s="7" t="s">
        <v>60</v>
      </c>
      <c r="M252" s="7" t="s">
        <v>299</v>
      </c>
      <c r="N252" s="7" t="s">
        <v>26</v>
      </c>
      <c r="O252" s="7" t="s">
        <v>145</v>
      </c>
      <c r="P252" s="7" t="s">
        <v>63</v>
      </c>
      <c r="Q252" s="7" t="s">
        <v>358</v>
      </c>
      <c r="R252" s="7" t="s">
        <v>71</v>
      </c>
      <c r="S252" s="7" t="s">
        <v>231</v>
      </c>
      <c r="T252">
        <v>1</v>
      </c>
      <c r="U252">
        <f t="shared" si="16"/>
        <v>46</v>
      </c>
      <c r="V252">
        <f t="shared" si="17"/>
        <v>11</v>
      </c>
    </row>
    <row r="253" spans="1:22" ht="48" customHeight="1" x14ac:dyDescent="0.2">
      <c r="A253" s="12" t="s">
        <v>296</v>
      </c>
      <c r="B253" s="12" t="s">
        <v>301</v>
      </c>
      <c r="C253" s="13">
        <v>45608</v>
      </c>
      <c r="D253" s="14">
        <v>45608.262650462959</v>
      </c>
      <c r="E253" s="15">
        <v>0</v>
      </c>
      <c r="F253" s="12" t="s">
        <v>88</v>
      </c>
      <c r="G253" s="15">
        <v>33</v>
      </c>
      <c r="H253" s="12" t="s">
        <v>59</v>
      </c>
      <c r="I253" s="12" t="s">
        <v>23</v>
      </c>
      <c r="J253" s="16">
        <v>879.99450000000002</v>
      </c>
      <c r="K253" s="12" t="s">
        <v>59</v>
      </c>
      <c r="L253" s="12" t="s">
        <v>60</v>
      </c>
      <c r="M253" s="12" t="s">
        <v>309</v>
      </c>
      <c r="N253" s="12" t="s">
        <v>26</v>
      </c>
      <c r="O253" s="12" t="s">
        <v>145</v>
      </c>
      <c r="P253" s="12" t="s">
        <v>63</v>
      </c>
      <c r="Q253" s="12" t="s">
        <v>359</v>
      </c>
      <c r="R253" s="12" t="s">
        <v>71</v>
      </c>
      <c r="S253" s="12" t="s">
        <v>231</v>
      </c>
      <c r="T253">
        <v>1</v>
      </c>
      <c r="U253">
        <f t="shared" si="16"/>
        <v>46</v>
      </c>
      <c r="V253">
        <f t="shared" si="17"/>
        <v>11</v>
      </c>
    </row>
    <row r="254" spans="1:22" ht="48" customHeight="1" x14ac:dyDescent="0.2">
      <c r="A254" s="12" t="s">
        <v>296</v>
      </c>
      <c r="B254" s="12" t="s">
        <v>297</v>
      </c>
      <c r="C254" s="13">
        <v>45608</v>
      </c>
      <c r="D254" s="14">
        <v>45608.262372685182</v>
      </c>
      <c r="E254" s="15">
        <v>0</v>
      </c>
      <c r="F254" s="12" t="s">
        <v>88</v>
      </c>
      <c r="G254" s="15">
        <v>33</v>
      </c>
      <c r="H254" s="12" t="s">
        <v>59</v>
      </c>
      <c r="I254" s="12" t="s">
        <v>23</v>
      </c>
      <c r="J254" s="16">
        <v>879.99450000000002</v>
      </c>
      <c r="K254" s="12" t="s">
        <v>59</v>
      </c>
      <c r="L254" s="12" t="s">
        <v>60</v>
      </c>
      <c r="M254" s="12" t="s">
        <v>309</v>
      </c>
      <c r="N254" s="12" t="s">
        <v>62</v>
      </c>
      <c r="O254" s="12" t="s">
        <v>145</v>
      </c>
      <c r="P254" s="12" t="s">
        <v>63</v>
      </c>
      <c r="Q254" s="12" t="s">
        <v>360</v>
      </c>
      <c r="R254" s="12" t="s">
        <v>71</v>
      </c>
      <c r="S254" s="12" t="s">
        <v>231</v>
      </c>
      <c r="T254">
        <v>1</v>
      </c>
      <c r="U254">
        <f t="shared" si="16"/>
        <v>46</v>
      </c>
      <c r="V254">
        <f t="shared" si="17"/>
        <v>11</v>
      </c>
    </row>
    <row r="255" spans="1:22" ht="59.25" customHeight="1" x14ac:dyDescent="0.2">
      <c r="A255" s="2" t="s">
        <v>296</v>
      </c>
      <c r="B255" s="2" t="s">
        <v>297</v>
      </c>
      <c r="C255" s="3">
        <v>45607</v>
      </c>
      <c r="D255" s="4">
        <v>45607.385590277772</v>
      </c>
      <c r="E255" s="5">
        <v>0</v>
      </c>
      <c r="F255" s="2" t="s">
        <v>298</v>
      </c>
      <c r="G255" s="5">
        <v>34</v>
      </c>
      <c r="H255" s="2" t="s">
        <v>59</v>
      </c>
      <c r="I255" s="2" t="s">
        <v>23</v>
      </c>
      <c r="J255" s="6">
        <v>906.66099999999994</v>
      </c>
      <c r="K255" s="2" t="s">
        <v>59</v>
      </c>
      <c r="L255" s="2" t="s">
        <v>60</v>
      </c>
      <c r="M255" s="2" t="s">
        <v>299</v>
      </c>
      <c r="N255" s="2" t="s">
        <v>62</v>
      </c>
      <c r="O255" s="2" t="s">
        <v>145</v>
      </c>
      <c r="P255" s="2" t="s">
        <v>63</v>
      </c>
      <c r="Q255" s="2" t="s">
        <v>361</v>
      </c>
      <c r="R255" s="2" t="s">
        <v>71</v>
      </c>
      <c r="S255" s="2" t="s">
        <v>231</v>
      </c>
      <c r="T255">
        <v>1</v>
      </c>
      <c r="U255">
        <f t="shared" si="16"/>
        <v>46</v>
      </c>
      <c r="V255">
        <f t="shared" si="17"/>
        <v>11</v>
      </c>
    </row>
    <row r="256" spans="1:22" ht="59.25" customHeight="1" x14ac:dyDescent="0.2">
      <c r="A256" s="7" t="s">
        <v>296</v>
      </c>
      <c r="B256" s="7" t="s">
        <v>301</v>
      </c>
      <c r="C256" s="8">
        <v>45607</v>
      </c>
      <c r="D256" s="9">
        <v>45607.385381944441</v>
      </c>
      <c r="E256" s="10">
        <v>0</v>
      </c>
      <c r="F256" s="7" t="s">
        <v>298</v>
      </c>
      <c r="G256" s="10">
        <v>34</v>
      </c>
      <c r="H256" s="7" t="s">
        <v>59</v>
      </c>
      <c r="I256" s="7" t="s">
        <v>23</v>
      </c>
      <c r="J256" s="11">
        <v>906.66099999999994</v>
      </c>
      <c r="K256" s="7" t="s">
        <v>59</v>
      </c>
      <c r="L256" s="7" t="s">
        <v>60</v>
      </c>
      <c r="M256" s="7" t="s">
        <v>299</v>
      </c>
      <c r="N256" s="7" t="s">
        <v>26</v>
      </c>
      <c r="O256" s="7" t="s">
        <v>145</v>
      </c>
      <c r="P256" s="7" t="s">
        <v>63</v>
      </c>
      <c r="Q256" s="7" t="s">
        <v>362</v>
      </c>
      <c r="R256" s="7" t="s">
        <v>71</v>
      </c>
      <c r="S256" s="7" t="s">
        <v>231</v>
      </c>
      <c r="T256">
        <v>1</v>
      </c>
      <c r="U256">
        <f t="shared" si="16"/>
        <v>46</v>
      </c>
      <c r="V256">
        <f t="shared" si="17"/>
        <v>11</v>
      </c>
    </row>
    <row r="257" spans="1:22" ht="36.75" customHeight="1" x14ac:dyDescent="0.2">
      <c r="A257" s="2" t="s">
        <v>296</v>
      </c>
      <c r="B257" s="2" t="s">
        <v>301</v>
      </c>
      <c r="C257" s="3">
        <v>45607</v>
      </c>
      <c r="D257" s="4">
        <v>45607.352939814809</v>
      </c>
      <c r="E257" s="5">
        <v>0</v>
      </c>
      <c r="F257" s="2" t="s">
        <v>58</v>
      </c>
      <c r="G257" s="5">
        <v>14</v>
      </c>
      <c r="H257" s="2" t="s">
        <v>59</v>
      </c>
      <c r="I257" s="2" t="s">
        <v>23</v>
      </c>
      <c r="J257" s="6">
        <v>373.33100000000002</v>
      </c>
      <c r="K257" s="2" t="s">
        <v>59</v>
      </c>
      <c r="L257" s="2" t="s">
        <v>60</v>
      </c>
      <c r="M257" s="2" t="s">
        <v>61</v>
      </c>
      <c r="N257" s="2" t="s">
        <v>26</v>
      </c>
      <c r="O257" s="2" t="s">
        <v>145</v>
      </c>
      <c r="P257" s="2" t="s">
        <v>63</v>
      </c>
      <c r="Q257" s="2" t="s">
        <v>363</v>
      </c>
      <c r="R257" s="2" t="s">
        <v>30</v>
      </c>
      <c r="S257" s="2" t="s">
        <v>231</v>
      </c>
      <c r="T257">
        <v>1</v>
      </c>
      <c r="U257">
        <f t="shared" si="16"/>
        <v>46</v>
      </c>
      <c r="V257">
        <f t="shared" si="17"/>
        <v>11</v>
      </c>
    </row>
    <row r="258" spans="1:22" ht="36.75" customHeight="1" x14ac:dyDescent="0.2">
      <c r="A258" s="7" t="s">
        <v>296</v>
      </c>
      <c r="B258" s="7" t="s">
        <v>297</v>
      </c>
      <c r="C258" s="8">
        <v>45607</v>
      </c>
      <c r="D258" s="9">
        <v>45607.352800925924</v>
      </c>
      <c r="E258" s="10">
        <v>0</v>
      </c>
      <c r="F258" s="7" t="s">
        <v>58</v>
      </c>
      <c r="G258" s="10">
        <v>14</v>
      </c>
      <c r="H258" s="7" t="s">
        <v>59</v>
      </c>
      <c r="I258" s="7" t="s">
        <v>23</v>
      </c>
      <c r="J258" s="11">
        <v>373.33100000000002</v>
      </c>
      <c r="K258" s="7" t="s">
        <v>59</v>
      </c>
      <c r="L258" s="7" t="s">
        <v>60</v>
      </c>
      <c r="M258" s="7" t="s">
        <v>61</v>
      </c>
      <c r="N258" s="7" t="s">
        <v>62</v>
      </c>
      <c r="O258" s="7" t="s">
        <v>145</v>
      </c>
      <c r="P258" s="7" t="s">
        <v>63</v>
      </c>
      <c r="Q258" s="7" t="s">
        <v>364</v>
      </c>
      <c r="R258" s="7" t="s">
        <v>30</v>
      </c>
      <c r="S258" s="7" t="s">
        <v>231</v>
      </c>
      <c r="T258">
        <v>1</v>
      </c>
      <c r="U258">
        <f t="shared" si="16"/>
        <v>46</v>
      </c>
      <c r="V258">
        <f t="shared" si="17"/>
        <v>11</v>
      </c>
    </row>
    <row r="259" spans="1:22" ht="36.75" customHeight="1" x14ac:dyDescent="0.2">
      <c r="A259" s="2" t="s">
        <v>296</v>
      </c>
      <c r="B259" s="2" t="s">
        <v>301</v>
      </c>
      <c r="C259" s="3">
        <v>45607</v>
      </c>
      <c r="D259" s="4">
        <v>45607.352766203701</v>
      </c>
      <c r="E259" s="5">
        <v>0</v>
      </c>
      <c r="F259" s="2" t="s">
        <v>58</v>
      </c>
      <c r="G259" s="5">
        <v>14</v>
      </c>
      <c r="H259" s="2" t="s">
        <v>59</v>
      </c>
      <c r="I259" s="2" t="s">
        <v>23</v>
      </c>
      <c r="J259" s="6">
        <v>373.33100000000002</v>
      </c>
      <c r="K259" s="2" t="s">
        <v>59</v>
      </c>
      <c r="L259" s="2" t="s">
        <v>60</v>
      </c>
      <c r="M259" s="2" t="s">
        <v>61</v>
      </c>
      <c r="N259" s="2" t="s">
        <v>26</v>
      </c>
      <c r="O259" s="2" t="s">
        <v>145</v>
      </c>
      <c r="P259" s="2" t="s">
        <v>63</v>
      </c>
      <c r="Q259" s="2" t="s">
        <v>365</v>
      </c>
      <c r="R259" s="2" t="s">
        <v>30</v>
      </c>
      <c r="S259" s="2" t="s">
        <v>231</v>
      </c>
      <c r="T259">
        <v>1</v>
      </c>
      <c r="U259">
        <f t="shared" si="16"/>
        <v>46</v>
      </c>
      <c r="V259">
        <f t="shared" si="17"/>
        <v>11</v>
      </c>
    </row>
    <row r="260" spans="1:22" ht="48" customHeight="1" x14ac:dyDescent="0.2">
      <c r="A260" s="7" t="s">
        <v>296</v>
      </c>
      <c r="B260" s="7" t="s">
        <v>297</v>
      </c>
      <c r="C260" s="8">
        <v>45607</v>
      </c>
      <c r="D260" s="9">
        <v>45607.352627314816</v>
      </c>
      <c r="E260" s="10">
        <v>0</v>
      </c>
      <c r="F260" s="7" t="s">
        <v>58</v>
      </c>
      <c r="G260" s="10">
        <v>14</v>
      </c>
      <c r="H260" s="7" t="s">
        <v>59</v>
      </c>
      <c r="I260" s="7" t="s">
        <v>23</v>
      </c>
      <c r="J260" s="11">
        <v>373.33100000000002</v>
      </c>
      <c r="K260" s="7" t="s">
        <v>59</v>
      </c>
      <c r="L260" s="7" t="s">
        <v>60</v>
      </c>
      <c r="M260" s="7" t="s">
        <v>61</v>
      </c>
      <c r="N260" s="7" t="s">
        <v>62</v>
      </c>
      <c r="O260" s="7" t="s">
        <v>145</v>
      </c>
      <c r="P260" s="7" t="s">
        <v>63</v>
      </c>
      <c r="Q260" s="7" t="s">
        <v>366</v>
      </c>
      <c r="R260" s="7" t="s">
        <v>30</v>
      </c>
      <c r="S260" s="7" t="s">
        <v>231</v>
      </c>
      <c r="T260">
        <v>1</v>
      </c>
      <c r="U260">
        <f t="shared" si="16"/>
        <v>46</v>
      </c>
      <c r="V260">
        <f t="shared" si="17"/>
        <v>11</v>
      </c>
    </row>
    <row r="261" spans="1:22" ht="59.25" customHeight="1" x14ac:dyDescent="0.2">
      <c r="A261" s="2" t="s">
        <v>296</v>
      </c>
      <c r="B261" s="2" t="s">
        <v>297</v>
      </c>
      <c r="C261" s="3">
        <v>45607</v>
      </c>
      <c r="D261" s="4">
        <v>45607.310914351852</v>
      </c>
      <c r="E261" s="5">
        <v>0</v>
      </c>
      <c r="F261" s="2" t="s">
        <v>298</v>
      </c>
      <c r="G261" s="5">
        <v>34</v>
      </c>
      <c r="H261" s="2" t="s">
        <v>59</v>
      </c>
      <c r="I261" s="2" t="s">
        <v>23</v>
      </c>
      <c r="J261" s="6">
        <v>906.66099999999994</v>
      </c>
      <c r="K261" s="2" t="s">
        <v>59</v>
      </c>
      <c r="L261" s="2" t="s">
        <v>60</v>
      </c>
      <c r="M261" s="2" t="s">
        <v>299</v>
      </c>
      <c r="N261" s="2" t="s">
        <v>62</v>
      </c>
      <c r="O261" s="2" t="s">
        <v>145</v>
      </c>
      <c r="P261" s="2" t="s">
        <v>63</v>
      </c>
      <c r="Q261" s="2" t="s">
        <v>367</v>
      </c>
      <c r="R261" s="2" t="s">
        <v>71</v>
      </c>
      <c r="S261" s="2" t="s">
        <v>231</v>
      </c>
      <c r="T261">
        <v>1</v>
      </c>
      <c r="U261">
        <f t="shared" si="16"/>
        <v>46</v>
      </c>
      <c r="V261">
        <f t="shared" si="17"/>
        <v>11</v>
      </c>
    </row>
    <row r="262" spans="1:22" ht="59.25" customHeight="1" x14ac:dyDescent="0.2">
      <c r="A262" s="7" t="s">
        <v>296</v>
      </c>
      <c r="B262" s="7" t="s">
        <v>301</v>
      </c>
      <c r="C262" s="8">
        <v>45607</v>
      </c>
      <c r="D262" s="9">
        <v>45607.310706018514</v>
      </c>
      <c r="E262" s="10">
        <v>0</v>
      </c>
      <c r="F262" s="7" t="s">
        <v>298</v>
      </c>
      <c r="G262" s="10">
        <v>34</v>
      </c>
      <c r="H262" s="7" t="s">
        <v>59</v>
      </c>
      <c r="I262" s="7" t="s">
        <v>23</v>
      </c>
      <c r="J262" s="11">
        <v>906.66099999999994</v>
      </c>
      <c r="K262" s="7" t="s">
        <v>59</v>
      </c>
      <c r="L262" s="7" t="s">
        <v>60</v>
      </c>
      <c r="M262" s="7" t="s">
        <v>299</v>
      </c>
      <c r="N262" s="7" t="s">
        <v>26</v>
      </c>
      <c r="O262" s="7" t="s">
        <v>145</v>
      </c>
      <c r="P262" s="7" t="s">
        <v>63</v>
      </c>
      <c r="Q262" s="7" t="s">
        <v>368</v>
      </c>
      <c r="R262" s="7" t="s">
        <v>71</v>
      </c>
      <c r="S262" s="7" t="s">
        <v>231</v>
      </c>
      <c r="T262">
        <v>1</v>
      </c>
      <c r="U262">
        <f t="shared" si="16"/>
        <v>46</v>
      </c>
      <c r="V262">
        <f t="shared" si="17"/>
        <v>11</v>
      </c>
    </row>
    <row r="263" spans="1:22" ht="48" customHeight="1" x14ac:dyDescent="0.2">
      <c r="A263" s="12" t="s">
        <v>296</v>
      </c>
      <c r="B263" s="12" t="s">
        <v>301</v>
      </c>
      <c r="C263" s="13">
        <v>45607</v>
      </c>
      <c r="D263" s="14">
        <v>45607.263356481482</v>
      </c>
      <c r="E263" s="15">
        <v>0</v>
      </c>
      <c r="F263" s="12" t="s">
        <v>88</v>
      </c>
      <c r="G263" s="15">
        <v>33</v>
      </c>
      <c r="H263" s="12" t="s">
        <v>59</v>
      </c>
      <c r="I263" s="12" t="s">
        <v>23</v>
      </c>
      <c r="J263" s="16">
        <v>879.99450000000002</v>
      </c>
      <c r="K263" s="12" t="s">
        <v>59</v>
      </c>
      <c r="L263" s="12" t="s">
        <v>60</v>
      </c>
      <c r="M263" s="12" t="s">
        <v>309</v>
      </c>
      <c r="N263" s="12" t="s">
        <v>26</v>
      </c>
      <c r="O263" s="12" t="s">
        <v>145</v>
      </c>
      <c r="P263" s="12" t="s">
        <v>63</v>
      </c>
      <c r="Q263" s="12" t="s">
        <v>369</v>
      </c>
      <c r="R263" s="12" t="s">
        <v>71</v>
      </c>
      <c r="S263" s="12" t="s">
        <v>231</v>
      </c>
      <c r="T263">
        <v>1</v>
      </c>
      <c r="U263">
        <f t="shared" si="16"/>
        <v>46</v>
      </c>
      <c r="V263">
        <f t="shared" si="17"/>
        <v>11</v>
      </c>
    </row>
    <row r="264" spans="1:22" ht="48" customHeight="1" x14ac:dyDescent="0.2">
      <c r="A264" s="12" t="s">
        <v>296</v>
      </c>
      <c r="B264" s="12" t="s">
        <v>297</v>
      </c>
      <c r="C264" s="13">
        <v>45607</v>
      </c>
      <c r="D264" s="14">
        <v>45607.26321759259</v>
      </c>
      <c r="E264" s="15">
        <v>0</v>
      </c>
      <c r="F264" s="12" t="s">
        <v>88</v>
      </c>
      <c r="G264" s="15">
        <v>33</v>
      </c>
      <c r="H264" s="12" t="s">
        <v>59</v>
      </c>
      <c r="I264" s="12" t="s">
        <v>23</v>
      </c>
      <c r="J264" s="16">
        <v>879.99450000000002</v>
      </c>
      <c r="K264" s="12" t="s">
        <v>59</v>
      </c>
      <c r="L264" s="12" t="s">
        <v>60</v>
      </c>
      <c r="M264" s="12" t="s">
        <v>309</v>
      </c>
      <c r="N264" s="12" t="s">
        <v>62</v>
      </c>
      <c r="O264" s="12" t="s">
        <v>145</v>
      </c>
      <c r="P264" s="12" t="s">
        <v>63</v>
      </c>
      <c r="Q264" s="12" t="s">
        <v>370</v>
      </c>
      <c r="R264" s="12" t="s">
        <v>71</v>
      </c>
      <c r="S264" s="12" t="s">
        <v>231</v>
      </c>
      <c r="T264">
        <v>1</v>
      </c>
      <c r="U264">
        <f t="shared" si="16"/>
        <v>46</v>
      </c>
      <c r="V264">
        <f t="shared" si="17"/>
        <v>11</v>
      </c>
    </row>
    <row r="265" spans="1:22" ht="59.25" customHeight="1" x14ac:dyDescent="0.2">
      <c r="A265" s="2" t="s">
        <v>371</v>
      </c>
      <c r="B265" s="2" t="s">
        <v>372</v>
      </c>
      <c r="C265" s="3">
        <v>45613</v>
      </c>
      <c r="D265" s="4">
        <v>45613.717013888891</v>
      </c>
      <c r="E265" s="5">
        <v>0</v>
      </c>
      <c r="F265" s="2" t="s">
        <v>273</v>
      </c>
      <c r="G265" s="5">
        <v>35</v>
      </c>
      <c r="H265" s="2" t="s">
        <v>59</v>
      </c>
      <c r="I265" s="2" t="s">
        <v>373</v>
      </c>
      <c r="J265" s="6">
        <v>5833.3310000000001</v>
      </c>
      <c r="K265" s="2" t="s">
        <v>59</v>
      </c>
      <c r="L265" s="2" t="s">
        <v>60</v>
      </c>
      <c r="M265" s="2" t="s">
        <v>374</v>
      </c>
      <c r="N265" s="2" t="s">
        <v>26</v>
      </c>
      <c r="O265" s="2" t="s">
        <v>27</v>
      </c>
      <c r="P265" s="2" t="s">
        <v>63</v>
      </c>
      <c r="Q265" s="2" t="s">
        <v>375</v>
      </c>
      <c r="R265" s="2" t="s">
        <v>71</v>
      </c>
      <c r="S265" s="2" t="s">
        <v>376</v>
      </c>
      <c r="T265">
        <v>1</v>
      </c>
      <c r="U265">
        <f t="shared" si="16"/>
        <v>47</v>
      </c>
      <c r="V265">
        <f t="shared" si="17"/>
        <v>11</v>
      </c>
    </row>
    <row r="266" spans="1:22" ht="48" customHeight="1" x14ac:dyDescent="0.2">
      <c r="A266" s="7" t="s">
        <v>371</v>
      </c>
      <c r="B266" s="7" t="s">
        <v>372</v>
      </c>
      <c r="C266" s="8">
        <v>45613</v>
      </c>
      <c r="D266" s="9">
        <v>45613.580613425926</v>
      </c>
      <c r="E266" s="10">
        <v>0</v>
      </c>
      <c r="F266" s="7" t="s">
        <v>89</v>
      </c>
      <c r="G266" s="10">
        <v>36</v>
      </c>
      <c r="H266" s="7" t="s">
        <v>237</v>
      </c>
      <c r="I266" s="7" t="s">
        <v>23</v>
      </c>
      <c r="J266" s="11">
        <v>6599.9988000000003</v>
      </c>
      <c r="K266" s="7" t="s">
        <v>238</v>
      </c>
      <c r="L266" s="7" t="s">
        <v>60</v>
      </c>
      <c r="M266" s="7" t="s">
        <v>239</v>
      </c>
      <c r="N266" s="7" t="s">
        <v>26</v>
      </c>
      <c r="O266" s="7" t="s">
        <v>27</v>
      </c>
      <c r="P266" s="7" t="s">
        <v>63</v>
      </c>
      <c r="Q266" s="7" t="s">
        <v>377</v>
      </c>
      <c r="R266" s="7" t="s">
        <v>30</v>
      </c>
      <c r="S266" s="7" t="s">
        <v>376</v>
      </c>
      <c r="T266">
        <v>1</v>
      </c>
      <c r="U266">
        <f t="shared" si="16"/>
        <v>47</v>
      </c>
      <c r="V266">
        <f t="shared" si="17"/>
        <v>11</v>
      </c>
    </row>
    <row r="267" spans="1:22" ht="48" customHeight="1" x14ac:dyDescent="0.2">
      <c r="A267" s="2" t="s">
        <v>371</v>
      </c>
      <c r="B267" s="2" t="s">
        <v>372</v>
      </c>
      <c r="C267" s="3">
        <v>45613</v>
      </c>
      <c r="D267" s="4">
        <v>45613.572581018518</v>
      </c>
      <c r="E267" s="5">
        <v>0</v>
      </c>
      <c r="F267" s="2" t="s">
        <v>89</v>
      </c>
      <c r="G267" s="5">
        <v>36</v>
      </c>
      <c r="H267" s="2" t="s">
        <v>237</v>
      </c>
      <c r="I267" s="2" t="s">
        <v>23</v>
      </c>
      <c r="J267" s="6">
        <v>6599.9988000000003</v>
      </c>
      <c r="K267" s="2" t="s">
        <v>238</v>
      </c>
      <c r="L267" s="2" t="s">
        <v>60</v>
      </c>
      <c r="M267" s="2" t="s">
        <v>239</v>
      </c>
      <c r="N267" s="2" t="s">
        <v>26</v>
      </c>
      <c r="O267" s="2" t="s">
        <v>27</v>
      </c>
      <c r="P267" s="2" t="s">
        <v>63</v>
      </c>
      <c r="Q267" s="2" t="s">
        <v>378</v>
      </c>
      <c r="R267" s="2" t="s">
        <v>30</v>
      </c>
      <c r="S267" s="2" t="s">
        <v>376</v>
      </c>
      <c r="T267">
        <v>1</v>
      </c>
      <c r="U267">
        <f t="shared" si="16"/>
        <v>47</v>
      </c>
      <c r="V267">
        <f t="shared" si="17"/>
        <v>11</v>
      </c>
    </row>
    <row r="268" spans="1:22" ht="48" customHeight="1" x14ac:dyDescent="0.2">
      <c r="A268" s="7" t="s">
        <v>371</v>
      </c>
      <c r="B268" s="7" t="s">
        <v>372</v>
      </c>
      <c r="C268" s="8">
        <v>45613</v>
      </c>
      <c r="D268" s="9">
        <v>45613.562546296293</v>
      </c>
      <c r="E268" s="10">
        <v>0</v>
      </c>
      <c r="F268" s="7" t="s">
        <v>89</v>
      </c>
      <c r="G268" s="10">
        <v>36</v>
      </c>
      <c r="H268" s="7" t="s">
        <v>237</v>
      </c>
      <c r="I268" s="7" t="s">
        <v>23</v>
      </c>
      <c r="J268" s="11">
        <v>6599.9988000000003</v>
      </c>
      <c r="K268" s="7" t="s">
        <v>238</v>
      </c>
      <c r="L268" s="7" t="s">
        <v>60</v>
      </c>
      <c r="M268" s="7" t="s">
        <v>239</v>
      </c>
      <c r="N268" s="7" t="s">
        <v>26</v>
      </c>
      <c r="O268" s="7" t="s">
        <v>27</v>
      </c>
      <c r="P268" s="7" t="s">
        <v>63</v>
      </c>
      <c r="Q268" s="7" t="s">
        <v>379</v>
      </c>
      <c r="R268" s="7" t="s">
        <v>30</v>
      </c>
      <c r="S268" s="7" t="s">
        <v>376</v>
      </c>
      <c r="T268">
        <v>1</v>
      </c>
      <c r="U268">
        <f t="shared" si="16"/>
        <v>47</v>
      </c>
      <c r="V268">
        <f t="shared" si="17"/>
        <v>11</v>
      </c>
    </row>
    <row r="269" spans="1:22" ht="48" customHeight="1" x14ac:dyDescent="0.2">
      <c r="A269" s="2" t="s">
        <v>371</v>
      </c>
      <c r="B269" s="2" t="s">
        <v>372</v>
      </c>
      <c r="C269" s="3">
        <v>45612</v>
      </c>
      <c r="D269" s="4">
        <v>45612.663865740738</v>
      </c>
      <c r="E269" s="5">
        <v>0</v>
      </c>
      <c r="F269" s="2" t="s">
        <v>89</v>
      </c>
      <c r="G269" s="5">
        <v>36</v>
      </c>
      <c r="H269" s="2" t="s">
        <v>237</v>
      </c>
      <c r="I269" s="2" t="s">
        <v>23</v>
      </c>
      <c r="J269" s="6">
        <v>6599.9988000000003</v>
      </c>
      <c r="K269" s="2" t="s">
        <v>238</v>
      </c>
      <c r="L269" s="2" t="s">
        <v>60</v>
      </c>
      <c r="M269" s="2" t="s">
        <v>239</v>
      </c>
      <c r="N269" s="2" t="s">
        <v>26</v>
      </c>
      <c r="O269" s="2" t="s">
        <v>27</v>
      </c>
      <c r="P269" s="2" t="s">
        <v>63</v>
      </c>
      <c r="Q269" s="2" t="s">
        <v>380</v>
      </c>
      <c r="R269" s="2" t="s">
        <v>30</v>
      </c>
      <c r="S269" s="2" t="s">
        <v>376</v>
      </c>
      <c r="T269">
        <v>1</v>
      </c>
      <c r="U269">
        <f t="shared" si="16"/>
        <v>46</v>
      </c>
      <c r="V269">
        <f t="shared" si="17"/>
        <v>11</v>
      </c>
    </row>
    <row r="270" spans="1:22" ht="48" customHeight="1" x14ac:dyDescent="0.2">
      <c r="A270" s="7" t="s">
        <v>371</v>
      </c>
      <c r="B270" s="7" t="s">
        <v>372</v>
      </c>
      <c r="C270" s="8">
        <v>45612</v>
      </c>
      <c r="D270" s="9">
        <v>45612.655821759261</v>
      </c>
      <c r="E270" s="10">
        <v>0</v>
      </c>
      <c r="F270" s="7" t="s">
        <v>89</v>
      </c>
      <c r="G270" s="10">
        <v>36</v>
      </c>
      <c r="H270" s="7" t="s">
        <v>237</v>
      </c>
      <c r="I270" s="7" t="s">
        <v>23</v>
      </c>
      <c r="J270" s="11">
        <v>6599.9988000000003</v>
      </c>
      <c r="K270" s="7" t="s">
        <v>238</v>
      </c>
      <c r="L270" s="7" t="s">
        <v>60</v>
      </c>
      <c r="M270" s="7" t="s">
        <v>239</v>
      </c>
      <c r="N270" s="7" t="s">
        <v>26</v>
      </c>
      <c r="O270" s="7" t="s">
        <v>27</v>
      </c>
      <c r="P270" s="7" t="s">
        <v>63</v>
      </c>
      <c r="Q270" s="7" t="s">
        <v>381</v>
      </c>
      <c r="R270" s="7" t="s">
        <v>30</v>
      </c>
      <c r="S270" s="7" t="s">
        <v>376</v>
      </c>
      <c r="T270">
        <v>1</v>
      </c>
      <c r="U270">
        <f t="shared" si="16"/>
        <v>46</v>
      </c>
      <c r="V270">
        <f t="shared" si="17"/>
        <v>11</v>
      </c>
    </row>
    <row r="271" spans="1:22" ht="48" customHeight="1" x14ac:dyDescent="0.2">
      <c r="A271" s="2" t="s">
        <v>371</v>
      </c>
      <c r="B271" s="2" t="s">
        <v>372</v>
      </c>
      <c r="C271" s="3">
        <v>45612</v>
      </c>
      <c r="D271" s="4">
        <v>45612.645787037036</v>
      </c>
      <c r="E271" s="5">
        <v>0</v>
      </c>
      <c r="F271" s="2" t="s">
        <v>89</v>
      </c>
      <c r="G271" s="5">
        <v>36</v>
      </c>
      <c r="H271" s="2" t="s">
        <v>237</v>
      </c>
      <c r="I271" s="2" t="s">
        <v>23</v>
      </c>
      <c r="J271" s="6">
        <v>6599.9988000000003</v>
      </c>
      <c r="K271" s="2" t="s">
        <v>238</v>
      </c>
      <c r="L271" s="2" t="s">
        <v>60</v>
      </c>
      <c r="M271" s="2" t="s">
        <v>239</v>
      </c>
      <c r="N271" s="2" t="s">
        <v>26</v>
      </c>
      <c r="O271" s="2" t="s">
        <v>27</v>
      </c>
      <c r="P271" s="2" t="s">
        <v>63</v>
      </c>
      <c r="Q271" s="2" t="s">
        <v>382</v>
      </c>
      <c r="R271" s="2" t="s">
        <v>30</v>
      </c>
      <c r="S271" s="2" t="s">
        <v>376</v>
      </c>
      <c r="T271">
        <v>1</v>
      </c>
      <c r="U271">
        <f t="shared" si="16"/>
        <v>46</v>
      </c>
      <c r="V271">
        <f t="shared" si="17"/>
        <v>11</v>
      </c>
    </row>
    <row r="272" spans="1:22" ht="59.25" customHeight="1" x14ac:dyDescent="0.2">
      <c r="A272" s="7" t="s">
        <v>371</v>
      </c>
      <c r="B272" s="7" t="s">
        <v>372</v>
      </c>
      <c r="C272" s="8">
        <v>45611</v>
      </c>
      <c r="D272" s="9">
        <v>45611.840949074074</v>
      </c>
      <c r="E272" s="10">
        <v>0</v>
      </c>
      <c r="F272" s="7" t="s">
        <v>273</v>
      </c>
      <c r="G272" s="10">
        <v>35</v>
      </c>
      <c r="H272" s="7" t="s">
        <v>59</v>
      </c>
      <c r="I272" s="7" t="s">
        <v>373</v>
      </c>
      <c r="J272" s="11">
        <v>5833.3310000000001</v>
      </c>
      <c r="K272" s="7" t="s">
        <v>59</v>
      </c>
      <c r="L272" s="7" t="s">
        <v>60</v>
      </c>
      <c r="M272" s="7" t="s">
        <v>374</v>
      </c>
      <c r="N272" s="7" t="s">
        <v>26</v>
      </c>
      <c r="O272" s="7" t="s">
        <v>27</v>
      </c>
      <c r="P272" s="7" t="s">
        <v>63</v>
      </c>
      <c r="Q272" s="7" t="s">
        <v>383</v>
      </c>
      <c r="R272" s="7" t="s">
        <v>71</v>
      </c>
      <c r="S272" s="7" t="s">
        <v>376</v>
      </c>
      <c r="T272">
        <v>1</v>
      </c>
      <c r="U272">
        <f t="shared" si="16"/>
        <v>46</v>
      </c>
      <c r="V272">
        <f t="shared" si="17"/>
        <v>11</v>
      </c>
    </row>
    <row r="273" spans="1:22" ht="59.25" customHeight="1" x14ac:dyDescent="0.2">
      <c r="A273" s="2" t="s">
        <v>371</v>
      </c>
      <c r="B273" s="2" t="s">
        <v>372</v>
      </c>
      <c r="C273" s="3">
        <v>45611</v>
      </c>
      <c r="D273" s="4">
        <v>45611.490393518514</v>
      </c>
      <c r="E273" s="5">
        <v>2</v>
      </c>
      <c r="F273" s="2" t="s">
        <v>384</v>
      </c>
      <c r="G273" s="5">
        <v>35</v>
      </c>
      <c r="H273" s="2" t="s">
        <v>59</v>
      </c>
      <c r="I273" s="2" t="s">
        <v>373</v>
      </c>
      <c r="J273" s="6">
        <v>5833.3310000000001</v>
      </c>
      <c r="K273" s="2" t="s">
        <v>59</v>
      </c>
      <c r="L273" s="2" t="s">
        <v>60</v>
      </c>
      <c r="M273" s="2" t="s">
        <v>374</v>
      </c>
      <c r="N273" s="2" t="s">
        <v>26</v>
      </c>
      <c r="O273" s="2" t="s">
        <v>27</v>
      </c>
      <c r="P273" s="2" t="s">
        <v>63</v>
      </c>
      <c r="Q273" s="2" t="s">
        <v>385</v>
      </c>
      <c r="R273" s="2" t="s">
        <v>71</v>
      </c>
      <c r="S273" s="2" t="s">
        <v>376</v>
      </c>
      <c r="T273">
        <v>1</v>
      </c>
      <c r="U273">
        <f t="shared" si="16"/>
        <v>46</v>
      </c>
      <c r="V273">
        <f t="shared" si="17"/>
        <v>11</v>
      </c>
    </row>
    <row r="274" spans="1:22" ht="59.25" customHeight="1" x14ac:dyDescent="0.2">
      <c r="A274" s="7" t="s">
        <v>371</v>
      </c>
      <c r="B274" s="7" t="s">
        <v>372</v>
      </c>
      <c r="C274" s="8">
        <v>45611</v>
      </c>
      <c r="D274" s="9">
        <v>45611.303668981476</v>
      </c>
      <c r="E274" s="10">
        <v>0</v>
      </c>
      <c r="F274" s="7" t="s">
        <v>273</v>
      </c>
      <c r="G274" s="10">
        <v>35</v>
      </c>
      <c r="H274" s="7" t="s">
        <v>59</v>
      </c>
      <c r="I274" s="7" t="s">
        <v>373</v>
      </c>
      <c r="J274" s="11">
        <v>5833.3310000000001</v>
      </c>
      <c r="K274" s="7" t="s">
        <v>59</v>
      </c>
      <c r="L274" s="7" t="s">
        <v>60</v>
      </c>
      <c r="M274" s="7" t="s">
        <v>374</v>
      </c>
      <c r="N274" s="7" t="s">
        <v>26</v>
      </c>
      <c r="O274" s="7" t="s">
        <v>27</v>
      </c>
      <c r="P274" s="7" t="s">
        <v>63</v>
      </c>
      <c r="Q274" s="7" t="s">
        <v>386</v>
      </c>
      <c r="R274" s="7" t="s">
        <v>71</v>
      </c>
      <c r="S274" s="7" t="s">
        <v>376</v>
      </c>
      <c r="T274">
        <v>1</v>
      </c>
      <c r="U274">
        <f t="shared" si="16"/>
        <v>46</v>
      </c>
      <c r="V274">
        <f t="shared" si="17"/>
        <v>11</v>
      </c>
    </row>
    <row r="275" spans="1:22" ht="59.25" customHeight="1" x14ac:dyDescent="0.2">
      <c r="A275" s="2" t="s">
        <v>371</v>
      </c>
      <c r="B275" s="2" t="s">
        <v>372</v>
      </c>
      <c r="C275" s="3">
        <v>45610</v>
      </c>
      <c r="D275" s="4">
        <v>45610.847835648143</v>
      </c>
      <c r="E275" s="5">
        <v>0</v>
      </c>
      <c r="F275" s="2" t="s">
        <v>273</v>
      </c>
      <c r="G275" s="5">
        <v>35</v>
      </c>
      <c r="H275" s="2" t="s">
        <v>59</v>
      </c>
      <c r="I275" s="2" t="s">
        <v>373</v>
      </c>
      <c r="J275" s="6">
        <v>5833.3310000000001</v>
      </c>
      <c r="K275" s="2" t="s">
        <v>59</v>
      </c>
      <c r="L275" s="2" t="s">
        <v>60</v>
      </c>
      <c r="M275" s="2" t="s">
        <v>374</v>
      </c>
      <c r="N275" s="2" t="s">
        <v>26</v>
      </c>
      <c r="O275" s="2" t="s">
        <v>27</v>
      </c>
      <c r="P275" s="2" t="s">
        <v>63</v>
      </c>
      <c r="Q275" s="2" t="s">
        <v>387</v>
      </c>
      <c r="R275" s="2" t="s">
        <v>71</v>
      </c>
      <c r="S275" s="2" t="s">
        <v>376</v>
      </c>
      <c r="T275">
        <v>1</v>
      </c>
      <c r="U275">
        <f t="shared" si="16"/>
        <v>46</v>
      </c>
      <c r="V275">
        <f t="shared" si="17"/>
        <v>11</v>
      </c>
    </row>
    <row r="276" spans="1:22" ht="59.25" customHeight="1" x14ac:dyDescent="0.2">
      <c r="A276" s="7" t="s">
        <v>371</v>
      </c>
      <c r="B276" s="7" t="s">
        <v>372</v>
      </c>
      <c r="C276" s="8">
        <v>45610</v>
      </c>
      <c r="D276" s="9">
        <v>45610.464143518519</v>
      </c>
      <c r="E276" s="10">
        <v>0</v>
      </c>
      <c r="F276" s="7" t="s">
        <v>273</v>
      </c>
      <c r="G276" s="10">
        <v>35</v>
      </c>
      <c r="H276" s="7" t="s">
        <v>59</v>
      </c>
      <c r="I276" s="7" t="s">
        <v>373</v>
      </c>
      <c r="J276" s="11">
        <v>5833.3310000000001</v>
      </c>
      <c r="K276" s="7" t="s">
        <v>59</v>
      </c>
      <c r="L276" s="7" t="s">
        <v>60</v>
      </c>
      <c r="M276" s="7" t="s">
        <v>374</v>
      </c>
      <c r="N276" s="7" t="s">
        <v>26</v>
      </c>
      <c r="O276" s="7" t="s">
        <v>27</v>
      </c>
      <c r="P276" s="7" t="s">
        <v>63</v>
      </c>
      <c r="Q276" s="7" t="s">
        <v>388</v>
      </c>
      <c r="R276" s="7" t="s">
        <v>71</v>
      </c>
      <c r="S276" s="7" t="s">
        <v>376</v>
      </c>
      <c r="T276">
        <v>1</v>
      </c>
      <c r="U276">
        <f t="shared" si="16"/>
        <v>46</v>
      </c>
      <c r="V276">
        <f t="shared" si="17"/>
        <v>11</v>
      </c>
    </row>
    <row r="277" spans="1:22" ht="59.25" customHeight="1" x14ac:dyDescent="0.2">
      <c r="A277" s="2" t="s">
        <v>371</v>
      </c>
      <c r="B277" s="2" t="s">
        <v>372</v>
      </c>
      <c r="C277" s="3">
        <v>45610</v>
      </c>
      <c r="D277" s="4">
        <v>45610.289166666662</v>
      </c>
      <c r="E277" s="5">
        <v>1</v>
      </c>
      <c r="F277" s="2" t="s">
        <v>74</v>
      </c>
      <c r="G277" s="5">
        <v>35</v>
      </c>
      <c r="H277" s="2" t="s">
        <v>59</v>
      </c>
      <c r="I277" s="2" t="s">
        <v>373</v>
      </c>
      <c r="J277" s="6">
        <v>5833.3310000000001</v>
      </c>
      <c r="K277" s="2" t="s">
        <v>59</v>
      </c>
      <c r="L277" s="2" t="s">
        <v>60</v>
      </c>
      <c r="M277" s="2" t="s">
        <v>374</v>
      </c>
      <c r="N277" s="2" t="s">
        <v>26</v>
      </c>
      <c r="O277" s="2" t="s">
        <v>27</v>
      </c>
      <c r="P277" s="2" t="s">
        <v>63</v>
      </c>
      <c r="Q277" s="2" t="s">
        <v>389</v>
      </c>
      <c r="R277" s="2" t="s">
        <v>71</v>
      </c>
      <c r="S277" s="2" t="s">
        <v>376</v>
      </c>
      <c r="T277">
        <v>1</v>
      </c>
      <c r="U277">
        <f t="shared" si="16"/>
        <v>46</v>
      </c>
      <c r="V277">
        <f t="shared" si="17"/>
        <v>11</v>
      </c>
    </row>
    <row r="278" spans="1:22" ht="59.25" customHeight="1" x14ac:dyDescent="0.2">
      <c r="A278" s="7" t="s">
        <v>371</v>
      </c>
      <c r="B278" s="7" t="s">
        <v>372</v>
      </c>
      <c r="C278" s="8">
        <v>45609</v>
      </c>
      <c r="D278" s="9">
        <v>45609.850532407407</v>
      </c>
      <c r="E278" s="10">
        <v>0</v>
      </c>
      <c r="F278" s="7" t="s">
        <v>273</v>
      </c>
      <c r="G278" s="10">
        <v>35</v>
      </c>
      <c r="H278" s="7" t="s">
        <v>59</v>
      </c>
      <c r="I278" s="7" t="s">
        <v>373</v>
      </c>
      <c r="J278" s="11">
        <v>5833.3310000000001</v>
      </c>
      <c r="K278" s="7" t="s">
        <v>59</v>
      </c>
      <c r="L278" s="7" t="s">
        <v>60</v>
      </c>
      <c r="M278" s="7" t="s">
        <v>374</v>
      </c>
      <c r="N278" s="7" t="s">
        <v>26</v>
      </c>
      <c r="O278" s="7" t="s">
        <v>27</v>
      </c>
      <c r="P278" s="7" t="s">
        <v>63</v>
      </c>
      <c r="Q278" s="7" t="s">
        <v>390</v>
      </c>
      <c r="R278" s="7" t="s">
        <v>71</v>
      </c>
      <c r="S278" s="7" t="s">
        <v>376</v>
      </c>
      <c r="T278">
        <v>1</v>
      </c>
      <c r="U278">
        <f t="shared" si="16"/>
        <v>46</v>
      </c>
      <c r="V278">
        <f t="shared" si="17"/>
        <v>11</v>
      </c>
    </row>
    <row r="279" spans="1:22" ht="59.25" customHeight="1" x14ac:dyDescent="0.2">
      <c r="A279" s="2" t="s">
        <v>371</v>
      </c>
      <c r="B279" s="2" t="s">
        <v>372</v>
      </c>
      <c r="C279" s="3">
        <v>45609</v>
      </c>
      <c r="D279" s="4">
        <v>45609.490983796291</v>
      </c>
      <c r="E279" s="5">
        <v>0</v>
      </c>
      <c r="F279" s="2" t="s">
        <v>273</v>
      </c>
      <c r="G279" s="5">
        <v>35</v>
      </c>
      <c r="H279" s="2" t="s">
        <v>59</v>
      </c>
      <c r="I279" s="2" t="s">
        <v>373</v>
      </c>
      <c r="J279" s="6">
        <v>5833.3310000000001</v>
      </c>
      <c r="K279" s="2" t="s">
        <v>59</v>
      </c>
      <c r="L279" s="2" t="s">
        <v>60</v>
      </c>
      <c r="M279" s="2" t="s">
        <v>374</v>
      </c>
      <c r="N279" s="2" t="s">
        <v>26</v>
      </c>
      <c r="O279" s="2" t="s">
        <v>27</v>
      </c>
      <c r="P279" s="2" t="s">
        <v>63</v>
      </c>
      <c r="Q279" s="2" t="s">
        <v>391</v>
      </c>
      <c r="R279" s="2" t="s">
        <v>71</v>
      </c>
      <c r="S279" s="2" t="s">
        <v>376</v>
      </c>
      <c r="T279">
        <v>1</v>
      </c>
      <c r="U279">
        <f t="shared" si="16"/>
        <v>46</v>
      </c>
      <c r="V279">
        <f t="shared" si="17"/>
        <v>11</v>
      </c>
    </row>
    <row r="280" spans="1:22" ht="59.25" customHeight="1" x14ac:dyDescent="0.2">
      <c r="A280" s="7" t="s">
        <v>371</v>
      </c>
      <c r="B280" s="7" t="s">
        <v>372</v>
      </c>
      <c r="C280" s="8">
        <v>45609</v>
      </c>
      <c r="D280" s="9">
        <v>45609.298229166663</v>
      </c>
      <c r="E280" s="10">
        <v>0</v>
      </c>
      <c r="F280" s="7" t="s">
        <v>273</v>
      </c>
      <c r="G280" s="10">
        <v>35</v>
      </c>
      <c r="H280" s="7" t="s">
        <v>59</v>
      </c>
      <c r="I280" s="7" t="s">
        <v>373</v>
      </c>
      <c r="J280" s="11">
        <v>5833.3310000000001</v>
      </c>
      <c r="K280" s="7" t="s">
        <v>59</v>
      </c>
      <c r="L280" s="7" t="s">
        <v>60</v>
      </c>
      <c r="M280" s="7" t="s">
        <v>374</v>
      </c>
      <c r="N280" s="7" t="s">
        <v>26</v>
      </c>
      <c r="O280" s="7" t="s">
        <v>27</v>
      </c>
      <c r="P280" s="7" t="s">
        <v>63</v>
      </c>
      <c r="Q280" s="7" t="s">
        <v>392</v>
      </c>
      <c r="R280" s="7" t="s">
        <v>71</v>
      </c>
      <c r="S280" s="7" t="s">
        <v>376</v>
      </c>
      <c r="T280">
        <v>1</v>
      </c>
      <c r="U280">
        <f t="shared" ref="U280:U297" si="18">WEEKNUM(C280)</f>
        <v>46</v>
      </c>
      <c r="V280">
        <f t="shared" ref="V280:V297" si="19">MONTH(C280)</f>
        <v>11</v>
      </c>
    </row>
    <row r="281" spans="1:22" ht="59.25" customHeight="1" x14ac:dyDescent="0.2">
      <c r="A281" s="2" t="s">
        <v>371</v>
      </c>
      <c r="B281" s="2" t="s">
        <v>372</v>
      </c>
      <c r="C281" s="3">
        <v>45608</v>
      </c>
      <c r="D281" s="4">
        <v>45608.852222222224</v>
      </c>
      <c r="E281" s="5">
        <v>0</v>
      </c>
      <c r="F281" s="2" t="s">
        <v>273</v>
      </c>
      <c r="G281" s="5">
        <v>35</v>
      </c>
      <c r="H281" s="2" t="s">
        <v>59</v>
      </c>
      <c r="I281" s="2" t="s">
        <v>373</v>
      </c>
      <c r="J281" s="6">
        <v>5833.3310000000001</v>
      </c>
      <c r="K281" s="2" t="s">
        <v>59</v>
      </c>
      <c r="L281" s="2" t="s">
        <v>60</v>
      </c>
      <c r="M281" s="2" t="s">
        <v>374</v>
      </c>
      <c r="N281" s="2" t="s">
        <v>26</v>
      </c>
      <c r="O281" s="2" t="s">
        <v>27</v>
      </c>
      <c r="P281" s="2" t="s">
        <v>63</v>
      </c>
      <c r="Q281" s="2" t="s">
        <v>393</v>
      </c>
      <c r="R281" s="2" t="s">
        <v>71</v>
      </c>
      <c r="S281" s="2" t="s">
        <v>376</v>
      </c>
      <c r="T281">
        <v>1</v>
      </c>
      <c r="U281">
        <f t="shared" si="18"/>
        <v>46</v>
      </c>
      <c r="V281">
        <f t="shared" si="19"/>
        <v>11</v>
      </c>
    </row>
    <row r="282" spans="1:22" ht="59.25" customHeight="1" x14ac:dyDescent="0.2">
      <c r="A282" s="7" t="s">
        <v>371</v>
      </c>
      <c r="B282" s="7" t="s">
        <v>372</v>
      </c>
      <c r="C282" s="8">
        <v>45608</v>
      </c>
      <c r="D282" s="9">
        <v>45608.483831018515</v>
      </c>
      <c r="E282" s="10">
        <v>0</v>
      </c>
      <c r="F282" s="7" t="s">
        <v>273</v>
      </c>
      <c r="G282" s="10">
        <v>35</v>
      </c>
      <c r="H282" s="7" t="s">
        <v>59</v>
      </c>
      <c r="I282" s="7" t="s">
        <v>373</v>
      </c>
      <c r="J282" s="11">
        <v>5833.3310000000001</v>
      </c>
      <c r="K282" s="7" t="s">
        <v>59</v>
      </c>
      <c r="L282" s="7" t="s">
        <v>60</v>
      </c>
      <c r="M282" s="7" t="s">
        <v>374</v>
      </c>
      <c r="N282" s="7" t="s">
        <v>26</v>
      </c>
      <c r="O282" s="7" t="s">
        <v>27</v>
      </c>
      <c r="P282" s="7" t="s">
        <v>63</v>
      </c>
      <c r="Q282" s="7" t="s">
        <v>394</v>
      </c>
      <c r="R282" s="7" t="s">
        <v>71</v>
      </c>
      <c r="S282" s="7" t="s">
        <v>376</v>
      </c>
      <c r="T282">
        <v>1</v>
      </c>
      <c r="U282">
        <f t="shared" si="18"/>
        <v>46</v>
      </c>
      <c r="V282">
        <f t="shared" si="19"/>
        <v>11</v>
      </c>
    </row>
    <row r="283" spans="1:22" ht="59.25" customHeight="1" x14ac:dyDescent="0.2">
      <c r="A283" s="2" t="s">
        <v>371</v>
      </c>
      <c r="B283" s="2" t="s">
        <v>372</v>
      </c>
      <c r="C283" s="3">
        <v>45608</v>
      </c>
      <c r="D283" s="4">
        <v>45608.335520833331</v>
      </c>
      <c r="E283" s="5">
        <v>0</v>
      </c>
      <c r="F283" s="2" t="s">
        <v>273</v>
      </c>
      <c r="G283" s="5">
        <v>35</v>
      </c>
      <c r="H283" s="2" t="s">
        <v>59</v>
      </c>
      <c r="I283" s="2" t="s">
        <v>373</v>
      </c>
      <c r="J283" s="6">
        <v>5833.3310000000001</v>
      </c>
      <c r="K283" s="2" t="s">
        <v>59</v>
      </c>
      <c r="L283" s="2" t="s">
        <v>60</v>
      </c>
      <c r="M283" s="2" t="s">
        <v>374</v>
      </c>
      <c r="N283" s="2" t="s">
        <v>26</v>
      </c>
      <c r="O283" s="2" t="s">
        <v>27</v>
      </c>
      <c r="P283" s="2" t="s">
        <v>63</v>
      </c>
      <c r="Q283" s="2" t="s">
        <v>395</v>
      </c>
      <c r="R283" s="2" t="s">
        <v>71</v>
      </c>
      <c r="S283" s="2" t="s">
        <v>376</v>
      </c>
      <c r="T283">
        <v>1</v>
      </c>
      <c r="U283">
        <f t="shared" si="18"/>
        <v>46</v>
      </c>
      <c r="V283">
        <f t="shared" si="19"/>
        <v>11</v>
      </c>
    </row>
    <row r="284" spans="1:22" ht="59.25" customHeight="1" x14ac:dyDescent="0.2">
      <c r="A284" s="2" t="s">
        <v>371</v>
      </c>
      <c r="B284" s="2" t="s">
        <v>372</v>
      </c>
      <c r="C284" s="3">
        <v>45607</v>
      </c>
      <c r="D284" s="4">
        <v>45607.84407407407</v>
      </c>
      <c r="E284" s="5">
        <v>0</v>
      </c>
      <c r="F284" s="2" t="s">
        <v>273</v>
      </c>
      <c r="G284" s="5">
        <v>35</v>
      </c>
      <c r="H284" s="2" t="s">
        <v>59</v>
      </c>
      <c r="I284" s="2" t="s">
        <v>373</v>
      </c>
      <c r="J284" s="6">
        <v>5833.3310000000001</v>
      </c>
      <c r="K284" s="2" t="s">
        <v>59</v>
      </c>
      <c r="L284" s="2" t="s">
        <v>60</v>
      </c>
      <c r="M284" s="2" t="s">
        <v>374</v>
      </c>
      <c r="N284" s="2" t="s">
        <v>26</v>
      </c>
      <c r="O284" s="2" t="s">
        <v>27</v>
      </c>
      <c r="P284" s="2" t="s">
        <v>63</v>
      </c>
      <c r="Q284" s="2" t="s">
        <v>396</v>
      </c>
      <c r="R284" s="2" t="s">
        <v>71</v>
      </c>
      <c r="S284" s="2" t="s">
        <v>376</v>
      </c>
      <c r="T284">
        <v>1</v>
      </c>
      <c r="U284">
        <f t="shared" si="18"/>
        <v>46</v>
      </c>
      <c r="V284">
        <f t="shared" si="19"/>
        <v>11</v>
      </c>
    </row>
    <row r="285" spans="1:22" ht="59.25" customHeight="1" x14ac:dyDescent="0.2">
      <c r="A285" s="2" t="s">
        <v>371</v>
      </c>
      <c r="B285" s="2" t="s">
        <v>372</v>
      </c>
      <c r="C285" s="3">
        <v>45607</v>
      </c>
      <c r="D285" s="4">
        <v>45607.484039351853</v>
      </c>
      <c r="E285" s="5">
        <v>0</v>
      </c>
      <c r="F285" s="2" t="s">
        <v>273</v>
      </c>
      <c r="G285" s="5">
        <v>35</v>
      </c>
      <c r="H285" s="2" t="s">
        <v>59</v>
      </c>
      <c r="I285" s="2" t="s">
        <v>373</v>
      </c>
      <c r="J285" s="6">
        <v>5833.3310000000001</v>
      </c>
      <c r="K285" s="2" t="s">
        <v>59</v>
      </c>
      <c r="L285" s="2" t="s">
        <v>60</v>
      </c>
      <c r="M285" s="2" t="s">
        <v>374</v>
      </c>
      <c r="N285" s="2" t="s">
        <v>26</v>
      </c>
      <c r="O285" s="2" t="s">
        <v>27</v>
      </c>
      <c r="P285" s="2" t="s">
        <v>63</v>
      </c>
      <c r="Q285" s="2" t="s">
        <v>397</v>
      </c>
      <c r="R285" s="2" t="s">
        <v>71</v>
      </c>
      <c r="S285" s="2" t="s">
        <v>376</v>
      </c>
      <c r="T285">
        <v>1</v>
      </c>
      <c r="U285">
        <f t="shared" si="18"/>
        <v>46</v>
      </c>
      <c r="V285">
        <f t="shared" si="19"/>
        <v>11</v>
      </c>
    </row>
    <row r="286" spans="1:22" ht="59.25" customHeight="1" x14ac:dyDescent="0.2">
      <c r="A286" s="7" t="s">
        <v>371</v>
      </c>
      <c r="B286" s="7" t="s">
        <v>372</v>
      </c>
      <c r="C286" s="8">
        <v>45607</v>
      </c>
      <c r="D286" s="9">
        <v>45607.291932870372</v>
      </c>
      <c r="E286" s="10">
        <v>0</v>
      </c>
      <c r="F286" s="7" t="s">
        <v>273</v>
      </c>
      <c r="G286" s="10">
        <v>35</v>
      </c>
      <c r="H286" s="7" t="s">
        <v>59</v>
      </c>
      <c r="I286" s="7" t="s">
        <v>373</v>
      </c>
      <c r="J286" s="11">
        <v>5833.3310000000001</v>
      </c>
      <c r="K286" s="7" t="s">
        <v>59</v>
      </c>
      <c r="L286" s="7" t="s">
        <v>60</v>
      </c>
      <c r="M286" s="7" t="s">
        <v>374</v>
      </c>
      <c r="N286" s="7" t="s">
        <v>26</v>
      </c>
      <c r="O286" s="7" t="s">
        <v>27</v>
      </c>
      <c r="P286" s="7" t="s">
        <v>63</v>
      </c>
      <c r="Q286" s="7" t="s">
        <v>398</v>
      </c>
      <c r="R286" s="7" t="s">
        <v>71</v>
      </c>
      <c r="S286" s="7" t="s">
        <v>376</v>
      </c>
      <c r="T286">
        <v>1</v>
      </c>
      <c r="U286">
        <f t="shared" si="18"/>
        <v>46</v>
      </c>
      <c r="V286">
        <f t="shared" si="19"/>
        <v>11</v>
      </c>
    </row>
    <row r="287" spans="1:22" ht="48" customHeight="1" x14ac:dyDescent="0.2">
      <c r="A287" s="7" t="s">
        <v>399</v>
      </c>
      <c r="B287" s="7" t="s">
        <v>400</v>
      </c>
      <c r="C287" s="8">
        <v>45613</v>
      </c>
      <c r="D287" s="9">
        <v>45613.741307870368</v>
      </c>
      <c r="E287" s="10">
        <v>0</v>
      </c>
      <c r="F287" s="7" t="s">
        <v>36</v>
      </c>
      <c r="G287" s="10">
        <v>28</v>
      </c>
      <c r="H287" s="7" t="s">
        <v>22</v>
      </c>
      <c r="I287" s="7" t="s">
        <v>23</v>
      </c>
      <c r="J287" s="11">
        <v>112</v>
      </c>
      <c r="K287" s="7" t="s">
        <v>22</v>
      </c>
      <c r="L287" s="7" t="s">
        <v>24</v>
      </c>
      <c r="M287" s="7" t="s">
        <v>37</v>
      </c>
      <c r="N287" s="7" t="s">
        <v>62</v>
      </c>
      <c r="O287" s="7" t="s">
        <v>145</v>
      </c>
      <c r="P287" s="7" t="s">
        <v>28</v>
      </c>
      <c r="Q287" s="7" t="s">
        <v>401</v>
      </c>
      <c r="R287" s="7" t="s">
        <v>30</v>
      </c>
      <c r="S287" s="7" t="s">
        <v>147</v>
      </c>
      <c r="T287">
        <v>1</v>
      </c>
      <c r="U287">
        <f t="shared" si="18"/>
        <v>47</v>
      </c>
      <c r="V287">
        <f t="shared" si="19"/>
        <v>11</v>
      </c>
    </row>
    <row r="288" spans="1:22" ht="48" customHeight="1" x14ac:dyDescent="0.2">
      <c r="A288" s="2" t="s">
        <v>399</v>
      </c>
      <c r="B288" s="2" t="s">
        <v>400</v>
      </c>
      <c r="C288" s="3">
        <v>45613</v>
      </c>
      <c r="D288" s="4">
        <v>45613.657013888886</v>
      </c>
      <c r="E288" s="5">
        <v>0</v>
      </c>
      <c r="F288" s="2" t="s">
        <v>36</v>
      </c>
      <c r="G288" s="5">
        <v>28</v>
      </c>
      <c r="H288" s="2" t="s">
        <v>22</v>
      </c>
      <c r="I288" s="2" t="s">
        <v>23</v>
      </c>
      <c r="J288" s="6">
        <v>112</v>
      </c>
      <c r="K288" s="2" t="s">
        <v>22</v>
      </c>
      <c r="L288" s="2" t="s">
        <v>24</v>
      </c>
      <c r="M288" s="2" t="s">
        <v>37</v>
      </c>
      <c r="N288" s="2" t="s">
        <v>62</v>
      </c>
      <c r="O288" s="2" t="s">
        <v>145</v>
      </c>
      <c r="P288" s="2" t="s">
        <v>28</v>
      </c>
      <c r="Q288" s="2" t="s">
        <v>402</v>
      </c>
      <c r="R288" s="2" t="s">
        <v>30</v>
      </c>
      <c r="S288" s="2" t="s">
        <v>147</v>
      </c>
      <c r="T288">
        <v>1</v>
      </c>
      <c r="U288">
        <f t="shared" si="18"/>
        <v>47</v>
      </c>
      <c r="V288">
        <f t="shared" si="19"/>
        <v>11</v>
      </c>
    </row>
    <row r="289" spans="1:22" ht="48" customHeight="1" x14ac:dyDescent="0.2">
      <c r="A289" s="7" t="s">
        <v>399</v>
      </c>
      <c r="B289" s="7" t="s">
        <v>400</v>
      </c>
      <c r="C289" s="8">
        <v>45613</v>
      </c>
      <c r="D289" s="9">
        <v>45613.573819444442</v>
      </c>
      <c r="E289" s="10">
        <v>0</v>
      </c>
      <c r="F289" s="7" t="s">
        <v>36</v>
      </c>
      <c r="G289" s="10">
        <v>28</v>
      </c>
      <c r="H289" s="7" t="s">
        <v>22</v>
      </c>
      <c r="I289" s="7" t="s">
        <v>23</v>
      </c>
      <c r="J289" s="11">
        <v>112</v>
      </c>
      <c r="K289" s="7" t="s">
        <v>22</v>
      </c>
      <c r="L289" s="7" t="s">
        <v>24</v>
      </c>
      <c r="M289" s="7" t="s">
        <v>37</v>
      </c>
      <c r="N289" s="7" t="s">
        <v>62</v>
      </c>
      <c r="O289" s="7" t="s">
        <v>145</v>
      </c>
      <c r="P289" s="7" t="s">
        <v>28</v>
      </c>
      <c r="Q289" s="7" t="s">
        <v>403</v>
      </c>
      <c r="R289" s="7" t="s">
        <v>30</v>
      </c>
      <c r="S289" s="7" t="s">
        <v>147</v>
      </c>
      <c r="T289">
        <v>1</v>
      </c>
      <c r="U289">
        <f t="shared" si="18"/>
        <v>47</v>
      </c>
      <c r="V289">
        <f t="shared" si="19"/>
        <v>11</v>
      </c>
    </row>
    <row r="290" spans="1:22" ht="48" customHeight="1" x14ac:dyDescent="0.2">
      <c r="A290" s="2" t="s">
        <v>399</v>
      </c>
      <c r="B290" s="2" t="s">
        <v>400</v>
      </c>
      <c r="C290" s="3">
        <v>45613</v>
      </c>
      <c r="D290" s="4">
        <v>45613.36515046296</v>
      </c>
      <c r="E290" s="5">
        <v>0</v>
      </c>
      <c r="F290" s="2" t="s">
        <v>36</v>
      </c>
      <c r="G290" s="5">
        <v>28</v>
      </c>
      <c r="H290" s="2" t="s">
        <v>22</v>
      </c>
      <c r="I290" s="2" t="s">
        <v>23</v>
      </c>
      <c r="J290" s="6">
        <v>112</v>
      </c>
      <c r="K290" s="2" t="s">
        <v>22</v>
      </c>
      <c r="L290" s="2" t="s">
        <v>24</v>
      </c>
      <c r="M290" s="2" t="s">
        <v>37</v>
      </c>
      <c r="N290" s="2" t="s">
        <v>62</v>
      </c>
      <c r="O290" s="2" t="s">
        <v>145</v>
      </c>
      <c r="P290" s="2" t="s">
        <v>28</v>
      </c>
      <c r="Q290" s="2" t="s">
        <v>404</v>
      </c>
      <c r="R290" s="2" t="s">
        <v>30</v>
      </c>
      <c r="S290" s="2" t="s">
        <v>147</v>
      </c>
      <c r="T290">
        <v>1</v>
      </c>
      <c r="U290">
        <f t="shared" si="18"/>
        <v>47</v>
      </c>
      <c r="V290">
        <f t="shared" si="19"/>
        <v>11</v>
      </c>
    </row>
    <row r="291" spans="1:22" ht="48" customHeight="1" x14ac:dyDescent="0.2">
      <c r="A291" s="2" t="s">
        <v>399</v>
      </c>
      <c r="B291" s="2" t="s">
        <v>400</v>
      </c>
      <c r="C291" s="3">
        <v>45612</v>
      </c>
      <c r="D291" s="4">
        <v>45612.740370370368</v>
      </c>
      <c r="E291" s="5">
        <v>0</v>
      </c>
      <c r="F291" s="2" t="s">
        <v>36</v>
      </c>
      <c r="G291" s="5">
        <v>28</v>
      </c>
      <c r="H291" s="2" t="s">
        <v>22</v>
      </c>
      <c r="I291" s="2" t="s">
        <v>23</v>
      </c>
      <c r="J291" s="6">
        <v>112</v>
      </c>
      <c r="K291" s="2" t="s">
        <v>22</v>
      </c>
      <c r="L291" s="2" t="s">
        <v>24</v>
      </c>
      <c r="M291" s="2" t="s">
        <v>37</v>
      </c>
      <c r="N291" s="2" t="s">
        <v>62</v>
      </c>
      <c r="O291" s="2" t="s">
        <v>145</v>
      </c>
      <c r="P291" s="2" t="s">
        <v>28</v>
      </c>
      <c r="Q291" s="2" t="s">
        <v>405</v>
      </c>
      <c r="R291" s="2" t="s">
        <v>30</v>
      </c>
      <c r="S291" s="2" t="s">
        <v>147</v>
      </c>
      <c r="T291">
        <v>1</v>
      </c>
      <c r="U291">
        <f t="shared" si="18"/>
        <v>46</v>
      </c>
      <c r="V291">
        <f t="shared" si="19"/>
        <v>11</v>
      </c>
    </row>
    <row r="292" spans="1:22" ht="48" customHeight="1" x14ac:dyDescent="0.2">
      <c r="A292" s="7" t="s">
        <v>399</v>
      </c>
      <c r="B292" s="7" t="s">
        <v>400</v>
      </c>
      <c r="C292" s="8">
        <v>45612</v>
      </c>
      <c r="D292" s="9">
        <v>45612.657164351847</v>
      </c>
      <c r="E292" s="10">
        <v>0</v>
      </c>
      <c r="F292" s="7" t="s">
        <v>36</v>
      </c>
      <c r="G292" s="10">
        <v>28</v>
      </c>
      <c r="H292" s="7" t="s">
        <v>22</v>
      </c>
      <c r="I292" s="7" t="s">
        <v>23</v>
      </c>
      <c r="J292" s="11">
        <v>112</v>
      </c>
      <c r="K292" s="7" t="s">
        <v>22</v>
      </c>
      <c r="L292" s="7" t="s">
        <v>24</v>
      </c>
      <c r="M292" s="7" t="s">
        <v>37</v>
      </c>
      <c r="N292" s="7" t="s">
        <v>62</v>
      </c>
      <c r="O292" s="7" t="s">
        <v>145</v>
      </c>
      <c r="P292" s="7" t="s">
        <v>28</v>
      </c>
      <c r="Q292" s="7" t="s">
        <v>406</v>
      </c>
      <c r="R292" s="7" t="s">
        <v>30</v>
      </c>
      <c r="S292" s="7" t="s">
        <v>147</v>
      </c>
      <c r="T292">
        <v>1</v>
      </c>
      <c r="U292">
        <f t="shared" si="18"/>
        <v>46</v>
      </c>
      <c r="V292">
        <f t="shared" si="19"/>
        <v>11</v>
      </c>
    </row>
    <row r="293" spans="1:22" ht="48" customHeight="1" x14ac:dyDescent="0.2">
      <c r="A293" s="2" t="s">
        <v>399</v>
      </c>
      <c r="B293" s="2" t="s">
        <v>400</v>
      </c>
      <c r="C293" s="3">
        <v>45612</v>
      </c>
      <c r="D293" s="4">
        <v>45612.573854166665</v>
      </c>
      <c r="E293" s="5">
        <v>0</v>
      </c>
      <c r="F293" s="2" t="s">
        <v>36</v>
      </c>
      <c r="G293" s="5">
        <v>28</v>
      </c>
      <c r="H293" s="2" t="s">
        <v>22</v>
      </c>
      <c r="I293" s="2" t="s">
        <v>23</v>
      </c>
      <c r="J293" s="6">
        <v>112</v>
      </c>
      <c r="K293" s="2" t="s">
        <v>22</v>
      </c>
      <c r="L293" s="2" t="s">
        <v>24</v>
      </c>
      <c r="M293" s="2" t="s">
        <v>37</v>
      </c>
      <c r="N293" s="2" t="s">
        <v>62</v>
      </c>
      <c r="O293" s="2" t="s">
        <v>145</v>
      </c>
      <c r="P293" s="2" t="s">
        <v>28</v>
      </c>
      <c r="Q293" s="2" t="s">
        <v>407</v>
      </c>
      <c r="R293" s="2" t="s">
        <v>30</v>
      </c>
      <c r="S293" s="2" t="s">
        <v>147</v>
      </c>
      <c r="T293">
        <v>1</v>
      </c>
      <c r="U293">
        <f t="shared" si="18"/>
        <v>46</v>
      </c>
      <c r="V293">
        <f t="shared" si="19"/>
        <v>11</v>
      </c>
    </row>
    <row r="294" spans="1:22" ht="48" customHeight="1" x14ac:dyDescent="0.2">
      <c r="A294" s="7" t="s">
        <v>399</v>
      </c>
      <c r="B294" s="7" t="s">
        <v>400</v>
      </c>
      <c r="C294" s="8">
        <v>45612</v>
      </c>
      <c r="D294" s="9">
        <v>45612.3668287037</v>
      </c>
      <c r="E294" s="10">
        <v>0</v>
      </c>
      <c r="F294" s="7" t="s">
        <v>36</v>
      </c>
      <c r="G294" s="10">
        <v>28</v>
      </c>
      <c r="H294" s="7" t="s">
        <v>22</v>
      </c>
      <c r="I294" s="7" t="s">
        <v>23</v>
      </c>
      <c r="J294" s="11">
        <v>112</v>
      </c>
      <c r="K294" s="7" t="s">
        <v>22</v>
      </c>
      <c r="L294" s="7" t="s">
        <v>24</v>
      </c>
      <c r="M294" s="7" t="s">
        <v>37</v>
      </c>
      <c r="N294" s="7" t="s">
        <v>62</v>
      </c>
      <c r="O294" s="7" t="s">
        <v>145</v>
      </c>
      <c r="P294" s="7" t="s">
        <v>28</v>
      </c>
      <c r="Q294" s="7" t="s">
        <v>408</v>
      </c>
      <c r="R294" s="7" t="s">
        <v>30</v>
      </c>
      <c r="S294" s="7" t="s">
        <v>147</v>
      </c>
      <c r="T294">
        <v>1</v>
      </c>
      <c r="U294">
        <f t="shared" si="18"/>
        <v>46</v>
      </c>
      <c r="V294">
        <f t="shared" si="19"/>
        <v>11</v>
      </c>
    </row>
    <row r="295" spans="1:22" ht="48" customHeight="1" x14ac:dyDescent="0.2">
      <c r="A295" s="2" t="s">
        <v>399</v>
      </c>
      <c r="B295" s="2" t="s">
        <v>400</v>
      </c>
      <c r="C295" s="3">
        <v>45611</v>
      </c>
      <c r="D295" s="4">
        <v>45611.741365740738</v>
      </c>
      <c r="E295" s="5">
        <v>0</v>
      </c>
      <c r="F295" s="2" t="s">
        <v>36</v>
      </c>
      <c r="G295" s="5">
        <v>28</v>
      </c>
      <c r="H295" s="2" t="s">
        <v>22</v>
      </c>
      <c r="I295" s="2" t="s">
        <v>23</v>
      </c>
      <c r="J295" s="6">
        <v>112</v>
      </c>
      <c r="K295" s="2" t="s">
        <v>22</v>
      </c>
      <c r="L295" s="2" t="s">
        <v>24</v>
      </c>
      <c r="M295" s="2" t="s">
        <v>37</v>
      </c>
      <c r="N295" s="2" t="s">
        <v>62</v>
      </c>
      <c r="O295" s="2" t="s">
        <v>145</v>
      </c>
      <c r="P295" s="2" t="s">
        <v>28</v>
      </c>
      <c r="Q295" s="2" t="s">
        <v>409</v>
      </c>
      <c r="R295" s="2" t="s">
        <v>30</v>
      </c>
      <c r="S295" s="2" t="s">
        <v>147</v>
      </c>
      <c r="T295">
        <v>1</v>
      </c>
      <c r="U295">
        <f t="shared" si="18"/>
        <v>46</v>
      </c>
      <c r="V295">
        <f t="shared" si="19"/>
        <v>11</v>
      </c>
    </row>
    <row r="296" spans="1:22" ht="48" customHeight="1" x14ac:dyDescent="0.2">
      <c r="A296" s="7" t="s">
        <v>399</v>
      </c>
      <c r="B296" s="7" t="s">
        <v>400</v>
      </c>
      <c r="C296" s="8">
        <v>45611</v>
      </c>
      <c r="D296" s="9">
        <v>45611.657592592594</v>
      </c>
      <c r="E296" s="10">
        <v>0</v>
      </c>
      <c r="F296" s="7" t="s">
        <v>36</v>
      </c>
      <c r="G296" s="10">
        <v>28</v>
      </c>
      <c r="H296" s="7" t="s">
        <v>22</v>
      </c>
      <c r="I296" s="7" t="s">
        <v>23</v>
      </c>
      <c r="J296" s="11">
        <v>112</v>
      </c>
      <c r="K296" s="7" t="s">
        <v>22</v>
      </c>
      <c r="L296" s="7" t="s">
        <v>24</v>
      </c>
      <c r="M296" s="7" t="s">
        <v>37</v>
      </c>
      <c r="N296" s="7" t="s">
        <v>62</v>
      </c>
      <c r="O296" s="7" t="s">
        <v>145</v>
      </c>
      <c r="P296" s="7" t="s">
        <v>28</v>
      </c>
      <c r="Q296" s="7" t="s">
        <v>410</v>
      </c>
      <c r="R296" s="7" t="s">
        <v>30</v>
      </c>
      <c r="S296" s="7" t="s">
        <v>147</v>
      </c>
      <c r="T296">
        <v>1</v>
      </c>
      <c r="U296">
        <f t="shared" si="18"/>
        <v>46</v>
      </c>
      <c r="V296">
        <f t="shared" si="19"/>
        <v>11</v>
      </c>
    </row>
    <row r="297" spans="1:22" ht="48" customHeight="1" x14ac:dyDescent="0.2">
      <c r="A297" s="2" t="s">
        <v>399</v>
      </c>
      <c r="B297" s="2" t="s">
        <v>400</v>
      </c>
      <c r="C297" s="3">
        <v>45611</v>
      </c>
      <c r="D297" s="4">
        <v>45611.574849537035</v>
      </c>
      <c r="E297" s="5">
        <v>0</v>
      </c>
      <c r="F297" s="2" t="s">
        <v>36</v>
      </c>
      <c r="G297" s="5">
        <v>28</v>
      </c>
      <c r="H297" s="2" t="s">
        <v>22</v>
      </c>
      <c r="I297" s="2" t="s">
        <v>23</v>
      </c>
      <c r="J297" s="6">
        <v>112</v>
      </c>
      <c r="K297" s="2" t="s">
        <v>22</v>
      </c>
      <c r="L297" s="2" t="s">
        <v>24</v>
      </c>
      <c r="M297" s="2" t="s">
        <v>37</v>
      </c>
      <c r="N297" s="2" t="s">
        <v>62</v>
      </c>
      <c r="O297" s="2" t="s">
        <v>145</v>
      </c>
      <c r="P297" s="2" t="s">
        <v>28</v>
      </c>
      <c r="Q297" s="2" t="s">
        <v>411</v>
      </c>
      <c r="R297" s="2" t="s">
        <v>30</v>
      </c>
      <c r="S297" s="2" t="s">
        <v>147</v>
      </c>
      <c r="T297">
        <v>1</v>
      </c>
      <c r="U297">
        <f t="shared" si="18"/>
        <v>46</v>
      </c>
      <c r="V297">
        <f t="shared" si="19"/>
        <v>11</v>
      </c>
    </row>
    <row r="298" spans="1:22" ht="48" customHeight="1" x14ac:dyDescent="0.2">
      <c r="A298" s="2" t="s">
        <v>399</v>
      </c>
      <c r="B298" s="2" t="s">
        <v>400</v>
      </c>
      <c r="C298" s="3">
        <v>45611</v>
      </c>
      <c r="D298" s="4">
        <v>45611.365439814814</v>
      </c>
      <c r="E298" s="5">
        <v>0</v>
      </c>
      <c r="F298" s="2" t="s">
        <v>36</v>
      </c>
      <c r="G298" s="5">
        <v>28</v>
      </c>
      <c r="H298" s="2" t="s">
        <v>22</v>
      </c>
      <c r="I298" s="2" t="s">
        <v>23</v>
      </c>
      <c r="J298" s="6">
        <v>112</v>
      </c>
      <c r="K298" s="2" t="s">
        <v>22</v>
      </c>
      <c r="L298" s="2" t="s">
        <v>24</v>
      </c>
      <c r="M298" s="2" t="s">
        <v>37</v>
      </c>
      <c r="N298" s="2" t="s">
        <v>62</v>
      </c>
      <c r="O298" s="2" t="s">
        <v>145</v>
      </c>
      <c r="P298" s="2" t="s">
        <v>28</v>
      </c>
      <c r="Q298" s="2" t="s">
        <v>412</v>
      </c>
      <c r="R298" s="2" t="s">
        <v>30</v>
      </c>
      <c r="S298" s="2" t="s">
        <v>147</v>
      </c>
      <c r="T298">
        <v>1</v>
      </c>
      <c r="U298">
        <f t="shared" ref="U298:U308" si="20">WEEKNUM(C298)</f>
        <v>46</v>
      </c>
      <c r="V298">
        <f t="shared" ref="V298:V308" si="21">MONTH(C298)</f>
        <v>11</v>
      </c>
    </row>
    <row r="299" spans="1:22" ht="48" customHeight="1" x14ac:dyDescent="0.2">
      <c r="A299" s="7" t="s">
        <v>399</v>
      </c>
      <c r="B299" s="7" t="s">
        <v>400</v>
      </c>
      <c r="C299" s="8">
        <v>45610</v>
      </c>
      <c r="D299" s="9">
        <v>45610.742002314815</v>
      </c>
      <c r="E299" s="10">
        <v>0</v>
      </c>
      <c r="F299" s="7" t="s">
        <v>36</v>
      </c>
      <c r="G299" s="10">
        <v>28</v>
      </c>
      <c r="H299" s="7" t="s">
        <v>22</v>
      </c>
      <c r="I299" s="7" t="s">
        <v>23</v>
      </c>
      <c r="J299" s="11">
        <v>112</v>
      </c>
      <c r="K299" s="7" t="s">
        <v>22</v>
      </c>
      <c r="L299" s="7" t="s">
        <v>24</v>
      </c>
      <c r="M299" s="7" t="s">
        <v>37</v>
      </c>
      <c r="N299" s="7" t="s">
        <v>62</v>
      </c>
      <c r="O299" s="7" t="s">
        <v>145</v>
      </c>
      <c r="P299" s="7" t="s">
        <v>28</v>
      </c>
      <c r="Q299" s="7" t="s">
        <v>413</v>
      </c>
      <c r="R299" s="7" t="s">
        <v>30</v>
      </c>
      <c r="S299" s="7" t="s">
        <v>147</v>
      </c>
      <c r="T299">
        <v>1</v>
      </c>
      <c r="U299">
        <f t="shared" si="20"/>
        <v>46</v>
      </c>
      <c r="V299">
        <f t="shared" si="21"/>
        <v>11</v>
      </c>
    </row>
    <row r="300" spans="1:22" ht="48" customHeight="1" x14ac:dyDescent="0.2">
      <c r="A300" s="2" t="s">
        <v>399</v>
      </c>
      <c r="B300" s="2" t="s">
        <v>400</v>
      </c>
      <c r="C300" s="3">
        <v>45610</v>
      </c>
      <c r="D300" s="4">
        <v>45610.657476851848</v>
      </c>
      <c r="E300" s="5">
        <v>0</v>
      </c>
      <c r="F300" s="2" t="s">
        <v>36</v>
      </c>
      <c r="G300" s="5">
        <v>28</v>
      </c>
      <c r="H300" s="2" t="s">
        <v>22</v>
      </c>
      <c r="I300" s="2" t="s">
        <v>23</v>
      </c>
      <c r="J300" s="6">
        <v>112</v>
      </c>
      <c r="K300" s="2" t="s">
        <v>22</v>
      </c>
      <c r="L300" s="2" t="s">
        <v>24</v>
      </c>
      <c r="M300" s="2" t="s">
        <v>37</v>
      </c>
      <c r="N300" s="2" t="s">
        <v>62</v>
      </c>
      <c r="O300" s="2" t="s">
        <v>145</v>
      </c>
      <c r="P300" s="2" t="s">
        <v>28</v>
      </c>
      <c r="Q300" s="2" t="s">
        <v>414</v>
      </c>
      <c r="R300" s="2" t="s">
        <v>30</v>
      </c>
      <c r="S300" s="2" t="s">
        <v>147</v>
      </c>
      <c r="T300">
        <v>1</v>
      </c>
      <c r="U300">
        <f t="shared" si="20"/>
        <v>46</v>
      </c>
      <c r="V300">
        <f t="shared" si="21"/>
        <v>11</v>
      </c>
    </row>
    <row r="301" spans="1:22" ht="48" customHeight="1" x14ac:dyDescent="0.2">
      <c r="A301" s="7" t="s">
        <v>399</v>
      </c>
      <c r="B301" s="7" t="s">
        <v>400</v>
      </c>
      <c r="C301" s="8">
        <v>45610</v>
      </c>
      <c r="D301" s="9">
        <v>45610.575162037036</v>
      </c>
      <c r="E301" s="10">
        <v>0</v>
      </c>
      <c r="F301" s="7" t="s">
        <v>36</v>
      </c>
      <c r="G301" s="10">
        <v>28</v>
      </c>
      <c r="H301" s="7" t="s">
        <v>22</v>
      </c>
      <c r="I301" s="7" t="s">
        <v>23</v>
      </c>
      <c r="J301" s="11">
        <v>112</v>
      </c>
      <c r="K301" s="7" t="s">
        <v>22</v>
      </c>
      <c r="L301" s="7" t="s">
        <v>24</v>
      </c>
      <c r="M301" s="7" t="s">
        <v>37</v>
      </c>
      <c r="N301" s="7" t="s">
        <v>62</v>
      </c>
      <c r="O301" s="7" t="s">
        <v>145</v>
      </c>
      <c r="P301" s="7" t="s">
        <v>28</v>
      </c>
      <c r="Q301" s="7" t="s">
        <v>415</v>
      </c>
      <c r="R301" s="7" t="s">
        <v>30</v>
      </c>
      <c r="S301" s="7" t="s">
        <v>147</v>
      </c>
      <c r="T301">
        <v>1</v>
      </c>
      <c r="U301">
        <f t="shared" si="20"/>
        <v>46</v>
      </c>
      <c r="V301">
        <f t="shared" si="21"/>
        <v>11</v>
      </c>
    </row>
    <row r="302" spans="1:22" ht="48" customHeight="1" x14ac:dyDescent="0.2">
      <c r="A302" s="2" t="s">
        <v>399</v>
      </c>
      <c r="B302" s="2" t="s">
        <v>400</v>
      </c>
      <c r="C302" s="3">
        <v>45610</v>
      </c>
      <c r="D302" s="4">
        <v>45610.36482638889</v>
      </c>
      <c r="E302" s="5">
        <v>0</v>
      </c>
      <c r="F302" s="2" t="s">
        <v>36</v>
      </c>
      <c r="G302" s="5">
        <v>28</v>
      </c>
      <c r="H302" s="2" t="s">
        <v>22</v>
      </c>
      <c r="I302" s="2" t="s">
        <v>23</v>
      </c>
      <c r="J302" s="6">
        <v>112</v>
      </c>
      <c r="K302" s="2" t="s">
        <v>22</v>
      </c>
      <c r="L302" s="2" t="s">
        <v>24</v>
      </c>
      <c r="M302" s="2" t="s">
        <v>37</v>
      </c>
      <c r="N302" s="2" t="s">
        <v>62</v>
      </c>
      <c r="O302" s="2" t="s">
        <v>145</v>
      </c>
      <c r="P302" s="2" t="s">
        <v>28</v>
      </c>
      <c r="Q302" s="2" t="s">
        <v>416</v>
      </c>
      <c r="R302" s="2" t="s">
        <v>30</v>
      </c>
      <c r="S302" s="2" t="s">
        <v>147</v>
      </c>
      <c r="T302">
        <v>1</v>
      </c>
      <c r="U302">
        <f t="shared" si="20"/>
        <v>46</v>
      </c>
      <c r="V302">
        <f t="shared" si="21"/>
        <v>11</v>
      </c>
    </row>
    <row r="303" spans="1:22" ht="48" customHeight="1" x14ac:dyDescent="0.2">
      <c r="A303" s="7" t="s">
        <v>399</v>
      </c>
      <c r="B303" s="7" t="s">
        <v>400</v>
      </c>
      <c r="C303" s="8">
        <v>45609</v>
      </c>
      <c r="D303" s="9">
        <v>45609.74009259259</v>
      </c>
      <c r="E303" s="10">
        <v>0</v>
      </c>
      <c r="F303" s="7" t="s">
        <v>36</v>
      </c>
      <c r="G303" s="10">
        <v>28</v>
      </c>
      <c r="H303" s="7" t="s">
        <v>22</v>
      </c>
      <c r="I303" s="7" t="s">
        <v>23</v>
      </c>
      <c r="J303" s="11">
        <v>112</v>
      </c>
      <c r="K303" s="7" t="s">
        <v>22</v>
      </c>
      <c r="L303" s="7" t="s">
        <v>24</v>
      </c>
      <c r="M303" s="7" t="s">
        <v>37</v>
      </c>
      <c r="N303" s="7" t="s">
        <v>62</v>
      </c>
      <c r="O303" s="7" t="s">
        <v>145</v>
      </c>
      <c r="P303" s="7" t="s">
        <v>28</v>
      </c>
      <c r="Q303" s="7" t="s">
        <v>417</v>
      </c>
      <c r="R303" s="7" t="s">
        <v>30</v>
      </c>
      <c r="S303" s="7" t="s">
        <v>147</v>
      </c>
      <c r="T303">
        <v>1</v>
      </c>
      <c r="U303">
        <f t="shared" si="20"/>
        <v>46</v>
      </c>
      <c r="V303">
        <f t="shared" si="21"/>
        <v>11</v>
      </c>
    </row>
    <row r="304" spans="1:22" ht="48" customHeight="1" x14ac:dyDescent="0.2">
      <c r="A304" s="2" t="s">
        <v>399</v>
      </c>
      <c r="B304" s="2" t="s">
        <v>400</v>
      </c>
      <c r="C304" s="3">
        <v>45609</v>
      </c>
      <c r="D304" s="4">
        <v>45609.658067129625</v>
      </c>
      <c r="E304" s="5">
        <v>0</v>
      </c>
      <c r="F304" s="2" t="s">
        <v>36</v>
      </c>
      <c r="G304" s="5">
        <v>28</v>
      </c>
      <c r="H304" s="2" t="s">
        <v>22</v>
      </c>
      <c r="I304" s="2" t="s">
        <v>23</v>
      </c>
      <c r="J304" s="6">
        <v>112</v>
      </c>
      <c r="K304" s="2" t="s">
        <v>22</v>
      </c>
      <c r="L304" s="2" t="s">
        <v>24</v>
      </c>
      <c r="M304" s="2" t="s">
        <v>37</v>
      </c>
      <c r="N304" s="2" t="s">
        <v>62</v>
      </c>
      <c r="O304" s="2" t="s">
        <v>145</v>
      </c>
      <c r="P304" s="2" t="s">
        <v>28</v>
      </c>
      <c r="Q304" s="2" t="s">
        <v>418</v>
      </c>
      <c r="R304" s="2" t="s">
        <v>30</v>
      </c>
      <c r="S304" s="2" t="s">
        <v>147</v>
      </c>
      <c r="T304">
        <v>1</v>
      </c>
      <c r="U304">
        <f t="shared" si="20"/>
        <v>46</v>
      </c>
      <c r="V304">
        <f t="shared" si="21"/>
        <v>11</v>
      </c>
    </row>
    <row r="305" spans="1:22" ht="48" customHeight="1" x14ac:dyDescent="0.2">
      <c r="A305" s="7" t="s">
        <v>399</v>
      </c>
      <c r="B305" s="7" t="s">
        <v>400</v>
      </c>
      <c r="C305" s="8">
        <v>45609</v>
      </c>
      <c r="D305" s="9">
        <v>45609.574548611112</v>
      </c>
      <c r="E305" s="10">
        <v>0</v>
      </c>
      <c r="F305" s="7" t="s">
        <v>36</v>
      </c>
      <c r="G305" s="10">
        <v>28</v>
      </c>
      <c r="H305" s="7" t="s">
        <v>22</v>
      </c>
      <c r="I305" s="7" t="s">
        <v>23</v>
      </c>
      <c r="J305" s="11">
        <v>112</v>
      </c>
      <c r="K305" s="7" t="s">
        <v>22</v>
      </c>
      <c r="L305" s="7" t="s">
        <v>24</v>
      </c>
      <c r="M305" s="7" t="s">
        <v>37</v>
      </c>
      <c r="N305" s="7" t="s">
        <v>62</v>
      </c>
      <c r="O305" s="7" t="s">
        <v>145</v>
      </c>
      <c r="P305" s="7" t="s">
        <v>28</v>
      </c>
      <c r="Q305" s="7" t="s">
        <v>419</v>
      </c>
      <c r="R305" s="7" t="s">
        <v>30</v>
      </c>
      <c r="S305" s="7" t="s">
        <v>147</v>
      </c>
      <c r="T305">
        <v>1</v>
      </c>
      <c r="U305">
        <f t="shared" si="20"/>
        <v>46</v>
      </c>
      <c r="V305">
        <f t="shared" si="21"/>
        <v>11</v>
      </c>
    </row>
    <row r="306" spans="1:22" ht="48" customHeight="1" x14ac:dyDescent="0.2">
      <c r="A306" s="2" t="s">
        <v>399</v>
      </c>
      <c r="B306" s="2" t="s">
        <v>400</v>
      </c>
      <c r="C306" s="3">
        <v>45609</v>
      </c>
      <c r="D306" s="4">
        <v>45609.364652777775</v>
      </c>
      <c r="E306" s="5">
        <v>0</v>
      </c>
      <c r="F306" s="2" t="s">
        <v>36</v>
      </c>
      <c r="G306" s="5">
        <v>28</v>
      </c>
      <c r="H306" s="2" t="s">
        <v>22</v>
      </c>
      <c r="I306" s="2" t="s">
        <v>23</v>
      </c>
      <c r="J306" s="6">
        <v>112</v>
      </c>
      <c r="K306" s="2" t="s">
        <v>22</v>
      </c>
      <c r="L306" s="2" t="s">
        <v>24</v>
      </c>
      <c r="M306" s="2" t="s">
        <v>37</v>
      </c>
      <c r="N306" s="2" t="s">
        <v>62</v>
      </c>
      <c r="O306" s="2" t="s">
        <v>145</v>
      </c>
      <c r="P306" s="2" t="s">
        <v>28</v>
      </c>
      <c r="Q306" s="2" t="s">
        <v>420</v>
      </c>
      <c r="R306" s="2" t="s">
        <v>30</v>
      </c>
      <c r="S306" s="2" t="s">
        <v>147</v>
      </c>
      <c r="T306">
        <v>1</v>
      </c>
      <c r="U306">
        <f t="shared" si="20"/>
        <v>46</v>
      </c>
      <c r="V306">
        <f t="shared" si="21"/>
        <v>11</v>
      </c>
    </row>
    <row r="307" spans="1:22" ht="48" customHeight="1" x14ac:dyDescent="0.2">
      <c r="A307" s="7" t="s">
        <v>399</v>
      </c>
      <c r="B307" s="7" t="s">
        <v>400</v>
      </c>
      <c r="C307" s="8">
        <v>45608</v>
      </c>
      <c r="D307" s="9">
        <v>45608.742604166662</v>
      </c>
      <c r="E307" s="10">
        <v>0</v>
      </c>
      <c r="F307" s="7" t="s">
        <v>36</v>
      </c>
      <c r="G307" s="10">
        <v>28</v>
      </c>
      <c r="H307" s="7" t="s">
        <v>22</v>
      </c>
      <c r="I307" s="7" t="s">
        <v>23</v>
      </c>
      <c r="J307" s="11">
        <v>112</v>
      </c>
      <c r="K307" s="7" t="s">
        <v>22</v>
      </c>
      <c r="L307" s="7" t="s">
        <v>24</v>
      </c>
      <c r="M307" s="7" t="s">
        <v>37</v>
      </c>
      <c r="N307" s="7" t="s">
        <v>62</v>
      </c>
      <c r="O307" s="7" t="s">
        <v>145</v>
      </c>
      <c r="P307" s="7" t="s">
        <v>28</v>
      </c>
      <c r="Q307" s="7" t="s">
        <v>421</v>
      </c>
      <c r="R307" s="7" t="s">
        <v>30</v>
      </c>
      <c r="S307" s="7" t="s">
        <v>147</v>
      </c>
      <c r="T307">
        <v>1</v>
      </c>
      <c r="U307">
        <f t="shared" si="20"/>
        <v>46</v>
      </c>
      <c r="V307">
        <f t="shared" si="21"/>
        <v>11</v>
      </c>
    </row>
    <row r="308" spans="1:22" ht="48" customHeight="1" x14ac:dyDescent="0.2">
      <c r="A308" s="2" t="s">
        <v>399</v>
      </c>
      <c r="B308" s="2" t="s">
        <v>400</v>
      </c>
      <c r="C308" s="3">
        <v>45608</v>
      </c>
      <c r="D308" s="4">
        <v>45608.658530092587</v>
      </c>
      <c r="E308" s="5">
        <v>0</v>
      </c>
      <c r="F308" s="2" t="s">
        <v>36</v>
      </c>
      <c r="G308" s="5">
        <v>28</v>
      </c>
      <c r="H308" s="2" t="s">
        <v>22</v>
      </c>
      <c r="I308" s="2" t="s">
        <v>23</v>
      </c>
      <c r="J308" s="6">
        <v>112</v>
      </c>
      <c r="K308" s="2" t="s">
        <v>22</v>
      </c>
      <c r="L308" s="2" t="s">
        <v>24</v>
      </c>
      <c r="M308" s="2" t="s">
        <v>37</v>
      </c>
      <c r="N308" s="2" t="s">
        <v>62</v>
      </c>
      <c r="O308" s="2" t="s">
        <v>145</v>
      </c>
      <c r="P308" s="2" t="s">
        <v>28</v>
      </c>
      <c r="Q308" s="2" t="s">
        <v>422</v>
      </c>
      <c r="R308" s="2" t="s">
        <v>30</v>
      </c>
      <c r="S308" s="2" t="s">
        <v>147</v>
      </c>
      <c r="T308">
        <v>1</v>
      </c>
      <c r="U308">
        <f t="shared" si="20"/>
        <v>46</v>
      </c>
      <c r="V308">
        <f t="shared" si="21"/>
        <v>11</v>
      </c>
    </row>
    <row r="309" spans="1:22" ht="48" customHeight="1" x14ac:dyDescent="0.2">
      <c r="A309" s="7" t="s">
        <v>399</v>
      </c>
      <c r="B309" s="7" t="s">
        <v>400</v>
      </c>
      <c r="C309" s="8">
        <v>45608</v>
      </c>
      <c r="D309" s="9">
        <v>45608.57335648148</v>
      </c>
      <c r="E309" s="10">
        <v>0</v>
      </c>
      <c r="F309" s="7" t="s">
        <v>36</v>
      </c>
      <c r="G309" s="10">
        <v>28</v>
      </c>
      <c r="H309" s="7" t="s">
        <v>22</v>
      </c>
      <c r="I309" s="7" t="s">
        <v>23</v>
      </c>
      <c r="J309" s="11">
        <v>112</v>
      </c>
      <c r="K309" s="7" t="s">
        <v>22</v>
      </c>
      <c r="L309" s="7" t="s">
        <v>24</v>
      </c>
      <c r="M309" s="7" t="s">
        <v>37</v>
      </c>
      <c r="N309" s="7" t="s">
        <v>62</v>
      </c>
      <c r="O309" s="7" t="s">
        <v>145</v>
      </c>
      <c r="P309" s="7" t="s">
        <v>28</v>
      </c>
      <c r="Q309" s="7" t="s">
        <v>423</v>
      </c>
      <c r="R309" s="7" t="s">
        <v>30</v>
      </c>
      <c r="S309" s="7" t="s">
        <v>147</v>
      </c>
      <c r="T309">
        <v>1</v>
      </c>
      <c r="U309">
        <f t="shared" ref="U309:U329" si="22">WEEKNUM(C309)</f>
        <v>46</v>
      </c>
      <c r="V309">
        <f t="shared" ref="V309:V329" si="23">MONTH(C309)</f>
        <v>11</v>
      </c>
    </row>
    <row r="310" spans="1:22" ht="48" customHeight="1" x14ac:dyDescent="0.2">
      <c r="A310" s="7" t="s">
        <v>399</v>
      </c>
      <c r="B310" s="7" t="s">
        <v>400</v>
      </c>
      <c r="C310" s="8">
        <v>45608</v>
      </c>
      <c r="D310" s="9">
        <v>45608.366631944446</v>
      </c>
      <c r="E310" s="10">
        <v>0</v>
      </c>
      <c r="F310" s="7" t="s">
        <v>36</v>
      </c>
      <c r="G310" s="10">
        <v>28</v>
      </c>
      <c r="H310" s="7" t="s">
        <v>22</v>
      </c>
      <c r="I310" s="7" t="s">
        <v>23</v>
      </c>
      <c r="J310" s="11">
        <v>112</v>
      </c>
      <c r="K310" s="7" t="s">
        <v>22</v>
      </c>
      <c r="L310" s="7" t="s">
        <v>24</v>
      </c>
      <c r="M310" s="7" t="s">
        <v>37</v>
      </c>
      <c r="N310" s="7" t="s">
        <v>62</v>
      </c>
      <c r="O310" s="7" t="s">
        <v>145</v>
      </c>
      <c r="P310" s="7" t="s">
        <v>28</v>
      </c>
      <c r="Q310" s="7" t="s">
        <v>424</v>
      </c>
      <c r="R310" s="7" t="s">
        <v>30</v>
      </c>
      <c r="S310" s="7" t="s">
        <v>147</v>
      </c>
      <c r="T310">
        <v>1</v>
      </c>
      <c r="U310">
        <f t="shared" si="22"/>
        <v>46</v>
      </c>
      <c r="V310">
        <f t="shared" si="23"/>
        <v>11</v>
      </c>
    </row>
    <row r="311" spans="1:22" ht="48" customHeight="1" x14ac:dyDescent="0.2">
      <c r="A311" s="2" t="s">
        <v>399</v>
      </c>
      <c r="B311" s="2" t="s">
        <v>400</v>
      </c>
      <c r="C311" s="3">
        <v>45607</v>
      </c>
      <c r="D311" s="4">
        <v>45607.740694444445</v>
      </c>
      <c r="E311" s="5">
        <v>0</v>
      </c>
      <c r="F311" s="2" t="s">
        <v>36</v>
      </c>
      <c r="G311" s="5">
        <v>28</v>
      </c>
      <c r="H311" s="2" t="s">
        <v>22</v>
      </c>
      <c r="I311" s="2" t="s">
        <v>23</v>
      </c>
      <c r="J311" s="6">
        <v>112</v>
      </c>
      <c r="K311" s="2" t="s">
        <v>22</v>
      </c>
      <c r="L311" s="2" t="s">
        <v>24</v>
      </c>
      <c r="M311" s="2" t="s">
        <v>37</v>
      </c>
      <c r="N311" s="2" t="s">
        <v>62</v>
      </c>
      <c r="O311" s="2" t="s">
        <v>145</v>
      </c>
      <c r="P311" s="2" t="s">
        <v>28</v>
      </c>
      <c r="Q311" s="2" t="s">
        <v>425</v>
      </c>
      <c r="R311" s="2" t="s">
        <v>30</v>
      </c>
      <c r="S311" s="2" t="s">
        <v>147</v>
      </c>
      <c r="T311">
        <v>1</v>
      </c>
      <c r="U311">
        <f t="shared" si="22"/>
        <v>46</v>
      </c>
      <c r="V311">
        <f t="shared" si="23"/>
        <v>11</v>
      </c>
    </row>
    <row r="312" spans="1:22" ht="48" customHeight="1" x14ac:dyDescent="0.2">
      <c r="A312" s="7" t="s">
        <v>399</v>
      </c>
      <c r="B312" s="7" t="s">
        <v>400</v>
      </c>
      <c r="C312" s="8">
        <v>45607</v>
      </c>
      <c r="D312" s="9">
        <v>45607.658182870371</v>
      </c>
      <c r="E312" s="10">
        <v>0</v>
      </c>
      <c r="F312" s="7" t="s">
        <v>36</v>
      </c>
      <c r="G312" s="10">
        <v>28</v>
      </c>
      <c r="H312" s="7" t="s">
        <v>22</v>
      </c>
      <c r="I312" s="7" t="s">
        <v>23</v>
      </c>
      <c r="J312" s="11">
        <v>112</v>
      </c>
      <c r="K312" s="7" t="s">
        <v>22</v>
      </c>
      <c r="L312" s="7" t="s">
        <v>24</v>
      </c>
      <c r="M312" s="7" t="s">
        <v>37</v>
      </c>
      <c r="N312" s="7" t="s">
        <v>62</v>
      </c>
      <c r="O312" s="7" t="s">
        <v>145</v>
      </c>
      <c r="P312" s="7" t="s">
        <v>28</v>
      </c>
      <c r="Q312" s="7" t="s">
        <v>426</v>
      </c>
      <c r="R312" s="7" t="s">
        <v>30</v>
      </c>
      <c r="S312" s="7" t="s">
        <v>147</v>
      </c>
      <c r="T312">
        <v>1</v>
      </c>
      <c r="U312">
        <f t="shared" si="22"/>
        <v>46</v>
      </c>
      <c r="V312">
        <f t="shared" si="23"/>
        <v>11</v>
      </c>
    </row>
    <row r="313" spans="1:22" ht="48" customHeight="1" x14ac:dyDescent="0.2">
      <c r="A313" s="2" t="s">
        <v>399</v>
      </c>
      <c r="B313" s="2" t="s">
        <v>400</v>
      </c>
      <c r="C313" s="3">
        <v>45607</v>
      </c>
      <c r="D313" s="4">
        <v>45607.573206018518</v>
      </c>
      <c r="E313" s="5">
        <v>0</v>
      </c>
      <c r="F313" s="2" t="s">
        <v>36</v>
      </c>
      <c r="G313" s="5">
        <v>28</v>
      </c>
      <c r="H313" s="2" t="s">
        <v>22</v>
      </c>
      <c r="I313" s="2" t="s">
        <v>23</v>
      </c>
      <c r="J313" s="6">
        <v>112</v>
      </c>
      <c r="K313" s="2" t="s">
        <v>22</v>
      </c>
      <c r="L313" s="2" t="s">
        <v>24</v>
      </c>
      <c r="M313" s="2" t="s">
        <v>37</v>
      </c>
      <c r="N313" s="2" t="s">
        <v>62</v>
      </c>
      <c r="O313" s="2" t="s">
        <v>145</v>
      </c>
      <c r="P313" s="2" t="s">
        <v>28</v>
      </c>
      <c r="Q313" s="2" t="s">
        <v>427</v>
      </c>
      <c r="R313" s="2" t="s">
        <v>30</v>
      </c>
      <c r="S313" s="2" t="s">
        <v>147</v>
      </c>
      <c r="T313">
        <v>1</v>
      </c>
      <c r="U313">
        <f t="shared" si="22"/>
        <v>46</v>
      </c>
      <c r="V313">
        <f t="shared" si="23"/>
        <v>11</v>
      </c>
    </row>
    <row r="314" spans="1:22" ht="48" customHeight="1" x14ac:dyDescent="0.2">
      <c r="A314" s="2" t="s">
        <v>399</v>
      </c>
      <c r="B314" s="2" t="s">
        <v>400</v>
      </c>
      <c r="C314" s="3">
        <v>45607</v>
      </c>
      <c r="D314" s="4">
        <v>45607.365856481483</v>
      </c>
      <c r="E314" s="5">
        <v>0</v>
      </c>
      <c r="F314" s="2" t="s">
        <v>36</v>
      </c>
      <c r="G314" s="5">
        <v>28</v>
      </c>
      <c r="H314" s="2" t="s">
        <v>22</v>
      </c>
      <c r="I314" s="2" t="s">
        <v>23</v>
      </c>
      <c r="J314" s="6">
        <v>112</v>
      </c>
      <c r="K314" s="2" t="s">
        <v>22</v>
      </c>
      <c r="L314" s="2" t="s">
        <v>24</v>
      </c>
      <c r="M314" s="2" t="s">
        <v>37</v>
      </c>
      <c r="N314" s="2" t="s">
        <v>62</v>
      </c>
      <c r="O314" s="2" t="s">
        <v>145</v>
      </c>
      <c r="P314" s="2" t="s">
        <v>28</v>
      </c>
      <c r="Q314" s="2" t="s">
        <v>428</v>
      </c>
      <c r="R314" s="2" t="s">
        <v>30</v>
      </c>
      <c r="S314" s="2" t="s">
        <v>147</v>
      </c>
      <c r="T314">
        <v>1</v>
      </c>
      <c r="U314">
        <f t="shared" si="22"/>
        <v>46</v>
      </c>
      <c r="V314">
        <f t="shared" si="23"/>
        <v>11</v>
      </c>
    </row>
    <row r="315" spans="1:22" ht="59.25" customHeight="1" x14ac:dyDescent="0.2">
      <c r="A315" s="2" t="s">
        <v>429</v>
      </c>
      <c r="B315" s="2" t="s">
        <v>430</v>
      </c>
      <c r="C315" s="3">
        <v>45611</v>
      </c>
      <c r="D315" s="4">
        <v>45611.663865740738</v>
      </c>
      <c r="E315" s="5">
        <v>0</v>
      </c>
      <c r="F315" s="2" t="s">
        <v>431</v>
      </c>
      <c r="G315" s="5">
        <v>37</v>
      </c>
      <c r="H315" s="2" t="s">
        <v>59</v>
      </c>
      <c r="I315" s="2" t="s">
        <v>23</v>
      </c>
      <c r="J315" s="6">
        <v>444</v>
      </c>
      <c r="K315" s="2" t="s">
        <v>59</v>
      </c>
      <c r="L315" s="2" t="s">
        <v>60</v>
      </c>
      <c r="M315" s="2" t="s">
        <v>374</v>
      </c>
      <c r="N315" s="2" t="s">
        <v>26</v>
      </c>
      <c r="O315" s="2" t="s">
        <v>145</v>
      </c>
      <c r="P315" s="2" t="s">
        <v>63</v>
      </c>
      <c r="Q315" s="2" t="s">
        <v>432</v>
      </c>
      <c r="R315" s="2" t="s">
        <v>71</v>
      </c>
      <c r="S315" s="2" t="s">
        <v>433</v>
      </c>
      <c r="T315">
        <v>1</v>
      </c>
      <c r="U315">
        <f t="shared" si="22"/>
        <v>46</v>
      </c>
      <c r="V315">
        <f t="shared" si="23"/>
        <v>11</v>
      </c>
    </row>
    <row r="316" spans="1:22" ht="59.25" customHeight="1" x14ac:dyDescent="0.2">
      <c r="A316" s="2" t="s">
        <v>429</v>
      </c>
      <c r="B316" s="2" t="s">
        <v>430</v>
      </c>
      <c r="C316" s="3">
        <v>45611</v>
      </c>
      <c r="D316" s="4">
        <v>45611.580335648148</v>
      </c>
      <c r="E316" s="5">
        <v>0</v>
      </c>
      <c r="F316" s="2" t="s">
        <v>431</v>
      </c>
      <c r="G316" s="5">
        <v>37</v>
      </c>
      <c r="H316" s="2" t="s">
        <v>59</v>
      </c>
      <c r="I316" s="2" t="s">
        <v>23</v>
      </c>
      <c r="J316" s="6">
        <v>444</v>
      </c>
      <c r="K316" s="2" t="s">
        <v>59</v>
      </c>
      <c r="L316" s="2" t="s">
        <v>60</v>
      </c>
      <c r="M316" s="2" t="s">
        <v>374</v>
      </c>
      <c r="N316" s="2" t="s">
        <v>26</v>
      </c>
      <c r="O316" s="2" t="s">
        <v>145</v>
      </c>
      <c r="P316" s="2" t="s">
        <v>63</v>
      </c>
      <c r="Q316" s="2" t="s">
        <v>434</v>
      </c>
      <c r="R316" s="2" t="s">
        <v>71</v>
      </c>
      <c r="S316" s="2" t="s">
        <v>433</v>
      </c>
      <c r="T316">
        <v>1</v>
      </c>
      <c r="U316">
        <f t="shared" si="22"/>
        <v>46</v>
      </c>
      <c r="V316">
        <f t="shared" si="23"/>
        <v>11</v>
      </c>
    </row>
    <row r="317" spans="1:22" ht="59.25" customHeight="1" x14ac:dyDescent="0.2">
      <c r="A317" s="2" t="s">
        <v>429</v>
      </c>
      <c r="B317" s="2" t="s">
        <v>430</v>
      </c>
      <c r="C317" s="3">
        <v>45611</v>
      </c>
      <c r="D317" s="4">
        <v>45611.376180555555</v>
      </c>
      <c r="E317" s="5">
        <v>0</v>
      </c>
      <c r="F317" s="2" t="s">
        <v>431</v>
      </c>
      <c r="G317" s="5">
        <v>37</v>
      </c>
      <c r="H317" s="2" t="s">
        <v>59</v>
      </c>
      <c r="I317" s="2" t="s">
        <v>23</v>
      </c>
      <c r="J317" s="6">
        <v>444</v>
      </c>
      <c r="K317" s="2" t="s">
        <v>59</v>
      </c>
      <c r="L317" s="2" t="s">
        <v>60</v>
      </c>
      <c r="M317" s="2" t="s">
        <v>374</v>
      </c>
      <c r="N317" s="2" t="s">
        <v>26</v>
      </c>
      <c r="O317" s="2" t="s">
        <v>145</v>
      </c>
      <c r="P317" s="2" t="s">
        <v>63</v>
      </c>
      <c r="Q317" s="2" t="s">
        <v>435</v>
      </c>
      <c r="R317" s="2" t="s">
        <v>71</v>
      </c>
      <c r="S317" s="2" t="s">
        <v>433</v>
      </c>
      <c r="T317">
        <v>1</v>
      </c>
      <c r="U317">
        <f t="shared" si="22"/>
        <v>46</v>
      </c>
      <c r="V317">
        <f t="shared" si="23"/>
        <v>11</v>
      </c>
    </row>
    <row r="318" spans="1:22" ht="59.25" customHeight="1" x14ac:dyDescent="0.2">
      <c r="A318" s="7" t="s">
        <v>429</v>
      </c>
      <c r="B318" s="7" t="s">
        <v>430</v>
      </c>
      <c r="C318" s="8">
        <v>45611</v>
      </c>
      <c r="D318" s="9">
        <v>45611.297395833331</v>
      </c>
      <c r="E318" s="10">
        <v>0</v>
      </c>
      <c r="F318" s="7" t="s">
        <v>431</v>
      </c>
      <c r="G318" s="10">
        <v>37</v>
      </c>
      <c r="H318" s="7" t="s">
        <v>59</v>
      </c>
      <c r="I318" s="7" t="s">
        <v>23</v>
      </c>
      <c r="J318" s="11">
        <v>444</v>
      </c>
      <c r="K318" s="7" t="s">
        <v>59</v>
      </c>
      <c r="L318" s="7" t="s">
        <v>60</v>
      </c>
      <c r="M318" s="7" t="s">
        <v>374</v>
      </c>
      <c r="N318" s="7" t="s">
        <v>26</v>
      </c>
      <c r="O318" s="7" t="s">
        <v>145</v>
      </c>
      <c r="P318" s="7" t="s">
        <v>63</v>
      </c>
      <c r="Q318" s="7" t="s">
        <v>436</v>
      </c>
      <c r="R318" s="7" t="s">
        <v>71</v>
      </c>
      <c r="S318" s="7" t="s">
        <v>433</v>
      </c>
      <c r="T318">
        <v>1</v>
      </c>
      <c r="U318">
        <f t="shared" si="22"/>
        <v>46</v>
      </c>
      <c r="V318">
        <f t="shared" si="23"/>
        <v>11</v>
      </c>
    </row>
    <row r="319" spans="1:22" ht="59.25" customHeight="1" x14ac:dyDescent="0.2">
      <c r="A319" s="7" t="s">
        <v>429</v>
      </c>
      <c r="B319" s="7" t="s">
        <v>430</v>
      </c>
      <c r="C319" s="8">
        <v>45610</v>
      </c>
      <c r="D319" s="9">
        <v>45610.826817129629</v>
      </c>
      <c r="E319" s="10">
        <v>0</v>
      </c>
      <c r="F319" s="7" t="s">
        <v>431</v>
      </c>
      <c r="G319" s="10">
        <v>37</v>
      </c>
      <c r="H319" s="7" t="s">
        <v>59</v>
      </c>
      <c r="I319" s="7" t="s">
        <v>23</v>
      </c>
      <c r="J319" s="11">
        <v>444</v>
      </c>
      <c r="K319" s="7" t="s">
        <v>59</v>
      </c>
      <c r="L319" s="7" t="s">
        <v>60</v>
      </c>
      <c r="M319" s="7" t="s">
        <v>374</v>
      </c>
      <c r="N319" s="7" t="s">
        <v>26</v>
      </c>
      <c r="O319" s="7" t="s">
        <v>145</v>
      </c>
      <c r="P319" s="7" t="s">
        <v>63</v>
      </c>
      <c r="Q319" s="7" t="s">
        <v>437</v>
      </c>
      <c r="R319" s="7" t="s">
        <v>71</v>
      </c>
      <c r="S319" s="7" t="s">
        <v>433</v>
      </c>
      <c r="T319">
        <v>1</v>
      </c>
      <c r="U319">
        <f t="shared" si="22"/>
        <v>46</v>
      </c>
      <c r="V319">
        <f t="shared" si="23"/>
        <v>11</v>
      </c>
    </row>
    <row r="320" spans="1:22" ht="59.25" customHeight="1" x14ac:dyDescent="0.2">
      <c r="A320" s="7" t="s">
        <v>429</v>
      </c>
      <c r="B320" s="7" t="s">
        <v>430</v>
      </c>
      <c r="C320" s="8">
        <v>45610</v>
      </c>
      <c r="D320" s="9">
        <v>45610.664675925924</v>
      </c>
      <c r="E320" s="10">
        <v>0</v>
      </c>
      <c r="F320" s="7" t="s">
        <v>431</v>
      </c>
      <c r="G320" s="10">
        <v>37</v>
      </c>
      <c r="H320" s="7" t="s">
        <v>59</v>
      </c>
      <c r="I320" s="7" t="s">
        <v>23</v>
      </c>
      <c r="J320" s="11">
        <v>444</v>
      </c>
      <c r="K320" s="7" t="s">
        <v>59</v>
      </c>
      <c r="L320" s="7" t="s">
        <v>60</v>
      </c>
      <c r="M320" s="7" t="s">
        <v>374</v>
      </c>
      <c r="N320" s="7" t="s">
        <v>26</v>
      </c>
      <c r="O320" s="7" t="s">
        <v>145</v>
      </c>
      <c r="P320" s="7" t="s">
        <v>63</v>
      </c>
      <c r="Q320" s="7" t="s">
        <v>438</v>
      </c>
      <c r="R320" s="7" t="s">
        <v>71</v>
      </c>
      <c r="S320" s="7" t="s">
        <v>433</v>
      </c>
      <c r="T320">
        <v>1</v>
      </c>
      <c r="U320">
        <f t="shared" si="22"/>
        <v>46</v>
      </c>
      <c r="V320">
        <f t="shared" si="23"/>
        <v>11</v>
      </c>
    </row>
    <row r="321" spans="1:22" ht="59.25" customHeight="1" x14ac:dyDescent="0.2">
      <c r="A321" s="7" t="s">
        <v>429</v>
      </c>
      <c r="B321" s="7" t="s">
        <v>430</v>
      </c>
      <c r="C321" s="8">
        <v>45610</v>
      </c>
      <c r="D321" s="9">
        <v>45610.581249999996</v>
      </c>
      <c r="E321" s="10">
        <v>0</v>
      </c>
      <c r="F321" s="7" t="s">
        <v>431</v>
      </c>
      <c r="G321" s="10">
        <v>37</v>
      </c>
      <c r="H321" s="7" t="s">
        <v>59</v>
      </c>
      <c r="I321" s="7" t="s">
        <v>23</v>
      </c>
      <c r="J321" s="11">
        <v>444</v>
      </c>
      <c r="K321" s="7" t="s">
        <v>59</v>
      </c>
      <c r="L321" s="7" t="s">
        <v>60</v>
      </c>
      <c r="M321" s="7" t="s">
        <v>374</v>
      </c>
      <c r="N321" s="7" t="s">
        <v>26</v>
      </c>
      <c r="O321" s="7" t="s">
        <v>145</v>
      </c>
      <c r="P321" s="7" t="s">
        <v>63</v>
      </c>
      <c r="Q321" s="7" t="s">
        <v>439</v>
      </c>
      <c r="R321" s="7" t="s">
        <v>71</v>
      </c>
      <c r="S321" s="7" t="s">
        <v>433</v>
      </c>
      <c r="T321">
        <v>1</v>
      </c>
      <c r="U321">
        <f t="shared" si="22"/>
        <v>46</v>
      </c>
      <c r="V321">
        <f t="shared" si="23"/>
        <v>11</v>
      </c>
    </row>
    <row r="322" spans="1:22" ht="59.25" customHeight="1" x14ac:dyDescent="0.2">
      <c r="A322" s="7" t="s">
        <v>429</v>
      </c>
      <c r="B322" s="7" t="s">
        <v>430</v>
      </c>
      <c r="C322" s="8">
        <v>45610</v>
      </c>
      <c r="D322" s="9">
        <v>45610.37594907407</v>
      </c>
      <c r="E322" s="10">
        <v>0</v>
      </c>
      <c r="F322" s="7" t="s">
        <v>431</v>
      </c>
      <c r="G322" s="10">
        <v>37</v>
      </c>
      <c r="H322" s="7" t="s">
        <v>59</v>
      </c>
      <c r="I322" s="7" t="s">
        <v>23</v>
      </c>
      <c r="J322" s="11">
        <v>444</v>
      </c>
      <c r="K322" s="7" t="s">
        <v>59</v>
      </c>
      <c r="L322" s="7" t="s">
        <v>60</v>
      </c>
      <c r="M322" s="7" t="s">
        <v>374</v>
      </c>
      <c r="N322" s="7" t="s">
        <v>26</v>
      </c>
      <c r="O322" s="7" t="s">
        <v>145</v>
      </c>
      <c r="P322" s="7" t="s">
        <v>63</v>
      </c>
      <c r="Q322" s="7" t="s">
        <v>440</v>
      </c>
      <c r="R322" s="7" t="s">
        <v>71</v>
      </c>
      <c r="S322" s="7" t="s">
        <v>433</v>
      </c>
      <c r="T322">
        <v>1</v>
      </c>
      <c r="U322">
        <f t="shared" si="22"/>
        <v>46</v>
      </c>
      <c r="V322">
        <f t="shared" si="23"/>
        <v>11</v>
      </c>
    </row>
    <row r="323" spans="1:22" ht="59.25" customHeight="1" x14ac:dyDescent="0.2">
      <c r="A323" s="2" t="s">
        <v>429</v>
      </c>
      <c r="B323" s="2" t="s">
        <v>430</v>
      </c>
      <c r="C323" s="3">
        <v>45610</v>
      </c>
      <c r="D323" s="4">
        <v>45610.305</v>
      </c>
      <c r="E323" s="5">
        <v>0</v>
      </c>
      <c r="F323" s="2" t="s">
        <v>431</v>
      </c>
      <c r="G323" s="5">
        <v>37</v>
      </c>
      <c r="H323" s="2" t="s">
        <v>59</v>
      </c>
      <c r="I323" s="2" t="s">
        <v>23</v>
      </c>
      <c r="J323" s="6">
        <v>444</v>
      </c>
      <c r="K323" s="2" t="s">
        <v>59</v>
      </c>
      <c r="L323" s="2" t="s">
        <v>60</v>
      </c>
      <c r="M323" s="2" t="s">
        <v>374</v>
      </c>
      <c r="N323" s="2" t="s">
        <v>26</v>
      </c>
      <c r="O323" s="2" t="s">
        <v>145</v>
      </c>
      <c r="P323" s="2" t="s">
        <v>63</v>
      </c>
      <c r="Q323" s="2" t="s">
        <v>441</v>
      </c>
      <c r="R323" s="2" t="s">
        <v>71</v>
      </c>
      <c r="S323" s="2" t="s">
        <v>433</v>
      </c>
      <c r="T323">
        <v>1</v>
      </c>
      <c r="U323">
        <f t="shared" si="22"/>
        <v>46</v>
      </c>
      <c r="V323">
        <f t="shared" si="23"/>
        <v>11</v>
      </c>
    </row>
    <row r="324" spans="1:22" ht="59.25" customHeight="1" x14ac:dyDescent="0.2">
      <c r="A324" s="2" t="s">
        <v>429</v>
      </c>
      <c r="B324" s="2" t="s">
        <v>430</v>
      </c>
      <c r="C324" s="3">
        <v>45609</v>
      </c>
      <c r="D324" s="4">
        <v>45609.825509259259</v>
      </c>
      <c r="E324" s="5">
        <v>0</v>
      </c>
      <c r="F324" s="2" t="s">
        <v>431</v>
      </c>
      <c r="G324" s="5">
        <v>37</v>
      </c>
      <c r="H324" s="2" t="s">
        <v>59</v>
      </c>
      <c r="I324" s="2" t="s">
        <v>23</v>
      </c>
      <c r="J324" s="6">
        <v>444</v>
      </c>
      <c r="K324" s="2" t="s">
        <v>59</v>
      </c>
      <c r="L324" s="2" t="s">
        <v>60</v>
      </c>
      <c r="M324" s="2" t="s">
        <v>374</v>
      </c>
      <c r="N324" s="2" t="s">
        <v>26</v>
      </c>
      <c r="O324" s="2" t="s">
        <v>145</v>
      </c>
      <c r="P324" s="2" t="s">
        <v>63</v>
      </c>
      <c r="Q324" s="2" t="s">
        <v>442</v>
      </c>
      <c r="R324" s="2" t="s">
        <v>71</v>
      </c>
      <c r="S324" s="2" t="s">
        <v>433</v>
      </c>
      <c r="T324">
        <v>1</v>
      </c>
      <c r="U324">
        <f t="shared" si="22"/>
        <v>46</v>
      </c>
      <c r="V324">
        <f t="shared" si="23"/>
        <v>11</v>
      </c>
    </row>
    <row r="325" spans="1:22" ht="59.25" customHeight="1" x14ac:dyDescent="0.2">
      <c r="A325" s="2" t="s">
        <v>429</v>
      </c>
      <c r="B325" s="2" t="s">
        <v>430</v>
      </c>
      <c r="C325" s="3">
        <v>45609</v>
      </c>
      <c r="D325" s="4">
        <v>45609.663356481477</v>
      </c>
      <c r="E325" s="5">
        <v>0</v>
      </c>
      <c r="F325" s="2" t="s">
        <v>431</v>
      </c>
      <c r="G325" s="5">
        <v>37</v>
      </c>
      <c r="H325" s="2" t="s">
        <v>59</v>
      </c>
      <c r="I325" s="2" t="s">
        <v>23</v>
      </c>
      <c r="J325" s="6">
        <v>444</v>
      </c>
      <c r="K325" s="2" t="s">
        <v>59</v>
      </c>
      <c r="L325" s="2" t="s">
        <v>60</v>
      </c>
      <c r="M325" s="2" t="s">
        <v>374</v>
      </c>
      <c r="N325" s="2" t="s">
        <v>26</v>
      </c>
      <c r="O325" s="2" t="s">
        <v>145</v>
      </c>
      <c r="P325" s="2" t="s">
        <v>63</v>
      </c>
      <c r="Q325" s="2" t="s">
        <v>443</v>
      </c>
      <c r="R325" s="2" t="s">
        <v>71</v>
      </c>
      <c r="S325" s="2" t="s">
        <v>433</v>
      </c>
      <c r="T325">
        <v>1</v>
      </c>
      <c r="U325">
        <f t="shared" si="22"/>
        <v>46</v>
      </c>
      <c r="V325">
        <f t="shared" si="23"/>
        <v>11</v>
      </c>
    </row>
    <row r="326" spans="1:22" ht="59.25" customHeight="1" x14ac:dyDescent="0.2">
      <c r="A326" s="2" t="s">
        <v>429</v>
      </c>
      <c r="B326" s="2" t="s">
        <v>430</v>
      </c>
      <c r="C326" s="3">
        <v>45609</v>
      </c>
      <c r="D326" s="4">
        <v>45609.580509259256</v>
      </c>
      <c r="E326" s="5">
        <v>0</v>
      </c>
      <c r="F326" s="2" t="s">
        <v>431</v>
      </c>
      <c r="G326" s="5">
        <v>37</v>
      </c>
      <c r="H326" s="2" t="s">
        <v>59</v>
      </c>
      <c r="I326" s="2" t="s">
        <v>23</v>
      </c>
      <c r="J326" s="6">
        <v>444</v>
      </c>
      <c r="K326" s="2" t="s">
        <v>59</v>
      </c>
      <c r="L326" s="2" t="s">
        <v>60</v>
      </c>
      <c r="M326" s="2" t="s">
        <v>374</v>
      </c>
      <c r="N326" s="2" t="s">
        <v>26</v>
      </c>
      <c r="O326" s="2" t="s">
        <v>145</v>
      </c>
      <c r="P326" s="2" t="s">
        <v>63</v>
      </c>
      <c r="Q326" s="2" t="s">
        <v>444</v>
      </c>
      <c r="R326" s="2" t="s">
        <v>71</v>
      </c>
      <c r="S326" s="2" t="s">
        <v>433</v>
      </c>
      <c r="T326">
        <v>1</v>
      </c>
      <c r="U326">
        <f t="shared" si="22"/>
        <v>46</v>
      </c>
      <c r="V326">
        <f t="shared" si="23"/>
        <v>11</v>
      </c>
    </row>
    <row r="327" spans="1:22" ht="59.25" customHeight="1" x14ac:dyDescent="0.2">
      <c r="A327" s="2" t="s">
        <v>429</v>
      </c>
      <c r="B327" s="2" t="s">
        <v>430</v>
      </c>
      <c r="C327" s="3">
        <v>45609</v>
      </c>
      <c r="D327" s="4">
        <v>45609.377129629625</v>
      </c>
      <c r="E327" s="5">
        <v>0</v>
      </c>
      <c r="F327" s="2" t="s">
        <v>431</v>
      </c>
      <c r="G327" s="5">
        <v>37</v>
      </c>
      <c r="H327" s="2" t="s">
        <v>59</v>
      </c>
      <c r="I327" s="2" t="s">
        <v>23</v>
      </c>
      <c r="J327" s="6">
        <v>444</v>
      </c>
      <c r="K327" s="2" t="s">
        <v>59</v>
      </c>
      <c r="L327" s="2" t="s">
        <v>60</v>
      </c>
      <c r="M327" s="2" t="s">
        <v>374</v>
      </c>
      <c r="N327" s="2" t="s">
        <v>26</v>
      </c>
      <c r="O327" s="2" t="s">
        <v>145</v>
      </c>
      <c r="P327" s="2" t="s">
        <v>63</v>
      </c>
      <c r="Q327" s="2" t="s">
        <v>445</v>
      </c>
      <c r="R327" s="2" t="s">
        <v>71</v>
      </c>
      <c r="S327" s="2" t="s">
        <v>433</v>
      </c>
      <c r="T327">
        <v>1</v>
      </c>
      <c r="U327">
        <f t="shared" si="22"/>
        <v>46</v>
      </c>
      <c r="V327">
        <f t="shared" si="23"/>
        <v>11</v>
      </c>
    </row>
    <row r="328" spans="1:22" ht="59.25" customHeight="1" x14ac:dyDescent="0.2">
      <c r="A328" s="7" t="s">
        <v>429</v>
      </c>
      <c r="B328" s="7" t="s">
        <v>430</v>
      </c>
      <c r="C328" s="8">
        <v>45609</v>
      </c>
      <c r="D328" s="9">
        <v>45609.31649305555</v>
      </c>
      <c r="E328" s="10">
        <v>0</v>
      </c>
      <c r="F328" s="7" t="s">
        <v>431</v>
      </c>
      <c r="G328" s="10">
        <v>37</v>
      </c>
      <c r="H328" s="7" t="s">
        <v>59</v>
      </c>
      <c r="I328" s="7" t="s">
        <v>23</v>
      </c>
      <c r="J328" s="11">
        <v>444</v>
      </c>
      <c r="K328" s="7" t="s">
        <v>59</v>
      </c>
      <c r="L328" s="7" t="s">
        <v>60</v>
      </c>
      <c r="M328" s="7" t="s">
        <v>374</v>
      </c>
      <c r="N328" s="7" t="s">
        <v>26</v>
      </c>
      <c r="O328" s="7" t="s">
        <v>145</v>
      </c>
      <c r="P328" s="7" t="s">
        <v>63</v>
      </c>
      <c r="Q328" s="7" t="s">
        <v>446</v>
      </c>
      <c r="R328" s="7" t="s">
        <v>71</v>
      </c>
      <c r="S328" s="7" t="s">
        <v>433</v>
      </c>
      <c r="T328">
        <v>1</v>
      </c>
      <c r="U328">
        <f t="shared" si="22"/>
        <v>46</v>
      </c>
      <c r="V328">
        <f t="shared" si="23"/>
        <v>11</v>
      </c>
    </row>
    <row r="329" spans="1:22" ht="59.25" customHeight="1" x14ac:dyDescent="0.2">
      <c r="A329" s="7" t="s">
        <v>429</v>
      </c>
      <c r="B329" s="7" t="s">
        <v>430</v>
      </c>
      <c r="C329" s="8">
        <v>45608</v>
      </c>
      <c r="D329" s="9">
        <v>45608.827002314814</v>
      </c>
      <c r="E329" s="10">
        <v>0</v>
      </c>
      <c r="F329" s="7" t="s">
        <v>431</v>
      </c>
      <c r="G329" s="10">
        <v>37</v>
      </c>
      <c r="H329" s="7" t="s">
        <v>59</v>
      </c>
      <c r="I329" s="7" t="s">
        <v>23</v>
      </c>
      <c r="J329" s="11">
        <v>444</v>
      </c>
      <c r="K329" s="7" t="s">
        <v>59</v>
      </c>
      <c r="L329" s="7" t="s">
        <v>60</v>
      </c>
      <c r="M329" s="7" t="s">
        <v>374</v>
      </c>
      <c r="N329" s="7" t="s">
        <v>26</v>
      </c>
      <c r="O329" s="7" t="s">
        <v>145</v>
      </c>
      <c r="P329" s="7" t="s">
        <v>63</v>
      </c>
      <c r="Q329" s="7" t="s">
        <v>447</v>
      </c>
      <c r="R329" s="7" t="s">
        <v>71</v>
      </c>
      <c r="S329" s="7" t="s">
        <v>433</v>
      </c>
      <c r="T329">
        <v>1</v>
      </c>
      <c r="U329">
        <f t="shared" si="22"/>
        <v>46</v>
      </c>
      <c r="V329">
        <f t="shared" si="23"/>
        <v>11</v>
      </c>
    </row>
    <row r="330" spans="1:22" ht="59.25" customHeight="1" x14ac:dyDescent="0.2">
      <c r="A330" s="7" t="s">
        <v>429</v>
      </c>
      <c r="B330" s="7" t="s">
        <v>430</v>
      </c>
      <c r="C330" s="8">
        <v>45608</v>
      </c>
      <c r="D330" s="9">
        <v>45608.663495370369</v>
      </c>
      <c r="E330" s="10">
        <v>0</v>
      </c>
      <c r="F330" s="7" t="s">
        <v>431</v>
      </c>
      <c r="G330" s="10">
        <v>37</v>
      </c>
      <c r="H330" s="7" t="s">
        <v>59</v>
      </c>
      <c r="I330" s="7" t="s">
        <v>23</v>
      </c>
      <c r="J330" s="11">
        <v>444</v>
      </c>
      <c r="K330" s="7" t="s">
        <v>59</v>
      </c>
      <c r="L330" s="7" t="s">
        <v>60</v>
      </c>
      <c r="M330" s="7" t="s">
        <v>374</v>
      </c>
      <c r="N330" s="7" t="s">
        <v>26</v>
      </c>
      <c r="O330" s="7" t="s">
        <v>145</v>
      </c>
      <c r="P330" s="7" t="s">
        <v>63</v>
      </c>
      <c r="Q330" s="7" t="s">
        <v>448</v>
      </c>
      <c r="R330" s="7" t="s">
        <v>71</v>
      </c>
      <c r="S330" s="7" t="s">
        <v>433</v>
      </c>
      <c r="T330">
        <v>1</v>
      </c>
      <c r="U330">
        <f t="shared" ref="U330:U345" si="24">WEEKNUM(C330)</f>
        <v>46</v>
      </c>
      <c r="V330">
        <f t="shared" ref="V330:V345" si="25">MONTH(C330)</f>
        <v>11</v>
      </c>
    </row>
    <row r="331" spans="1:22" ht="59.25" customHeight="1" x14ac:dyDescent="0.2">
      <c r="A331" s="7" t="s">
        <v>429</v>
      </c>
      <c r="B331" s="7" t="s">
        <v>430</v>
      </c>
      <c r="C331" s="8">
        <v>45608</v>
      </c>
      <c r="D331" s="9">
        <v>45608.580370370371</v>
      </c>
      <c r="E331" s="10">
        <v>0</v>
      </c>
      <c r="F331" s="7" t="s">
        <v>431</v>
      </c>
      <c r="G331" s="10">
        <v>37</v>
      </c>
      <c r="H331" s="7" t="s">
        <v>59</v>
      </c>
      <c r="I331" s="7" t="s">
        <v>23</v>
      </c>
      <c r="J331" s="11">
        <v>444</v>
      </c>
      <c r="K331" s="7" t="s">
        <v>59</v>
      </c>
      <c r="L331" s="7" t="s">
        <v>60</v>
      </c>
      <c r="M331" s="7" t="s">
        <v>374</v>
      </c>
      <c r="N331" s="7" t="s">
        <v>26</v>
      </c>
      <c r="O331" s="7" t="s">
        <v>145</v>
      </c>
      <c r="P331" s="7" t="s">
        <v>63</v>
      </c>
      <c r="Q331" s="7" t="s">
        <v>449</v>
      </c>
      <c r="R331" s="7" t="s">
        <v>71</v>
      </c>
      <c r="S331" s="7" t="s">
        <v>433</v>
      </c>
      <c r="T331">
        <v>1</v>
      </c>
      <c r="U331">
        <f t="shared" si="24"/>
        <v>46</v>
      </c>
      <c r="V331">
        <f t="shared" si="25"/>
        <v>11</v>
      </c>
    </row>
    <row r="332" spans="1:22" ht="59.25" customHeight="1" x14ac:dyDescent="0.2">
      <c r="A332" s="7" t="s">
        <v>429</v>
      </c>
      <c r="B332" s="7" t="s">
        <v>430</v>
      </c>
      <c r="C332" s="8">
        <v>45608</v>
      </c>
      <c r="D332" s="9">
        <v>45608.37804398148</v>
      </c>
      <c r="E332" s="10">
        <v>0</v>
      </c>
      <c r="F332" s="7" t="s">
        <v>431</v>
      </c>
      <c r="G332" s="10">
        <v>37</v>
      </c>
      <c r="H332" s="7" t="s">
        <v>59</v>
      </c>
      <c r="I332" s="7" t="s">
        <v>23</v>
      </c>
      <c r="J332" s="11">
        <v>444</v>
      </c>
      <c r="K332" s="7" t="s">
        <v>59</v>
      </c>
      <c r="L332" s="7" t="s">
        <v>60</v>
      </c>
      <c r="M332" s="7" t="s">
        <v>374</v>
      </c>
      <c r="N332" s="7" t="s">
        <v>26</v>
      </c>
      <c r="O332" s="7" t="s">
        <v>145</v>
      </c>
      <c r="P332" s="7" t="s">
        <v>63</v>
      </c>
      <c r="Q332" s="7" t="s">
        <v>450</v>
      </c>
      <c r="R332" s="7" t="s">
        <v>71</v>
      </c>
      <c r="S332" s="7" t="s">
        <v>433</v>
      </c>
      <c r="T332">
        <v>1</v>
      </c>
      <c r="U332">
        <f t="shared" si="24"/>
        <v>46</v>
      </c>
      <c r="V332">
        <f t="shared" si="25"/>
        <v>11</v>
      </c>
    </row>
    <row r="333" spans="1:22" ht="59.25" customHeight="1" x14ac:dyDescent="0.2">
      <c r="A333" s="2" t="s">
        <v>429</v>
      </c>
      <c r="B333" s="2" t="s">
        <v>430</v>
      </c>
      <c r="C333" s="3">
        <v>45608</v>
      </c>
      <c r="D333" s="4">
        <v>45608.306145833332</v>
      </c>
      <c r="E333" s="5">
        <v>0</v>
      </c>
      <c r="F333" s="2" t="s">
        <v>431</v>
      </c>
      <c r="G333" s="5">
        <v>37</v>
      </c>
      <c r="H333" s="2" t="s">
        <v>59</v>
      </c>
      <c r="I333" s="2" t="s">
        <v>23</v>
      </c>
      <c r="J333" s="6">
        <v>444</v>
      </c>
      <c r="K333" s="2" t="s">
        <v>59</v>
      </c>
      <c r="L333" s="2" t="s">
        <v>60</v>
      </c>
      <c r="M333" s="2" t="s">
        <v>374</v>
      </c>
      <c r="N333" s="2" t="s">
        <v>26</v>
      </c>
      <c r="O333" s="2" t="s">
        <v>145</v>
      </c>
      <c r="P333" s="2" t="s">
        <v>63</v>
      </c>
      <c r="Q333" s="2" t="s">
        <v>451</v>
      </c>
      <c r="R333" s="2" t="s">
        <v>71</v>
      </c>
      <c r="S333" s="2" t="s">
        <v>433</v>
      </c>
      <c r="T333">
        <v>1</v>
      </c>
      <c r="U333">
        <f t="shared" si="24"/>
        <v>46</v>
      </c>
      <c r="V333">
        <f t="shared" si="25"/>
        <v>11</v>
      </c>
    </row>
    <row r="334" spans="1:22" ht="59.25" customHeight="1" x14ac:dyDescent="0.2">
      <c r="A334" s="2" t="s">
        <v>429</v>
      </c>
      <c r="B334" s="2" t="s">
        <v>430</v>
      </c>
      <c r="C334" s="3">
        <v>45607</v>
      </c>
      <c r="D334" s="4">
        <v>45607.825439814813</v>
      </c>
      <c r="E334" s="5">
        <v>0</v>
      </c>
      <c r="F334" s="2" t="s">
        <v>431</v>
      </c>
      <c r="G334" s="5">
        <v>37</v>
      </c>
      <c r="H334" s="2" t="s">
        <v>59</v>
      </c>
      <c r="I334" s="2" t="s">
        <v>23</v>
      </c>
      <c r="J334" s="6">
        <v>444</v>
      </c>
      <c r="K334" s="2" t="s">
        <v>59</v>
      </c>
      <c r="L334" s="2" t="s">
        <v>60</v>
      </c>
      <c r="M334" s="2" t="s">
        <v>374</v>
      </c>
      <c r="N334" s="2" t="s">
        <v>26</v>
      </c>
      <c r="O334" s="2" t="s">
        <v>145</v>
      </c>
      <c r="P334" s="2" t="s">
        <v>63</v>
      </c>
      <c r="Q334" s="2" t="s">
        <v>452</v>
      </c>
      <c r="R334" s="2" t="s">
        <v>71</v>
      </c>
      <c r="S334" s="2" t="s">
        <v>433</v>
      </c>
      <c r="T334">
        <v>1</v>
      </c>
      <c r="U334">
        <f t="shared" si="24"/>
        <v>46</v>
      </c>
      <c r="V334">
        <f t="shared" si="25"/>
        <v>11</v>
      </c>
    </row>
    <row r="335" spans="1:22" ht="59.25" customHeight="1" x14ac:dyDescent="0.2">
      <c r="A335" s="2" t="s">
        <v>429</v>
      </c>
      <c r="B335" s="2" t="s">
        <v>430</v>
      </c>
      <c r="C335" s="3">
        <v>45607</v>
      </c>
      <c r="D335" s="4">
        <v>45607.664351851847</v>
      </c>
      <c r="E335" s="5">
        <v>0</v>
      </c>
      <c r="F335" s="2" t="s">
        <v>431</v>
      </c>
      <c r="G335" s="5">
        <v>37</v>
      </c>
      <c r="H335" s="2" t="s">
        <v>59</v>
      </c>
      <c r="I335" s="2" t="s">
        <v>23</v>
      </c>
      <c r="J335" s="6">
        <v>444</v>
      </c>
      <c r="K335" s="2" t="s">
        <v>59</v>
      </c>
      <c r="L335" s="2" t="s">
        <v>60</v>
      </c>
      <c r="M335" s="2" t="s">
        <v>374</v>
      </c>
      <c r="N335" s="2" t="s">
        <v>26</v>
      </c>
      <c r="O335" s="2" t="s">
        <v>145</v>
      </c>
      <c r="P335" s="2" t="s">
        <v>63</v>
      </c>
      <c r="Q335" s="2" t="s">
        <v>453</v>
      </c>
      <c r="R335" s="2" t="s">
        <v>71</v>
      </c>
      <c r="S335" s="2" t="s">
        <v>433</v>
      </c>
      <c r="T335">
        <v>1</v>
      </c>
      <c r="U335">
        <f t="shared" si="24"/>
        <v>46</v>
      </c>
      <c r="V335">
        <f t="shared" si="25"/>
        <v>11</v>
      </c>
    </row>
    <row r="336" spans="1:22" ht="59.25" customHeight="1" x14ac:dyDescent="0.2">
      <c r="A336" s="2" t="s">
        <v>429</v>
      </c>
      <c r="B336" s="2" t="s">
        <v>430</v>
      </c>
      <c r="C336" s="3">
        <v>45607</v>
      </c>
      <c r="D336" s="4">
        <v>45607.579768518517</v>
      </c>
      <c r="E336" s="5">
        <v>0</v>
      </c>
      <c r="F336" s="2" t="s">
        <v>431</v>
      </c>
      <c r="G336" s="5">
        <v>37</v>
      </c>
      <c r="H336" s="2" t="s">
        <v>59</v>
      </c>
      <c r="I336" s="2" t="s">
        <v>23</v>
      </c>
      <c r="J336" s="6">
        <v>444</v>
      </c>
      <c r="K336" s="2" t="s">
        <v>59</v>
      </c>
      <c r="L336" s="2" t="s">
        <v>60</v>
      </c>
      <c r="M336" s="2" t="s">
        <v>374</v>
      </c>
      <c r="N336" s="2" t="s">
        <v>26</v>
      </c>
      <c r="O336" s="2" t="s">
        <v>145</v>
      </c>
      <c r="P336" s="2" t="s">
        <v>63</v>
      </c>
      <c r="Q336" s="2" t="s">
        <v>454</v>
      </c>
      <c r="R336" s="2" t="s">
        <v>71</v>
      </c>
      <c r="S336" s="2" t="s">
        <v>433</v>
      </c>
      <c r="T336">
        <v>1</v>
      </c>
      <c r="U336">
        <f t="shared" si="24"/>
        <v>46</v>
      </c>
      <c r="V336">
        <f t="shared" si="25"/>
        <v>11</v>
      </c>
    </row>
    <row r="337" spans="1:22" ht="59.25" customHeight="1" x14ac:dyDescent="0.2">
      <c r="A337" s="2" t="s">
        <v>429</v>
      </c>
      <c r="B337" s="2" t="s">
        <v>430</v>
      </c>
      <c r="C337" s="3">
        <v>45607</v>
      </c>
      <c r="D337" s="4">
        <v>45607.377766203703</v>
      </c>
      <c r="E337" s="5">
        <v>0</v>
      </c>
      <c r="F337" s="2" t="s">
        <v>431</v>
      </c>
      <c r="G337" s="5">
        <v>37</v>
      </c>
      <c r="H337" s="2" t="s">
        <v>59</v>
      </c>
      <c r="I337" s="2" t="s">
        <v>23</v>
      </c>
      <c r="J337" s="6">
        <v>444</v>
      </c>
      <c r="K337" s="2" t="s">
        <v>59</v>
      </c>
      <c r="L337" s="2" t="s">
        <v>60</v>
      </c>
      <c r="M337" s="2" t="s">
        <v>374</v>
      </c>
      <c r="N337" s="2" t="s">
        <v>26</v>
      </c>
      <c r="O337" s="2" t="s">
        <v>145</v>
      </c>
      <c r="P337" s="2" t="s">
        <v>63</v>
      </c>
      <c r="Q337" s="2" t="s">
        <v>455</v>
      </c>
      <c r="R337" s="2" t="s">
        <v>71</v>
      </c>
      <c r="S337" s="2" t="s">
        <v>433</v>
      </c>
      <c r="T337">
        <v>1</v>
      </c>
      <c r="U337">
        <f t="shared" si="24"/>
        <v>46</v>
      </c>
      <c r="V337">
        <f t="shared" si="25"/>
        <v>11</v>
      </c>
    </row>
    <row r="338" spans="1:22" ht="59.25" customHeight="1" x14ac:dyDescent="0.2">
      <c r="A338" s="7" t="s">
        <v>429</v>
      </c>
      <c r="B338" s="7" t="s">
        <v>430</v>
      </c>
      <c r="C338" s="8">
        <v>45607</v>
      </c>
      <c r="D338" s="9">
        <v>45607.301701388889</v>
      </c>
      <c r="E338" s="10">
        <v>0</v>
      </c>
      <c r="F338" s="7" t="s">
        <v>431</v>
      </c>
      <c r="G338" s="10">
        <v>37</v>
      </c>
      <c r="H338" s="7" t="s">
        <v>59</v>
      </c>
      <c r="I338" s="7" t="s">
        <v>23</v>
      </c>
      <c r="J338" s="11">
        <v>444</v>
      </c>
      <c r="K338" s="7" t="s">
        <v>59</v>
      </c>
      <c r="L338" s="7" t="s">
        <v>60</v>
      </c>
      <c r="M338" s="7" t="s">
        <v>374</v>
      </c>
      <c r="N338" s="7" t="s">
        <v>26</v>
      </c>
      <c r="O338" s="7" t="s">
        <v>145</v>
      </c>
      <c r="P338" s="7" t="s">
        <v>63</v>
      </c>
      <c r="Q338" s="7" t="s">
        <v>456</v>
      </c>
      <c r="R338" s="7" t="s">
        <v>71</v>
      </c>
      <c r="S338" s="7" t="s">
        <v>433</v>
      </c>
      <c r="T338">
        <v>1</v>
      </c>
      <c r="U338">
        <f t="shared" si="24"/>
        <v>46</v>
      </c>
      <c r="V338">
        <f t="shared" si="25"/>
        <v>11</v>
      </c>
    </row>
    <row r="339" spans="1:22" ht="48" customHeight="1" x14ac:dyDescent="0.2">
      <c r="A339" s="2" t="s">
        <v>457</v>
      </c>
      <c r="B339" s="2" t="s">
        <v>458</v>
      </c>
      <c r="C339" s="3">
        <v>45613</v>
      </c>
      <c r="D339" s="4">
        <v>45613.336631944439</v>
      </c>
      <c r="E339" s="5">
        <v>0</v>
      </c>
      <c r="F339" s="2" t="s">
        <v>89</v>
      </c>
      <c r="G339" s="5">
        <v>36</v>
      </c>
      <c r="H339" s="2" t="s">
        <v>237</v>
      </c>
      <c r="I339" s="2" t="s">
        <v>23</v>
      </c>
      <c r="J339" s="6">
        <v>599.99400000000003</v>
      </c>
      <c r="K339" s="2" t="s">
        <v>238</v>
      </c>
      <c r="L339" s="2" t="s">
        <v>60</v>
      </c>
      <c r="M339" s="2" t="s">
        <v>239</v>
      </c>
      <c r="N339" s="2" t="s">
        <v>26</v>
      </c>
      <c r="O339" s="2" t="s">
        <v>145</v>
      </c>
      <c r="P339" s="2" t="s">
        <v>63</v>
      </c>
      <c r="Q339" s="2" t="s">
        <v>460</v>
      </c>
      <c r="R339" s="2" t="s">
        <v>30</v>
      </c>
      <c r="S339" s="2" t="s">
        <v>277</v>
      </c>
      <c r="T339">
        <v>1</v>
      </c>
      <c r="U339">
        <f t="shared" si="24"/>
        <v>47</v>
      </c>
      <c r="V339">
        <f t="shared" si="25"/>
        <v>11</v>
      </c>
    </row>
    <row r="340" spans="1:22" ht="48" customHeight="1" x14ac:dyDescent="0.2">
      <c r="A340" s="2" t="s">
        <v>457</v>
      </c>
      <c r="B340" s="2" t="s">
        <v>458</v>
      </c>
      <c r="C340" s="3">
        <v>45611</v>
      </c>
      <c r="D340" s="4">
        <v>45611.586377314816</v>
      </c>
      <c r="E340" s="5">
        <v>0</v>
      </c>
      <c r="F340" s="2" t="s">
        <v>89</v>
      </c>
      <c r="G340" s="5">
        <v>36</v>
      </c>
      <c r="H340" s="2" t="s">
        <v>237</v>
      </c>
      <c r="I340" s="2" t="s">
        <v>23</v>
      </c>
      <c r="J340" s="6">
        <v>599.99400000000003</v>
      </c>
      <c r="K340" s="2" t="s">
        <v>238</v>
      </c>
      <c r="L340" s="2" t="s">
        <v>60</v>
      </c>
      <c r="M340" s="2" t="s">
        <v>239</v>
      </c>
      <c r="N340" s="2" t="s">
        <v>26</v>
      </c>
      <c r="O340" s="2" t="s">
        <v>145</v>
      </c>
      <c r="P340" s="2" t="s">
        <v>63</v>
      </c>
      <c r="Q340" s="2" t="s">
        <v>461</v>
      </c>
      <c r="R340" s="2" t="s">
        <v>30</v>
      </c>
      <c r="S340" s="2" t="s">
        <v>277</v>
      </c>
      <c r="T340">
        <v>1</v>
      </c>
      <c r="U340">
        <f t="shared" si="24"/>
        <v>46</v>
      </c>
      <c r="V340">
        <f t="shared" si="25"/>
        <v>11</v>
      </c>
    </row>
    <row r="341" spans="1:22" ht="48" customHeight="1" x14ac:dyDescent="0.2">
      <c r="A341" s="2" t="s">
        <v>457</v>
      </c>
      <c r="B341" s="2" t="s">
        <v>458</v>
      </c>
      <c r="C341" s="3">
        <v>45611</v>
      </c>
      <c r="D341" s="4">
        <v>45611.573414351849</v>
      </c>
      <c r="E341" s="5">
        <v>0</v>
      </c>
      <c r="F341" s="2" t="s">
        <v>89</v>
      </c>
      <c r="G341" s="5">
        <v>36</v>
      </c>
      <c r="H341" s="2" t="s">
        <v>237</v>
      </c>
      <c r="I341" s="2" t="s">
        <v>23</v>
      </c>
      <c r="J341" s="6">
        <v>599.99400000000003</v>
      </c>
      <c r="K341" s="2" t="s">
        <v>238</v>
      </c>
      <c r="L341" s="2" t="s">
        <v>60</v>
      </c>
      <c r="M341" s="2" t="s">
        <v>239</v>
      </c>
      <c r="N341" s="2" t="s">
        <v>26</v>
      </c>
      <c r="O341" s="2" t="s">
        <v>145</v>
      </c>
      <c r="P341" s="2" t="s">
        <v>63</v>
      </c>
      <c r="Q341" s="2" t="s">
        <v>462</v>
      </c>
      <c r="R341" s="2" t="s">
        <v>30</v>
      </c>
      <c r="S341" s="2" t="s">
        <v>277</v>
      </c>
      <c r="T341">
        <v>1</v>
      </c>
      <c r="U341">
        <f t="shared" si="24"/>
        <v>46</v>
      </c>
      <c r="V341">
        <f t="shared" si="25"/>
        <v>11</v>
      </c>
    </row>
    <row r="342" spans="1:22" ht="48" customHeight="1" x14ac:dyDescent="0.2">
      <c r="A342" s="7" t="s">
        <v>457</v>
      </c>
      <c r="B342" s="7" t="s">
        <v>458</v>
      </c>
      <c r="C342" s="8">
        <v>45611</v>
      </c>
      <c r="D342" s="9">
        <v>45611.488449074073</v>
      </c>
      <c r="E342" s="10">
        <v>0</v>
      </c>
      <c r="F342" s="7" t="s">
        <v>89</v>
      </c>
      <c r="G342" s="10">
        <v>36</v>
      </c>
      <c r="H342" s="7" t="s">
        <v>237</v>
      </c>
      <c r="I342" s="7" t="s">
        <v>23</v>
      </c>
      <c r="J342" s="11">
        <v>599.99400000000003</v>
      </c>
      <c r="K342" s="7" t="s">
        <v>238</v>
      </c>
      <c r="L342" s="7" t="s">
        <v>60</v>
      </c>
      <c r="M342" s="7" t="s">
        <v>239</v>
      </c>
      <c r="N342" s="7" t="s">
        <v>26</v>
      </c>
      <c r="O342" s="7" t="s">
        <v>145</v>
      </c>
      <c r="P342" s="7" t="s">
        <v>63</v>
      </c>
      <c r="Q342" s="7" t="s">
        <v>463</v>
      </c>
      <c r="R342" s="7" t="s">
        <v>30</v>
      </c>
      <c r="S342" s="7" t="s">
        <v>277</v>
      </c>
      <c r="T342">
        <v>1</v>
      </c>
      <c r="U342">
        <f t="shared" si="24"/>
        <v>46</v>
      </c>
      <c r="V342">
        <f t="shared" si="25"/>
        <v>11</v>
      </c>
    </row>
    <row r="343" spans="1:22" ht="48" customHeight="1" x14ac:dyDescent="0.2">
      <c r="A343" s="2" t="s">
        <v>457</v>
      </c>
      <c r="B343" s="2" t="s">
        <v>458</v>
      </c>
      <c r="C343" s="3">
        <v>45611</v>
      </c>
      <c r="D343" s="4">
        <v>45611.303194444445</v>
      </c>
      <c r="E343" s="5">
        <v>0</v>
      </c>
      <c r="F343" s="2" t="s">
        <v>89</v>
      </c>
      <c r="G343" s="5">
        <v>36</v>
      </c>
      <c r="H343" s="2" t="s">
        <v>237</v>
      </c>
      <c r="I343" s="2" t="s">
        <v>23</v>
      </c>
      <c r="J343" s="6">
        <v>599.99400000000003</v>
      </c>
      <c r="K343" s="2" t="s">
        <v>238</v>
      </c>
      <c r="L343" s="2" t="s">
        <v>60</v>
      </c>
      <c r="M343" s="2" t="s">
        <v>239</v>
      </c>
      <c r="N343" s="2" t="s">
        <v>26</v>
      </c>
      <c r="O343" s="2" t="s">
        <v>145</v>
      </c>
      <c r="P343" s="2" t="s">
        <v>63</v>
      </c>
      <c r="Q343" s="2" t="s">
        <v>464</v>
      </c>
      <c r="R343" s="2" t="s">
        <v>30</v>
      </c>
      <c r="S343" s="2" t="s">
        <v>277</v>
      </c>
      <c r="T343">
        <v>1</v>
      </c>
      <c r="U343">
        <f t="shared" si="24"/>
        <v>46</v>
      </c>
      <c r="V343">
        <f t="shared" si="25"/>
        <v>11</v>
      </c>
    </row>
    <row r="344" spans="1:22" ht="48" customHeight="1" x14ac:dyDescent="0.2">
      <c r="A344" s="2" t="s">
        <v>457</v>
      </c>
      <c r="B344" s="2" t="s">
        <v>458</v>
      </c>
      <c r="C344" s="3">
        <v>45610</v>
      </c>
      <c r="D344" s="4">
        <v>45610.582060185181</v>
      </c>
      <c r="E344" s="5">
        <v>0</v>
      </c>
      <c r="F344" s="2" t="s">
        <v>89</v>
      </c>
      <c r="G344" s="5">
        <v>36</v>
      </c>
      <c r="H344" s="2" t="s">
        <v>237</v>
      </c>
      <c r="I344" s="2" t="s">
        <v>23</v>
      </c>
      <c r="J344" s="6">
        <v>599.99040000000002</v>
      </c>
      <c r="K344" s="2" t="s">
        <v>238</v>
      </c>
      <c r="L344" s="2" t="s">
        <v>60</v>
      </c>
      <c r="M344" s="2" t="s">
        <v>239</v>
      </c>
      <c r="N344" s="2" t="s">
        <v>26</v>
      </c>
      <c r="O344" s="2" t="s">
        <v>145</v>
      </c>
      <c r="P344" s="2" t="s">
        <v>63</v>
      </c>
      <c r="Q344" s="2" t="s">
        <v>465</v>
      </c>
      <c r="R344" s="2" t="s">
        <v>30</v>
      </c>
      <c r="S344" s="2" t="s">
        <v>277</v>
      </c>
      <c r="T344">
        <v>1</v>
      </c>
      <c r="U344">
        <f t="shared" si="24"/>
        <v>46</v>
      </c>
      <c r="V344">
        <f t="shared" si="25"/>
        <v>11</v>
      </c>
    </row>
    <row r="345" spans="1:22" ht="48" customHeight="1" x14ac:dyDescent="0.2">
      <c r="A345" s="2" t="s">
        <v>457</v>
      </c>
      <c r="B345" s="2" t="s">
        <v>458</v>
      </c>
      <c r="C345" s="3">
        <v>45610</v>
      </c>
      <c r="D345" s="4">
        <v>45610.577557870369</v>
      </c>
      <c r="E345" s="5">
        <v>0</v>
      </c>
      <c r="F345" s="2" t="s">
        <v>89</v>
      </c>
      <c r="G345" s="5">
        <v>36</v>
      </c>
      <c r="H345" s="2" t="s">
        <v>237</v>
      </c>
      <c r="I345" s="2" t="s">
        <v>23</v>
      </c>
      <c r="J345" s="6">
        <v>599.99040000000002</v>
      </c>
      <c r="K345" s="2" t="s">
        <v>238</v>
      </c>
      <c r="L345" s="2" t="s">
        <v>60</v>
      </c>
      <c r="M345" s="2" t="s">
        <v>239</v>
      </c>
      <c r="N345" s="2" t="s">
        <v>26</v>
      </c>
      <c r="O345" s="2" t="s">
        <v>145</v>
      </c>
      <c r="P345" s="2" t="s">
        <v>63</v>
      </c>
      <c r="Q345" s="2" t="s">
        <v>466</v>
      </c>
      <c r="R345" s="2" t="s">
        <v>30</v>
      </c>
      <c r="S345" s="2" t="s">
        <v>277</v>
      </c>
      <c r="T345">
        <v>1</v>
      </c>
      <c r="U345">
        <f t="shared" si="24"/>
        <v>46</v>
      </c>
      <c r="V345">
        <f t="shared" si="25"/>
        <v>11</v>
      </c>
    </row>
    <row r="346" spans="1:22" ht="48" customHeight="1" x14ac:dyDescent="0.2">
      <c r="A346" s="7" t="s">
        <v>457</v>
      </c>
      <c r="B346" s="7" t="s">
        <v>458</v>
      </c>
      <c r="C346" s="8">
        <v>45610</v>
      </c>
      <c r="D346" s="9">
        <v>45610.485775462963</v>
      </c>
      <c r="E346" s="10">
        <v>0</v>
      </c>
      <c r="F346" s="7" t="s">
        <v>89</v>
      </c>
      <c r="G346" s="10">
        <v>36</v>
      </c>
      <c r="H346" s="7" t="s">
        <v>237</v>
      </c>
      <c r="I346" s="7" t="s">
        <v>23</v>
      </c>
      <c r="J346" s="11">
        <v>599.99040000000002</v>
      </c>
      <c r="K346" s="7" t="s">
        <v>238</v>
      </c>
      <c r="L346" s="7" t="s">
        <v>60</v>
      </c>
      <c r="M346" s="7" t="s">
        <v>239</v>
      </c>
      <c r="N346" s="7" t="s">
        <v>26</v>
      </c>
      <c r="O346" s="7" t="s">
        <v>145</v>
      </c>
      <c r="P346" s="7" t="s">
        <v>63</v>
      </c>
      <c r="Q346" s="7" t="s">
        <v>467</v>
      </c>
      <c r="R346" s="7" t="s">
        <v>30</v>
      </c>
      <c r="S346" s="7" t="s">
        <v>277</v>
      </c>
      <c r="T346">
        <v>1</v>
      </c>
      <c r="U346">
        <f t="shared" ref="U346:U359" si="26">WEEKNUM(C346)</f>
        <v>46</v>
      </c>
      <c r="V346">
        <f t="shared" ref="V346:V359" si="27">MONTH(C346)</f>
        <v>11</v>
      </c>
    </row>
    <row r="347" spans="1:22" ht="48" customHeight="1" x14ac:dyDescent="0.2">
      <c r="A347" s="2" t="s">
        <v>457</v>
      </c>
      <c r="B347" s="2" t="s">
        <v>458</v>
      </c>
      <c r="C347" s="3">
        <v>45610</v>
      </c>
      <c r="D347" s="4">
        <v>45610.308877314812</v>
      </c>
      <c r="E347" s="5">
        <v>0</v>
      </c>
      <c r="F347" s="2" t="s">
        <v>89</v>
      </c>
      <c r="G347" s="5">
        <v>36</v>
      </c>
      <c r="H347" s="2" t="s">
        <v>237</v>
      </c>
      <c r="I347" s="2" t="s">
        <v>23</v>
      </c>
      <c r="J347" s="6">
        <v>599.99040000000002</v>
      </c>
      <c r="K347" s="2" t="s">
        <v>238</v>
      </c>
      <c r="L347" s="2" t="s">
        <v>60</v>
      </c>
      <c r="M347" s="2" t="s">
        <v>239</v>
      </c>
      <c r="N347" s="2" t="s">
        <v>26</v>
      </c>
      <c r="O347" s="2" t="s">
        <v>145</v>
      </c>
      <c r="P347" s="2" t="s">
        <v>63</v>
      </c>
      <c r="Q347" s="2" t="s">
        <v>468</v>
      </c>
      <c r="R347" s="2" t="s">
        <v>30</v>
      </c>
      <c r="S347" s="2" t="s">
        <v>277</v>
      </c>
      <c r="T347">
        <v>1</v>
      </c>
      <c r="U347">
        <f t="shared" si="26"/>
        <v>46</v>
      </c>
      <c r="V347">
        <f t="shared" si="27"/>
        <v>11</v>
      </c>
    </row>
    <row r="348" spans="1:22" ht="48" customHeight="1" x14ac:dyDescent="0.2">
      <c r="A348" s="2" t="s">
        <v>457</v>
      </c>
      <c r="B348" s="2" t="s">
        <v>458</v>
      </c>
      <c r="C348" s="3">
        <v>45609</v>
      </c>
      <c r="D348" s="4">
        <v>45609.587337962963</v>
      </c>
      <c r="E348" s="5">
        <v>0</v>
      </c>
      <c r="F348" s="2" t="s">
        <v>89</v>
      </c>
      <c r="G348" s="5">
        <v>36</v>
      </c>
      <c r="H348" s="2" t="s">
        <v>237</v>
      </c>
      <c r="I348" s="2" t="s">
        <v>23</v>
      </c>
      <c r="J348" s="6">
        <v>599.99040000000002</v>
      </c>
      <c r="K348" s="2" t="s">
        <v>238</v>
      </c>
      <c r="L348" s="2" t="s">
        <v>60</v>
      </c>
      <c r="M348" s="2" t="s">
        <v>239</v>
      </c>
      <c r="N348" s="2" t="s">
        <v>26</v>
      </c>
      <c r="O348" s="2" t="s">
        <v>145</v>
      </c>
      <c r="P348" s="2" t="s">
        <v>63</v>
      </c>
      <c r="Q348" s="2" t="s">
        <v>469</v>
      </c>
      <c r="R348" s="2" t="s">
        <v>30</v>
      </c>
      <c r="S348" s="2" t="s">
        <v>277</v>
      </c>
      <c r="T348">
        <v>1</v>
      </c>
      <c r="U348">
        <f t="shared" si="26"/>
        <v>46</v>
      </c>
      <c r="V348">
        <f t="shared" si="27"/>
        <v>11</v>
      </c>
    </row>
    <row r="349" spans="1:22" ht="48" customHeight="1" x14ac:dyDescent="0.2">
      <c r="A349" s="2" t="s">
        <v>457</v>
      </c>
      <c r="B349" s="2" t="s">
        <v>458</v>
      </c>
      <c r="C349" s="3">
        <v>45609</v>
      </c>
      <c r="D349" s="4">
        <v>45609.568599537037</v>
      </c>
      <c r="E349" s="5">
        <v>0</v>
      </c>
      <c r="F349" s="2" t="s">
        <v>89</v>
      </c>
      <c r="G349" s="5">
        <v>36</v>
      </c>
      <c r="H349" s="2" t="s">
        <v>237</v>
      </c>
      <c r="I349" s="2" t="s">
        <v>23</v>
      </c>
      <c r="J349" s="6">
        <v>599.99040000000002</v>
      </c>
      <c r="K349" s="2" t="s">
        <v>238</v>
      </c>
      <c r="L349" s="2" t="s">
        <v>60</v>
      </c>
      <c r="M349" s="2" t="s">
        <v>239</v>
      </c>
      <c r="N349" s="2" t="s">
        <v>26</v>
      </c>
      <c r="O349" s="2" t="s">
        <v>145</v>
      </c>
      <c r="P349" s="2" t="s">
        <v>63</v>
      </c>
      <c r="Q349" s="2" t="s">
        <v>470</v>
      </c>
      <c r="R349" s="2" t="s">
        <v>30</v>
      </c>
      <c r="S349" s="2" t="s">
        <v>277</v>
      </c>
      <c r="T349">
        <v>1</v>
      </c>
      <c r="U349">
        <f t="shared" si="26"/>
        <v>46</v>
      </c>
      <c r="V349">
        <f t="shared" si="27"/>
        <v>11</v>
      </c>
    </row>
    <row r="350" spans="1:22" ht="48" customHeight="1" x14ac:dyDescent="0.2">
      <c r="A350" s="7" t="s">
        <v>457</v>
      </c>
      <c r="B350" s="7" t="s">
        <v>458</v>
      </c>
      <c r="C350" s="8">
        <v>45609</v>
      </c>
      <c r="D350" s="9">
        <v>45609.491249999999</v>
      </c>
      <c r="E350" s="10">
        <v>0</v>
      </c>
      <c r="F350" s="7" t="s">
        <v>89</v>
      </c>
      <c r="G350" s="10">
        <v>36</v>
      </c>
      <c r="H350" s="7" t="s">
        <v>237</v>
      </c>
      <c r="I350" s="7" t="s">
        <v>23</v>
      </c>
      <c r="J350" s="11">
        <v>599.99040000000002</v>
      </c>
      <c r="K350" s="7" t="s">
        <v>238</v>
      </c>
      <c r="L350" s="7" t="s">
        <v>60</v>
      </c>
      <c r="M350" s="7" t="s">
        <v>239</v>
      </c>
      <c r="N350" s="7" t="s">
        <v>26</v>
      </c>
      <c r="O350" s="7" t="s">
        <v>145</v>
      </c>
      <c r="P350" s="7" t="s">
        <v>63</v>
      </c>
      <c r="Q350" s="7" t="s">
        <v>471</v>
      </c>
      <c r="R350" s="7" t="s">
        <v>30</v>
      </c>
      <c r="S350" s="7" t="s">
        <v>277</v>
      </c>
      <c r="T350">
        <v>1</v>
      </c>
      <c r="U350">
        <f t="shared" si="26"/>
        <v>46</v>
      </c>
      <c r="V350">
        <f t="shared" si="27"/>
        <v>11</v>
      </c>
    </row>
    <row r="351" spans="1:22" ht="48" customHeight="1" x14ac:dyDescent="0.2">
      <c r="A351" s="7" t="s">
        <v>457</v>
      </c>
      <c r="B351" s="7" t="s">
        <v>458</v>
      </c>
      <c r="C351" s="8">
        <v>45608</v>
      </c>
      <c r="D351" s="9">
        <v>45608.584374999999</v>
      </c>
      <c r="E351" s="10">
        <v>0</v>
      </c>
      <c r="F351" s="7" t="s">
        <v>89</v>
      </c>
      <c r="G351" s="10">
        <v>36</v>
      </c>
      <c r="H351" s="7" t="s">
        <v>237</v>
      </c>
      <c r="I351" s="7" t="s">
        <v>23</v>
      </c>
      <c r="J351" s="11">
        <v>599.99400000000003</v>
      </c>
      <c r="K351" s="7" t="s">
        <v>238</v>
      </c>
      <c r="L351" s="7" t="s">
        <v>60</v>
      </c>
      <c r="M351" s="7" t="s">
        <v>239</v>
      </c>
      <c r="N351" s="7" t="s">
        <v>26</v>
      </c>
      <c r="O351" s="7" t="s">
        <v>145</v>
      </c>
      <c r="P351" s="7" t="s">
        <v>63</v>
      </c>
      <c r="Q351" s="7" t="s">
        <v>472</v>
      </c>
      <c r="R351" s="7" t="s">
        <v>30</v>
      </c>
      <c r="S351" s="7" t="s">
        <v>277</v>
      </c>
      <c r="T351">
        <v>1</v>
      </c>
      <c r="U351">
        <f t="shared" si="26"/>
        <v>46</v>
      </c>
      <c r="V351">
        <f t="shared" si="27"/>
        <v>11</v>
      </c>
    </row>
    <row r="352" spans="1:22" ht="48" customHeight="1" x14ac:dyDescent="0.2">
      <c r="A352" s="7" t="s">
        <v>457</v>
      </c>
      <c r="B352" s="7" t="s">
        <v>458</v>
      </c>
      <c r="C352" s="8">
        <v>45608</v>
      </c>
      <c r="D352" s="9">
        <v>45608.565682870365</v>
      </c>
      <c r="E352" s="10">
        <v>0</v>
      </c>
      <c r="F352" s="7" t="s">
        <v>89</v>
      </c>
      <c r="G352" s="10">
        <v>36</v>
      </c>
      <c r="H352" s="7" t="s">
        <v>237</v>
      </c>
      <c r="I352" s="7" t="s">
        <v>23</v>
      </c>
      <c r="J352" s="11">
        <v>599.99400000000003</v>
      </c>
      <c r="K352" s="7" t="s">
        <v>238</v>
      </c>
      <c r="L352" s="7" t="s">
        <v>60</v>
      </c>
      <c r="M352" s="7" t="s">
        <v>239</v>
      </c>
      <c r="N352" s="7" t="s">
        <v>26</v>
      </c>
      <c r="O352" s="7" t="s">
        <v>145</v>
      </c>
      <c r="P352" s="7" t="s">
        <v>63</v>
      </c>
      <c r="Q352" s="7" t="s">
        <v>473</v>
      </c>
      <c r="R352" s="7" t="s">
        <v>30</v>
      </c>
      <c r="S352" s="7" t="s">
        <v>277</v>
      </c>
      <c r="T352">
        <v>1</v>
      </c>
      <c r="U352">
        <f t="shared" si="26"/>
        <v>46</v>
      </c>
      <c r="V352">
        <f t="shared" si="27"/>
        <v>11</v>
      </c>
    </row>
    <row r="353" spans="1:22" ht="48" customHeight="1" x14ac:dyDescent="0.2">
      <c r="A353" s="2" t="s">
        <v>457</v>
      </c>
      <c r="B353" s="2" t="s">
        <v>458</v>
      </c>
      <c r="C353" s="3">
        <v>45608</v>
      </c>
      <c r="D353" s="4">
        <v>45608.494652777779</v>
      </c>
      <c r="E353" s="5">
        <v>0</v>
      </c>
      <c r="F353" s="2" t="s">
        <v>89</v>
      </c>
      <c r="G353" s="5">
        <v>36</v>
      </c>
      <c r="H353" s="2" t="s">
        <v>237</v>
      </c>
      <c r="I353" s="2" t="s">
        <v>23</v>
      </c>
      <c r="J353" s="6">
        <v>599.99400000000003</v>
      </c>
      <c r="K353" s="2" t="s">
        <v>238</v>
      </c>
      <c r="L353" s="2" t="s">
        <v>60</v>
      </c>
      <c r="M353" s="2" t="s">
        <v>239</v>
      </c>
      <c r="N353" s="2" t="s">
        <v>26</v>
      </c>
      <c r="O353" s="2" t="s">
        <v>145</v>
      </c>
      <c r="P353" s="2" t="s">
        <v>63</v>
      </c>
      <c r="Q353" s="2" t="s">
        <v>474</v>
      </c>
      <c r="R353" s="2" t="s">
        <v>30</v>
      </c>
      <c r="S353" s="2" t="s">
        <v>277</v>
      </c>
      <c r="T353">
        <v>1</v>
      </c>
      <c r="U353">
        <f t="shared" si="26"/>
        <v>46</v>
      </c>
      <c r="V353">
        <f t="shared" si="27"/>
        <v>11</v>
      </c>
    </row>
    <row r="354" spans="1:22" ht="48" customHeight="1" x14ac:dyDescent="0.2">
      <c r="A354" s="7" t="s">
        <v>457</v>
      </c>
      <c r="B354" s="7" t="s">
        <v>458</v>
      </c>
      <c r="C354" s="8">
        <v>45608</v>
      </c>
      <c r="D354" s="9">
        <v>45608.306909722218</v>
      </c>
      <c r="E354" s="10">
        <v>0</v>
      </c>
      <c r="F354" s="7" t="s">
        <v>89</v>
      </c>
      <c r="G354" s="10">
        <v>36</v>
      </c>
      <c r="H354" s="7" t="s">
        <v>237</v>
      </c>
      <c r="I354" s="7" t="s">
        <v>23</v>
      </c>
      <c r="J354" s="11">
        <v>599.99400000000003</v>
      </c>
      <c r="K354" s="7" t="s">
        <v>238</v>
      </c>
      <c r="L354" s="7" t="s">
        <v>60</v>
      </c>
      <c r="M354" s="7" t="s">
        <v>239</v>
      </c>
      <c r="N354" s="7" t="s">
        <v>26</v>
      </c>
      <c r="O354" s="7" t="s">
        <v>145</v>
      </c>
      <c r="P354" s="7" t="s">
        <v>63</v>
      </c>
      <c r="Q354" s="7" t="s">
        <v>475</v>
      </c>
      <c r="R354" s="7" t="s">
        <v>30</v>
      </c>
      <c r="S354" s="7" t="s">
        <v>277</v>
      </c>
      <c r="T354">
        <v>1</v>
      </c>
      <c r="U354">
        <f t="shared" si="26"/>
        <v>46</v>
      </c>
      <c r="V354">
        <f t="shared" si="27"/>
        <v>11</v>
      </c>
    </row>
    <row r="355" spans="1:22" ht="48" customHeight="1" x14ac:dyDescent="0.2">
      <c r="A355" s="7" t="s">
        <v>457</v>
      </c>
      <c r="B355" s="7" t="s">
        <v>458</v>
      </c>
      <c r="C355" s="8">
        <v>45607</v>
      </c>
      <c r="D355" s="9">
        <v>45607.58997685185</v>
      </c>
      <c r="E355" s="10">
        <v>0</v>
      </c>
      <c r="F355" s="7" t="s">
        <v>89</v>
      </c>
      <c r="G355" s="10">
        <v>36</v>
      </c>
      <c r="H355" s="7" t="s">
        <v>237</v>
      </c>
      <c r="I355" s="7" t="s">
        <v>23</v>
      </c>
      <c r="J355" s="11">
        <v>599.99400000000003</v>
      </c>
      <c r="K355" s="7" t="s">
        <v>238</v>
      </c>
      <c r="L355" s="7" t="s">
        <v>60</v>
      </c>
      <c r="M355" s="7" t="s">
        <v>239</v>
      </c>
      <c r="N355" s="7" t="s">
        <v>26</v>
      </c>
      <c r="O355" s="7" t="s">
        <v>145</v>
      </c>
      <c r="P355" s="7" t="s">
        <v>63</v>
      </c>
      <c r="Q355" s="7" t="s">
        <v>476</v>
      </c>
      <c r="R355" s="7" t="s">
        <v>30</v>
      </c>
      <c r="S355" s="7" t="s">
        <v>277</v>
      </c>
      <c r="T355">
        <v>1</v>
      </c>
      <c r="U355">
        <f t="shared" si="26"/>
        <v>46</v>
      </c>
      <c r="V355">
        <f t="shared" si="27"/>
        <v>11</v>
      </c>
    </row>
    <row r="356" spans="1:22" ht="48" customHeight="1" x14ac:dyDescent="0.2">
      <c r="A356" s="7" t="s">
        <v>457</v>
      </c>
      <c r="B356" s="7" t="s">
        <v>458</v>
      </c>
      <c r="C356" s="8">
        <v>45607</v>
      </c>
      <c r="D356" s="9">
        <v>45607.58457175926</v>
      </c>
      <c r="E356" s="10">
        <v>0</v>
      </c>
      <c r="F356" s="7" t="s">
        <v>89</v>
      </c>
      <c r="G356" s="10">
        <v>36</v>
      </c>
      <c r="H356" s="7" t="s">
        <v>237</v>
      </c>
      <c r="I356" s="7" t="s">
        <v>23</v>
      </c>
      <c r="J356" s="11">
        <v>599.99400000000003</v>
      </c>
      <c r="K356" s="7" t="s">
        <v>238</v>
      </c>
      <c r="L356" s="7" t="s">
        <v>60</v>
      </c>
      <c r="M356" s="7" t="s">
        <v>239</v>
      </c>
      <c r="N356" s="7" t="s">
        <v>26</v>
      </c>
      <c r="O356" s="7" t="s">
        <v>145</v>
      </c>
      <c r="P356" s="7" t="s">
        <v>63</v>
      </c>
      <c r="Q356" s="7" t="s">
        <v>477</v>
      </c>
      <c r="R356" s="7" t="s">
        <v>30</v>
      </c>
      <c r="S356" s="7" t="s">
        <v>277</v>
      </c>
      <c r="T356">
        <v>1</v>
      </c>
      <c r="U356">
        <f t="shared" si="26"/>
        <v>46</v>
      </c>
      <c r="V356">
        <f t="shared" si="27"/>
        <v>11</v>
      </c>
    </row>
    <row r="357" spans="1:22" ht="48" customHeight="1" x14ac:dyDescent="0.2">
      <c r="A357" s="7" t="s">
        <v>457</v>
      </c>
      <c r="B357" s="7" t="s">
        <v>458</v>
      </c>
      <c r="C357" s="8">
        <v>45607</v>
      </c>
      <c r="D357" s="9">
        <v>45607.563194444439</v>
      </c>
      <c r="E357" s="10">
        <v>0</v>
      </c>
      <c r="F357" s="7" t="s">
        <v>89</v>
      </c>
      <c r="G357" s="10">
        <v>36</v>
      </c>
      <c r="H357" s="7" t="s">
        <v>237</v>
      </c>
      <c r="I357" s="7" t="s">
        <v>23</v>
      </c>
      <c r="J357" s="11">
        <v>599.99400000000003</v>
      </c>
      <c r="K357" s="7" t="s">
        <v>238</v>
      </c>
      <c r="L357" s="7" t="s">
        <v>60</v>
      </c>
      <c r="M357" s="7" t="s">
        <v>239</v>
      </c>
      <c r="N357" s="7" t="s">
        <v>26</v>
      </c>
      <c r="O357" s="7" t="s">
        <v>145</v>
      </c>
      <c r="P357" s="7" t="s">
        <v>63</v>
      </c>
      <c r="Q357" s="7" t="s">
        <v>478</v>
      </c>
      <c r="R357" s="7" t="s">
        <v>30</v>
      </c>
      <c r="S357" s="7" t="s">
        <v>277</v>
      </c>
      <c r="T357">
        <v>1</v>
      </c>
      <c r="U357">
        <f t="shared" si="26"/>
        <v>46</v>
      </c>
      <c r="V357">
        <f t="shared" si="27"/>
        <v>11</v>
      </c>
    </row>
    <row r="358" spans="1:22" ht="48" customHeight="1" x14ac:dyDescent="0.2">
      <c r="A358" s="2" t="s">
        <v>457</v>
      </c>
      <c r="B358" s="2" t="s">
        <v>458</v>
      </c>
      <c r="C358" s="3">
        <v>45607</v>
      </c>
      <c r="D358" s="4">
        <v>45607.482928240737</v>
      </c>
      <c r="E358" s="5">
        <v>0</v>
      </c>
      <c r="F358" s="2" t="s">
        <v>89</v>
      </c>
      <c r="G358" s="5">
        <v>36</v>
      </c>
      <c r="H358" s="2" t="s">
        <v>237</v>
      </c>
      <c r="I358" s="2" t="s">
        <v>23</v>
      </c>
      <c r="J358" s="6">
        <v>599.99400000000003</v>
      </c>
      <c r="K358" s="2" t="s">
        <v>238</v>
      </c>
      <c r="L358" s="2" t="s">
        <v>60</v>
      </c>
      <c r="M358" s="2" t="s">
        <v>239</v>
      </c>
      <c r="N358" s="2" t="s">
        <v>26</v>
      </c>
      <c r="O358" s="2" t="s">
        <v>145</v>
      </c>
      <c r="P358" s="2" t="s">
        <v>63</v>
      </c>
      <c r="Q358" s="2" t="s">
        <v>479</v>
      </c>
      <c r="R358" s="2" t="s">
        <v>30</v>
      </c>
      <c r="S358" s="2" t="s">
        <v>277</v>
      </c>
      <c r="T358">
        <v>1</v>
      </c>
      <c r="U358">
        <f t="shared" si="26"/>
        <v>46</v>
      </c>
      <c r="V358">
        <f t="shared" si="27"/>
        <v>11</v>
      </c>
    </row>
    <row r="359" spans="1:22" ht="48" customHeight="1" x14ac:dyDescent="0.2">
      <c r="A359" s="7" t="s">
        <v>457</v>
      </c>
      <c r="B359" s="7" t="s">
        <v>458</v>
      </c>
      <c r="C359" s="8">
        <v>45607</v>
      </c>
      <c r="D359" s="9">
        <v>45607.298009259255</v>
      </c>
      <c r="E359" s="10">
        <v>0</v>
      </c>
      <c r="F359" s="7" t="s">
        <v>89</v>
      </c>
      <c r="G359" s="10">
        <v>36</v>
      </c>
      <c r="H359" s="7" t="s">
        <v>237</v>
      </c>
      <c r="I359" s="7" t="s">
        <v>23</v>
      </c>
      <c r="J359" s="11">
        <v>599.99400000000003</v>
      </c>
      <c r="K359" s="7" t="s">
        <v>238</v>
      </c>
      <c r="L359" s="7" t="s">
        <v>60</v>
      </c>
      <c r="M359" s="7" t="s">
        <v>239</v>
      </c>
      <c r="N359" s="7" t="s">
        <v>26</v>
      </c>
      <c r="O359" s="7" t="s">
        <v>145</v>
      </c>
      <c r="P359" s="7" t="s">
        <v>63</v>
      </c>
      <c r="Q359" s="7" t="s">
        <v>480</v>
      </c>
      <c r="R359" s="7" t="s">
        <v>30</v>
      </c>
      <c r="S359" s="7" t="s">
        <v>277</v>
      </c>
      <c r="T359">
        <v>1</v>
      </c>
      <c r="U359">
        <f t="shared" si="26"/>
        <v>46</v>
      </c>
      <c r="V359">
        <f t="shared" si="27"/>
        <v>11</v>
      </c>
    </row>
    <row r="360" spans="1:22" ht="48" customHeight="1" x14ac:dyDescent="0.2">
      <c r="A360" s="7" t="s">
        <v>481</v>
      </c>
      <c r="B360" s="7" t="s">
        <v>482</v>
      </c>
      <c r="C360" s="8">
        <v>45611</v>
      </c>
      <c r="D360" s="9">
        <v>45611.697928240741</v>
      </c>
      <c r="E360" s="10">
        <v>0</v>
      </c>
      <c r="F360" s="7" t="s">
        <v>89</v>
      </c>
      <c r="G360" s="10">
        <v>36</v>
      </c>
      <c r="H360" s="7" t="s">
        <v>237</v>
      </c>
      <c r="I360" s="7" t="s">
        <v>23</v>
      </c>
      <c r="J360" s="11">
        <v>2254.806</v>
      </c>
      <c r="K360" s="7" t="s">
        <v>238</v>
      </c>
      <c r="L360" s="7" t="s">
        <v>60</v>
      </c>
      <c r="M360" s="7" t="s">
        <v>239</v>
      </c>
      <c r="N360" s="7" t="s">
        <v>26</v>
      </c>
      <c r="O360" s="7" t="s">
        <v>145</v>
      </c>
      <c r="P360" s="7" t="s">
        <v>63</v>
      </c>
      <c r="Q360" s="7" t="s">
        <v>484</v>
      </c>
      <c r="R360" s="7" t="s">
        <v>30</v>
      </c>
      <c r="S360" s="7" t="s">
        <v>483</v>
      </c>
      <c r="T360">
        <v>1</v>
      </c>
      <c r="U360">
        <f t="shared" ref="U360:U363" si="28">WEEKNUM(C360)</f>
        <v>46</v>
      </c>
      <c r="V360">
        <f t="shared" ref="V360:V363" si="29">MONTH(C360)</f>
        <v>11</v>
      </c>
    </row>
    <row r="361" spans="1:22" ht="48" customHeight="1" x14ac:dyDescent="0.2">
      <c r="A361" s="2" t="s">
        <v>481</v>
      </c>
      <c r="B361" s="2" t="s">
        <v>482</v>
      </c>
      <c r="C361" s="3">
        <v>45611</v>
      </c>
      <c r="D361" s="4">
        <v>45611.682233796295</v>
      </c>
      <c r="E361" s="5">
        <v>0</v>
      </c>
      <c r="F361" s="2" t="s">
        <v>89</v>
      </c>
      <c r="G361" s="5">
        <v>36</v>
      </c>
      <c r="H361" s="2" t="s">
        <v>237</v>
      </c>
      <c r="I361" s="2" t="s">
        <v>23</v>
      </c>
      <c r="J361" s="6">
        <v>2254.806</v>
      </c>
      <c r="K361" s="2" t="s">
        <v>238</v>
      </c>
      <c r="L361" s="2" t="s">
        <v>60</v>
      </c>
      <c r="M361" s="2" t="s">
        <v>239</v>
      </c>
      <c r="N361" s="2" t="s">
        <v>26</v>
      </c>
      <c r="O361" s="2" t="s">
        <v>145</v>
      </c>
      <c r="P361" s="2" t="s">
        <v>63</v>
      </c>
      <c r="Q361" s="2" t="s">
        <v>485</v>
      </c>
      <c r="R361" s="2" t="s">
        <v>30</v>
      </c>
      <c r="S361" s="2" t="s">
        <v>483</v>
      </c>
      <c r="T361">
        <v>1</v>
      </c>
      <c r="U361">
        <f t="shared" si="28"/>
        <v>46</v>
      </c>
      <c r="V361">
        <f t="shared" si="29"/>
        <v>11</v>
      </c>
    </row>
    <row r="362" spans="1:22" ht="48" customHeight="1" x14ac:dyDescent="0.2">
      <c r="A362" s="2" t="s">
        <v>481</v>
      </c>
      <c r="B362" s="2" t="s">
        <v>482</v>
      </c>
      <c r="C362" s="3">
        <v>45610</v>
      </c>
      <c r="D362" s="4">
        <v>45610.701249999998</v>
      </c>
      <c r="E362" s="5">
        <v>0</v>
      </c>
      <c r="F362" s="2" t="s">
        <v>89</v>
      </c>
      <c r="G362" s="5">
        <v>36</v>
      </c>
      <c r="H362" s="2" t="s">
        <v>237</v>
      </c>
      <c r="I362" s="2" t="s">
        <v>23</v>
      </c>
      <c r="J362" s="6">
        <v>2254.806</v>
      </c>
      <c r="K362" s="2" t="s">
        <v>238</v>
      </c>
      <c r="L362" s="2" t="s">
        <v>60</v>
      </c>
      <c r="M362" s="2" t="s">
        <v>239</v>
      </c>
      <c r="N362" s="2" t="s">
        <v>26</v>
      </c>
      <c r="O362" s="2" t="s">
        <v>145</v>
      </c>
      <c r="P362" s="2" t="s">
        <v>63</v>
      </c>
      <c r="Q362" s="2" t="s">
        <v>486</v>
      </c>
      <c r="R362" s="2" t="s">
        <v>30</v>
      </c>
      <c r="S362" s="2" t="s">
        <v>483</v>
      </c>
      <c r="T362">
        <v>1</v>
      </c>
      <c r="U362">
        <f t="shared" si="28"/>
        <v>46</v>
      </c>
      <c r="V362">
        <f t="shared" si="29"/>
        <v>11</v>
      </c>
    </row>
    <row r="363" spans="1:22" ht="48" customHeight="1" x14ac:dyDescent="0.2">
      <c r="A363" s="7" t="s">
        <v>481</v>
      </c>
      <c r="B363" s="7" t="s">
        <v>482</v>
      </c>
      <c r="C363" s="8">
        <v>45610</v>
      </c>
      <c r="D363" s="9">
        <v>45610.684745370367</v>
      </c>
      <c r="E363" s="10">
        <v>0</v>
      </c>
      <c r="F363" s="7" t="s">
        <v>89</v>
      </c>
      <c r="G363" s="10">
        <v>36</v>
      </c>
      <c r="H363" s="7" t="s">
        <v>237</v>
      </c>
      <c r="I363" s="7" t="s">
        <v>23</v>
      </c>
      <c r="J363" s="11">
        <v>2254.806</v>
      </c>
      <c r="K363" s="7" t="s">
        <v>238</v>
      </c>
      <c r="L363" s="7" t="s">
        <v>60</v>
      </c>
      <c r="M363" s="7" t="s">
        <v>239</v>
      </c>
      <c r="N363" s="7" t="s">
        <v>26</v>
      </c>
      <c r="O363" s="7" t="s">
        <v>145</v>
      </c>
      <c r="P363" s="7" t="s">
        <v>63</v>
      </c>
      <c r="Q363" s="7" t="s">
        <v>487</v>
      </c>
      <c r="R363" s="7" t="s">
        <v>30</v>
      </c>
      <c r="S363" s="7" t="s">
        <v>483</v>
      </c>
      <c r="T363">
        <v>1</v>
      </c>
      <c r="U363">
        <f t="shared" si="28"/>
        <v>46</v>
      </c>
      <c r="V363">
        <f t="shared" si="29"/>
        <v>11</v>
      </c>
    </row>
    <row r="364" spans="1:22" ht="48" customHeight="1" x14ac:dyDescent="0.2">
      <c r="A364" s="7" t="s">
        <v>481</v>
      </c>
      <c r="B364" s="7" t="s">
        <v>482</v>
      </c>
      <c r="C364" s="8">
        <v>45609</v>
      </c>
      <c r="D364" s="9">
        <v>45609.69730324074</v>
      </c>
      <c r="E364" s="10">
        <v>0</v>
      </c>
      <c r="F364" s="7" t="s">
        <v>89</v>
      </c>
      <c r="G364" s="10">
        <v>36</v>
      </c>
      <c r="H364" s="7" t="s">
        <v>237</v>
      </c>
      <c r="I364" s="7" t="s">
        <v>23</v>
      </c>
      <c r="J364" s="11">
        <v>2254.806</v>
      </c>
      <c r="K364" s="7" t="s">
        <v>238</v>
      </c>
      <c r="L364" s="7" t="s">
        <v>60</v>
      </c>
      <c r="M364" s="7" t="s">
        <v>239</v>
      </c>
      <c r="N364" s="7" t="s">
        <v>26</v>
      </c>
      <c r="O364" s="7" t="s">
        <v>145</v>
      </c>
      <c r="P364" s="7" t="s">
        <v>63</v>
      </c>
      <c r="Q364" s="7" t="s">
        <v>488</v>
      </c>
      <c r="R364" s="7" t="s">
        <v>30</v>
      </c>
      <c r="S364" s="7" t="s">
        <v>483</v>
      </c>
      <c r="T364">
        <v>1</v>
      </c>
      <c r="U364">
        <f t="shared" ref="U364:U367" si="30">WEEKNUM(C364)</f>
        <v>46</v>
      </c>
      <c r="V364">
        <f t="shared" ref="V364:V367" si="31">MONTH(C364)</f>
        <v>11</v>
      </c>
    </row>
    <row r="365" spans="1:22" ht="48" customHeight="1" x14ac:dyDescent="0.2">
      <c r="A365" s="2" t="s">
        <v>481</v>
      </c>
      <c r="B365" s="2" t="s">
        <v>482</v>
      </c>
      <c r="C365" s="3">
        <v>45609</v>
      </c>
      <c r="D365" s="4">
        <v>45609.683032407404</v>
      </c>
      <c r="E365" s="5">
        <v>0</v>
      </c>
      <c r="F365" s="2" t="s">
        <v>89</v>
      </c>
      <c r="G365" s="5">
        <v>36</v>
      </c>
      <c r="H365" s="2" t="s">
        <v>237</v>
      </c>
      <c r="I365" s="2" t="s">
        <v>23</v>
      </c>
      <c r="J365" s="6">
        <v>2254.806</v>
      </c>
      <c r="K365" s="2" t="s">
        <v>238</v>
      </c>
      <c r="L365" s="2" t="s">
        <v>60</v>
      </c>
      <c r="M365" s="2" t="s">
        <v>239</v>
      </c>
      <c r="N365" s="2" t="s">
        <v>26</v>
      </c>
      <c r="O365" s="2" t="s">
        <v>145</v>
      </c>
      <c r="P365" s="2" t="s">
        <v>63</v>
      </c>
      <c r="Q365" s="2" t="s">
        <v>489</v>
      </c>
      <c r="R365" s="2" t="s">
        <v>30</v>
      </c>
      <c r="S365" s="2" t="s">
        <v>483</v>
      </c>
      <c r="T365">
        <v>1</v>
      </c>
      <c r="U365">
        <f t="shared" si="30"/>
        <v>46</v>
      </c>
      <c r="V365">
        <f t="shared" si="31"/>
        <v>11</v>
      </c>
    </row>
    <row r="366" spans="1:22" ht="48" customHeight="1" x14ac:dyDescent="0.2">
      <c r="A366" s="7" t="s">
        <v>481</v>
      </c>
      <c r="B366" s="7" t="s">
        <v>482</v>
      </c>
      <c r="C366" s="8">
        <v>45608</v>
      </c>
      <c r="D366" s="9">
        <v>45608.695497685185</v>
      </c>
      <c r="E366" s="10">
        <v>0</v>
      </c>
      <c r="F366" s="7" t="s">
        <v>89</v>
      </c>
      <c r="G366" s="10">
        <v>36</v>
      </c>
      <c r="H366" s="7" t="s">
        <v>237</v>
      </c>
      <c r="I366" s="7" t="s">
        <v>23</v>
      </c>
      <c r="J366" s="11">
        <v>2254.8024</v>
      </c>
      <c r="K366" s="7" t="s">
        <v>238</v>
      </c>
      <c r="L366" s="7" t="s">
        <v>60</v>
      </c>
      <c r="M366" s="7" t="s">
        <v>239</v>
      </c>
      <c r="N366" s="7" t="s">
        <v>26</v>
      </c>
      <c r="O366" s="7" t="s">
        <v>145</v>
      </c>
      <c r="P366" s="7" t="s">
        <v>63</v>
      </c>
      <c r="Q366" s="7" t="s">
        <v>490</v>
      </c>
      <c r="R366" s="7" t="s">
        <v>30</v>
      </c>
      <c r="S366" s="7" t="s">
        <v>483</v>
      </c>
      <c r="T366">
        <v>1</v>
      </c>
      <c r="U366">
        <f t="shared" si="30"/>
        <v>46</v>
      </c>
      <c r="V366">
        <f t="shared" si="31"/>
        <v>11</v>
      </c>
    </row>
    <row r="367" spans="1:22" ht="48" customHeight="1" x14ac:dyDescent="0.2">
      <c r="A367" s="2" t="s">
        <v>481</v>
      </c>
      <c r="B367" s="2" t="s">
        <v>482</v>
      </c>
      <c r="C367" s="3">
        <v>45608</v>
      </c>
      <c r="D367" s="4">
        <v>45608.681643518517</v>
      </c>
      <c r="E367" s="5">
        <v>1</v>
      </c>
      <c r="F367" s="2" t="s">
        <v>491</v>
      </c>
      <c r="G367" s="5">
        <v>36</v>
      </c>
      <c r="H367" s="2" t="s">
        <v>237</v>
      </c>
      <c r="I367" s="2" t="s">
        <v>23</v>
      </c>
      <c r="J367" s="6">
        <v>2254.8024</v>
      </c>
      <c r="K367" s="2" t="s">
        <v>238</v>
      </c>
      <c r="L367" s="2" t="s">
        <v>60</v>
      </c>
      <c r="M367" s="2" t="s">
        <v>239</v>
      </c>
      <c r="N367" s="2" t="s">
        <v>26</v>
      </c>
      <c r="O367" s="2" t="s">
        <v>145</v>
      </c>
      <c r="P367" s="2" t="s">
        <v>63</v>
      </c>
      <c r="Q367" s="2" t="s">
        <v>492</v>
      </c>
      <c r="R367" s="2" t="s">
        <v>30</v>
      </c>
      <c r="S367" s="2" t="s">
        <v>483</v>
      </c>
      <c r="T367">
        <v>1</v>
      </c>
      <c r="U367">
        <f t="shared" si="30"/>
        <v>46</v>
      </c>
      <c r="V367">
        <f t="shared" si="31"/>
        <v>11</v>
      </c>
    </row>
    <row r="368" spans="1:22" ht="48" customHeight="1" x14ac:dyDescent="0.2">
      <c r="A368" s="2" t="s">
        <v>481</v>
      </c>
      <c r="B368" s="2" t="s">
        <v>482</v>
      </c>
      <c r="C368" s="3">
        <v>45607</v>
      </c>
      <c r="D368" s="4">
        <v>45607.699097222219</v>
      </c>
      <c r="E368" s="5">
        <v>0</v>
      </c>
      <c r="F368" s="2" t="s">
        <v>89</v>
      </c>
      <c r="G368" s="5">
        <v>36</v>
      </c>
      <c r="H368" s="2" t="s">
        <v>237</v>
      </c>
      <c r="I368" s="2" t="s">
        <v>23</v>
      </c>
      <c r="J368" s="6">
        <v>2254.8024</v>
      </c>
      <c r="K368" s="2" t="s">
        <v>238</v>
      </c>
      <c r="L368" s="2" t="s">
        <v>60</v>
      </c>
      <c r="M368" s="2" t="s">
        <v>239</v>
      </c>
      <c r="N368" s="2" t="s">
        <v>26</v>
      </c>
      <c r="O368" s="2" t="s">
        <v>145</v>
      </c>
      <c r="P368" s="2" t="s">
        <v>63</v>
      </c>
      <c r="Q368" s="2" t="s">
        <v>493</v>
      </c>
      <c r="R368" s="2" t="s">
        <v>30</v>
      </c>
      <c r="S368" s="2" t="s">
        <v>483</v>
      </c>
      <c r="T368">
        <v>1</v>
      </c>
      <c r="U368">
        <f t="shared" ref="U368:U379" si="32">WEEKNUM(C368)</f>
        <v>46</v>
      </c>
      <c r="V368">
        <f t="shared" ref="V368:V379" si="33">MONTH(C368)</f>
        <v>11</v>
      </c>
    </row>
    <row r="369" spans="1:22" ht="48" customHeight="1" x14ac:dyDescent="0.2">
      <c r="A369" s="7" t="s">
        <v>481</v>
      </c>
      <c r="B369" s="7" t="s">
        <v>482</v>
      </c>
      <c r="C369" s="8">
        <v>45607</v>
      </c>
      <c r="D369" s="9">
        <v>45607.681874999995</v>
      </c>
      <c r="E369" s="10">
        <v>0</v>
      </c>
      <c r="F369" s="7" t="s">
        <v>89</v>
      </c>
      <c r="G369" s="10">
        <v>36</v>
      </c>
      <c r="H369" s="7" t="s">
        <v>237</v>
      </c>
      <c r="I369" s="7" t="s">
        <v>23</v>
      </c>
      <c r="J369" s="11">
        <v>2254.8024</v>
      </c>
      <c r="K369" s="7" t="s">
        <v>238</v>
      </c>
      <c r="L369" s="7" t="s">
        <v>60</v>
      </c>
      <c r="M369" s="7" t="s">
        <v>239</v>
      </c>
      <c r="N369" s="7" t="s">
        <v>26</v>
      </c>
      <c r="O369" s="7" t="s">
        <v>145</v>
      </c>
      <c r="P369" s="7" t="s">
        <v>63</v>
      </c>
      <c r="Q369" s="7" t="s">
        <v>494</v>
      </c>
      <c r="R369" s="7" t="s">
        <v>30</v>
      </c>
      <c r="S369" s="7" t="s">
        <v>483</v>
      </c>
      <c r="T369">
        <v>1</v>
      </c>
      <c r="U369">
        <f t="shared" si="32"/>
        <v>46</v>
      </c>
      <c r="V369">
        <f t="shared" si="33"/>
        <v>11</v>
      </c>
    </row>
    <row r="370" spans="1:22" ht="36.75" customHeight="1" x14ac:dyDescent="0.2">
      <c r="A370" s="2" t="s">
        <v>495</v>
      </c>
      <c r="B370" s="2" t="s">
        <v>496</v>
      </c>
      <c r="C370" s="3">
        <v>45611</v>
      </c>
      <c r="D370" s="4">
        <v>45611.888888888891</v>
      </c>
      <c r="E370" s="5">
        <v>0</v>
      </c>
      <c r="F370" s="2" t="s">
        <v>58</v>
      </c>
      <c r="G370" s="5">
        <v>14</v>
      </c>
      <c r="H370" s="2" t="s">
        <v>59</v>
      </c>
      <c r="I370" s="2" t="s">
        <v>23</v>
      </c>
      <c r="J370" s="6">
        <v>74.666200000000003</v>
      </c>
      <c r="K370" s="2" t="s">
        <v>59</v>
      </c>
      <c r="L370" s="2" t="s">
        <v>60</v>
      </c>
      <c r="M370" s="2" t="s">
        <v>61</v>
      </c>
      <c r="N370" s="2" t="s">
        <v>26</v>
      </c>
      <c r="O370" s="2" t="s">
        <v>145</v>
      </c>
      <c r="P370" s="2" t="s">
        <v>63</v>
      </c>
      <c r="Q370" s="2" t="s">
        <v>498</v>
      </c>
      <c r="R370" s="2" t="s">
        <v>30</v>
      </c>
      <c r="S370" s="2" t="s">
        <v>497</v>
      </c>
      <c r="T370">
        <v>1</v>
      </c>
      <c r="U370">
        <f t="shared" si="32"/>
        <v>46</v>
      </c>
      <c r="V370">
        <f t="shared" si="33"/>
        <v>11</v>
      </c>
    </row>
    <row r="371" spans="1:22" ht="36.75" customHeight="1" x14ac:dyDescent="0.2">
      <c r="A371" s="7" t="s">
        <v>495</v>
      </c>
      <c r="B371" s="7" t="s">
        <v>496</v>
      </c>
      <c r="C371" s="8">
        <v>45611</v>
      </c>
      <c r="D371" s="9">
        <v>45611.888715277775</v>
      </c>
      <c r="E371" s="10">
        <v>0</v>
      </c>
      <c r="F371" s="7" t="s">
        <v>58</v>
      </c>
      <c r="G371" s="10">
        <v>14</v>
      </c>
      <c r="H371" s="7" t="s">
        <v>59</v>
      </c>
      <c r="I371" s="7" t="s">
        <v>23</v>
      </c>
      <c r="J371" s="11">
        <v>74.666200000000003</v>
      </c>
      <c r="K371" s="7" t="s">
        <v>59</v>
      </c>
      <c r="L371" s="7" t="s">
        <v>60</v>
      </c>
      <c r="M371" s="7" t="s">
        <v>61</v>
      </c>
      <c r="N371" s="7" t="s">
        <v>26</v>
      </c>
      <c r="O371" s="7" t="s">
        <v>145</v>
      </c>
      <c r="P371" s="7" t="s">
        <v>63</v>
      </c>
      <c r="Q371" s="7" t="s">
        <v>499</v>
      </c>
      <c r="R371" s="7" t="s">
        <v>30</v>
      </c>
      <c r="S371" s="7" t="s">
        <v>497</v>
      </c>
      <c r="T371">
        <v>1</v>
      </c>
      <c r="U371">
        <f t="shared" si="32"/>
        <v>46</v>
      </c>
      <c r="V371">
        <f t="shared" si="33"/>
        <v>11</v>
      </c>
    </row>
    <row r="372" spans="1:22" ht="36.75" customHeight="1" x14ac:dyDescent="0.2">
      <c r="A372" s="7" t="s">
        <v>495</v>
      </c>
      <c r="B372" s="7" t="s">
        <v>496</v>
      </c>
      <c r="C372" s="8">
        <v>45610</v>
      </c>
      <c r="D372" s="9">
        <v>45610.531689814816</v>
      </c>
      <c r="E372" s="10">
        <v>0</v>
      </c>
      <c r="F372" s="7" t="s">
        <v>58</v>
      </c>
      <c r="G372" s="10">
        <v>14</v>
      </c>
      <c r="H372" s="7" t="s">
        <v>59</v>
      </c>
      <c r="I372" s="7" t="s">
        <v>23</v>
      </c>
      <c r="J372" s="11">
        <v>74.666200000000003</v>
      </c>
      <c r="K372" s="7" t="s">
        <v>59</v>
      </c>
      <c r="L372" s="7" t="s">
        <v>60</v>
      </c>
      <c r="M372" s="7" t="s">
        <v>61</v>
      </c>
      <c r="N372" s="7" t="s">
        <v>26</v>
      </c>
      <c r="O372" s="7" t="s">
        <v>145</v>
      </c>
      <c r="P372" s="7" t="s">
        <v>63</v>
      </c>
      <c r="Q372" s="7" t="s">
        <v>500</v>
      </c>
      <c r="R372" s="7" t="s">
        <v>30</v>
      </c>
      <c r="S372" s="7" t="s">
        <v>497</v>
      </c>
      <c r="T372">
        <v>1</v>
      </c>
      <c r="U372">
        <f t="shared" si="32"/>
        <v>46</v>
      </c>
      <c r="V372">
        <f t="shared" si="33"/>
        <v>11</v>
      </c>
    </row>
    <row r="373" spans="1:22" ht="48" customHeight="1" x14ac:dyDescent="0.2">
      <c r="A373" s="2" t="s">
        <v>495</v>
      </c>
      <c r="B373" s="2" t="s">
        <v>496</v>
      </c>
      <c r="C373" s="3">
        <v>45610</v>
      </c>
      <c r="D373" s="4">
        <v>45610.5315162037</v>
      </c>
      <c r="E373" s="5">
        <v>0</v>
      </c>
      <c r="F373" s="2" t="s">
        <v>58</v>
      </c>
      <c r="G373" s="5">
        <v>14</v>
      </c>
      <c r="H373" s="2" t="s">
        <v>59</v>
      </c>
      <c r="I373" s="2" t="s">
        <v>23</v>
      </c>
      <c r="J373" s="6">
        <v>74.666200000000003</v>
      </c>
      <c r="K373" s="2" t="s">
        <v>59</v>
      </c>
      <c r="L373" s="2" t="s">
        <v>60</v>
      </c>
      <c r="M373" s="2" t="s">
        <v>61</v>
      </c>
      <c r="N373" s="2" t="s">
        <v>26</v>
      </c>
      <c r="O373" s="2" t="s">
        <v>145</v>
      </c>
      <c r="P373" s="2" t="s">
        <v>63</v>
      </c>
      <c r="Q373" s="2" t="s">
        <v>501</v>
      </c>
      <c r="R373" s="2" t="s">
        <v>30</v>
      </c>
      <c r="S373" s="2" t="s">
        <v>497</v>
      </c>
      <c r="T373">
        <v>1</v>
      </c>
      <c r="U373">
        <f t="shared" si="32"/>
        <v>46</v>
      </c>
      <c r="V373">
        <f t="shared" si="33"/>
        <v>11</v>
      </c>
    </row>
    <row r="374" spans="1:22" ht="36.75" customHeight="1" x14ac:dyDescent="0.2">
      <c r="A374" s="7" t="s">
        <v>495</v>
      </c>
      <c r="B374" s="7" t="s">
        <v>496</v>
      </c>
      <c r="C374" s="8">
        <v>45609</v>
      </c>
      <c r="D374" s="9">
        <v>45609.716504629629</v>
      </c>
      <c r="E374" s="10">
        <v>0</v>
      </c>
      <c r="F374" s="7" t="s">
        <v>58</v>
      </c>
      <c r="G374" s="10">
        <v>14</v>
      </c>
      <c r="H374" s="7" t="s">
        <v>59</v>
      </c>
      <c r="I374" s="7" t="s">
        <v>23</v>
      </c>
      <c r="J374" s="11">
        <v>74.666200000000003</v>
      </c>
      <c r="K374" s="7" t="s">
        <v>59</v>
      </c>
      <c r="L374" s="7" t="s">
        <v>60</v>
      </c>
      <c r="M374" s="7" t="s">
        <v>61</v>
      </c>
      <c r="N374" s="7" t="s">
        <v>26</v>
      </c>
      <c r="O374" s="7" t="s">
        <v>145</v>
      </c>
      <c r="P374" s="7" t="s">
        <v>63</v>
      </c>
      <c r="Q374" s="7" t="s">
        <v>502</v>
      </c>
      <c r="R374" s="7" t="s">
        <v>30</v>
      </c>
      <c r="S374" s="7" t="s">
        <v>497</v>
      </c>
      <c r="T374">
        <v>1</v>
      </c>
      <c r="U374">
        <f t="shared" si="32"/>
        <v>46</v>
      </c>
      <c r="V374">
        <f t="shared" si="33"/>
        <v>11</v>
      </c>
    </row>
    <row r="375" spans="1:22" ht="36.75" customHeight="1" x14ac:dyDescent="0.2">
      <c r="A375" s="2" t="s">
        <v>495</v>
      </c>
      <c r="B375" s="2" t="s">
        <v>496</v>
      </c>
      <c r="C375" s="3">
        <v>45609</v>
      </c>
      <c r="D375" s="4">
        <v>45609.716331018513</v>
      </c>
      <c r="E375" s="5">
        <v>0</v>
      </c>
      <c r="F375" s="2" t="s">
        <v>58</v>
      </c>
      <c r="G375" s="5">
        <v>14</v>
      </c>
      <c r="H375" s="2" t="s">
        <v>59</v>
      </c>
      <c r="I375" s="2" t="s">
        <v>23</v>
      </c>
      <c r="J375" s="6">
        <v>74.666200000000003</v>
      </c>
      <c r="K375" s="2" t="s">
        <v>59</v>
      </c>
      <c r="L375" s="2" t="s">
        <v>60</v>
      </c>
      <c r="M375" s="2" t="s">
        <v>61</v>
      </c>
      <c r="N375" s="2" t="s">
        <v>26</v>
      </c>
      <c r="O375" s="2" t="s">
        <v>145</v>
      </c>
      <c r="P375" s="2" t="s">
        <v>63</v>
      </c>
      <c r="Q375" s="2" t="s">
        <v>503</v>
      </c>
      <c r="R375" s="2" t="s">
        <v>30</v>
      </c>
      <c r="S375" s="2" t="s">
        <v>497</v>
      </c>
      <c r="T375">
        <v>1</v>
      </c>
      <c r="U375">
        <f t="shared" si="32"/>
        <v>46</v>
      </c>
      <c r="V375">
        <f t="shared" si="33"/>
        <v>11</v>
      </c>
    </row>
    <row r="376" spans="1:22" ht="36.75" customHeight="1" x14ac:dyDescent="0.2">
      <c r="A376" s="2" t="s">
        <v>495</v>
      </c>
      <c r="B376" s="2" t="s">
        <v>496</v>
      </c>
      <c r="C376" s="3">
        <v>45608</v>
      </c>
      <c r="D376" s="4">
        <v>45608.904247685183</v>
      </c>
      <c r="E376" s="5">
        <v>0</v>
      </c>
      <c r="F376" s="2" t="s">
        <v>58</v>
      </c>
      <c r="G376" s="5">
        <v>14</v>
      </c>
      <c r="H376" s="2" t="s">
        <v>59</v>
      </c>
      <c r="I376" s="2" t="s">
        <v>23</v>
      </c>
      <c r="J376" s="6">
        <v>74.666200000000003</v>
      </c>
      <c r="K376" s="2" t="s">
        <v>59</v>
      </c>
      <c r="L376" s="2" t="s">
        <v>60</v>
      </c>
      <c r="M376" s="2" t="s">
        <v>61</v>
      </c>
      <c r="N376" s="2" t="s">
        <v>26</v>
      </c>
      <c r="O376" s="2" t="s">
        <v>145</v>
      </c>
      <c r="P376" s="2" t="s">
        <v>63</v>
      </c>
      <c r="Q376" s="2" t="s">
        <v>504</v>
      </c>
      <c r="R376" s="2" t="s">
        <v>30</v>
      </c>
      <c r="S376" s="2" t="s">
        <v>497</v>
      </c>
      <c r="T376">
        <v>1</v>
      </c>
      <c r="U376">
        <f t="shared" si="32"/>
        <v>46</v>
      </c>
      <c r="V376">
        <f t="shared" si="33"/>
        <v>11</v>
      </c>
    </row>
    <row r="377" spans="1:22" ht="48" customHeight="1" x14ac:dyDescent="0.2">
      <c r="A377" s="7" t="s">
        <v>495</v>
      </c>
      <c r="B377" s="7" t="s">
        <v>496</v>
      </c>
      <c r="C377" s="8">
        <v>45608</v>
      </c>
      <c r="D377" s="9">
        <v>45608.904074074075</v>
      </c>
      <c r="E377" s="10">
        <v>0</v>
      </c>
      <c r="F377" s="7" t="s">
        <v>58</v>
      </c>
      <c r="G377" s="10">
        <v>14</v>
      </c>
      <c r="H377" s="7" t="s">
        <v>59</v>
      </c>
      <c r="I377" s="7" t="s">
        <v>23</v>
      </c>
      <c r="J377" s="11">
        <v>74.666200000000003</v>
      </c>
      <c r="K377" s="7" t="s">
        <v>59</v>
      </c>
      <c r="L377" s="7" t="s">
        <v>60</v>
      </c>
      <c r="M377" s="7" t="s">
        <v>61</v>
      </c>
      <c r="N377" s="7" t="s">
        <v>26</v>
      </c>
      <c r="O377" s="7" t="s">
        <v>145</v>
      </c>
      <c r="P377" s="7" t="s">
        <v>63</v>
      </c>
      <c r="Q377" s="7" t="s">
        <v>505</v>
      </c>
      <c r="R377" s="7" t="s">
        <v>30</v>
      </c>
      <c r="S377" s="7" t="s">
        <v>497</v>
      </c>
      <c r="T377">
        <v>1</v>
      </c>
      <c r="U377">
        <f t="shared" si="32"/>
        <v>46</v>
      </c>
      <c r="V377">
        <f t="shared" si="33"/>
        <v>11</v>
      </c>
    </row>
    <row r="378" spans="1:22" ht="48" customHeight="1" x14ac:dyDescent="0.2">
      <c r="A378" s="2" t="s">
        <v>495</v>
      </c>
      <c r="B378" s="2" t="s">
        <v>496</v>
      </c>
      <c r="C378" s="3">
        <v>45607</v>
      </c>
      <c r="D378" s="4">
        <v>45607.51862268518</v>
      </c>
      <c r="E378" s="5">
        <v>0</v>
      </c>
      <c r="F378" s="2" t="s">
        <v>58</v>
      </c>
      <c r="G378" s="5">
        <v>14</v>
      </c>
      <c r="H378" s="2" t="s">
        <v>59</v>
      </c>
      <c r="I378" s="2" t="s">
        <v>23</v>
      </c>
      <c r="J378" s="6">
        <v>74.666200000000003</v>
      </c>
      <c r="K378" s="2" t="s">
        <v>59</v>
      </c>
      <c r="L378" s="2" t="s">
        <v>60</v>
      </c>
      <c r="M378" s="2" t="s">
        <v>61</v>
      </c>
      <c r="N378" s="2" t="s">
        <v>26</v>
      </c>
      <c r="O378" s="2" t="s">
        <v>145</v>
      </c>
      <c r="P378" s="2" t="s">
        <v>63</v>
      </c>
      <c r="Q378" s="2" t="s">
        <v>506</v>
      </c>
      <c r="R378" s="2" t="s">
        <v>30</v>
      </c>
      <c r="S378" s="2" t="s">
        <v>497</v>
      </c>
      <c r="T378">
        <v>1</v>
      </c>
      <c r="U378">
        <f t="shared" si="32"/>
        <v>46</v>
      </c>
      <c r="V378">
        <f t="shared" si="33"/>
        <v>11</v>
      </c>
    </row>
    <row r="379" spans="1:22" ht="36.75" customHeight="1" x14ac:dyDescent="0.2">
      <c r="A379" s="7" t="s">
        <v>495</v>
      </c>
      <c r="B379" s="7" t="s">
        <v>496</v>
      </c>
      <c r="C379" s="8">
        <v>45607</v>
      </c>
      <c r="D379" s="9">
        <v>45607.518449074072</v>
      </c>
      <c r="E379" s="10">
        <v>0</v>
      </c>
      <c r="F379" s="7" t="s">
        <v>58</v>
      </c>
      <c r="G379" s="10">
        <v>14</v>
      </c>
      <c r="H379" s="7" t="s">
        <v>59</v>
      </c>
      <c r="I379" s="7" t="s">
        <v>23</v>
      </c>
      <c r="J379" s="11">
        <v>74.666200000000003</v>
      </c>
      <c r="K379" s="7" t="s">
        <v>59</v>
      </c>
      <c r="L379" s="7" t="s">
        <v>60</v>
      </c>
      <c r="M379" s="7" t="s">
        <v>61</v>
      </c>
      <c r="N379" s="7" t="s">
        <v>26</v>
      </c>
      <c r="O379" s="7" t="s">
        <v>145</v>
      </c>
      <c r="P379" s="7" t="s">
        <v>63</v>
      </c>
      <c r="Q379" s="7" t="s">
        <v>507</v>
      </c>
      <c r="R379" s="7" t="s">
        <v>30</v>
      </c>
      <c r="S379" s="7" t="s">
        <v>497</v>
      </c>
      <c r="T379">
        <v>1</v>
      </c>
      <c r="U379">
        <f t="shared" si="32"/>
        <v>46</v>
      </c>
      <c r="V379">
        <f t="shared" si="33"/>
        <v>11</v>
      </c>
    </row>
    <row r="380" spans="1:22" ht="36.75" customHeight="1" x14ac:dyDescent="0.2">
      <c r="A380" s="7" t="s">
        <v>509</v>
      </c>
      <c r="B380" s="7" t="s">
        <v>510</v>
      </c>
      <c r="C380" s="8">
        <v>45613</v>
      </c>
      <c r="D380" s="9">
        <v>45613.796655092592</v>
      </c>
      <c r="E380" s="10">
        <v>0</v>
      </c>
      <c r="F380" s="7" t="s">
        <v>148</v>
      </c>
      <c r="G380" s="10">
        <v>20</v>
      </c>
      <c r="H380" s="7" t="s">
        <v>143</v>
      </c>
      <c r="I380" s="7" t="s">
        <v>23</v>
      </c>
      <c r="J380" s="11">
        <v>130</v>
      </c>
      <c r="K380" s="7" t="s">
        <v>143</v>
      </c>
      <c r="L380" s="7" t="s">
        <v>60</v>
      </c>
      <c r="M380" s="7" t="s">
        <v>144</v>
      </c>
      <c r="N380" s="7" t="s">
        <v>26</v>
      </c>
      <c r="O380" s="7" t="s">
        <v>145</v>
      </c>
      <c r="P380" s="7" t="s">
        <v>63</v>
      </c>
      <c r="Q380" s="7" t="s">
        <v>512</v>
      </c>
      <c r="R380" s="7" t="s">
        <v>71</v>
      </c>
      <c r="S380" s="7" t="s">
        <v>511</v>
      </c>
      <c r="T380">
        <v>1</v>
      </c>
      <c r="U380">
        <f t="shared" ref="U380:U409" si="34">WEEKNUM(C380)</f>
        <v>47</v>
      </c>
      <c r="V380">
        <f t="shared" ref="V380:V409" si="35">MONTH(C380)</f>
        <v>11</v>
      </c>
    </row>
    <row r="381" spans="1:22" ht="48" customHeight="1" x14ac:dyDescent="0.2">
      <c r="A381" s="2" t="s">
        <v>509</v>
      </c>
      <c r="B381" s="2" t="s">
        <v>510</v>
      </c>
      <c r="C381" s="3">
        <v>45613</v>
      </c>
      <c r="D381" s="4">
        <v>45613.775358796294</v>
      </c>
      <c r="E381" s="5">
        <v>0</v>
      </c>
      <c r="F381" s="2" t="s">
        <v>148</v>
      </c>
      <c r="G381" s="5">
        <v>20</v>
      </c>
      <c r="H381" s="2" t="s">
        <v>143</v>
      </c>
      <c r="I381" s="2" t="s">
        <v>23</v>
      </c>
      <c r="J381" s="6">
        <v>130</v>
      </c>
      <c r="K381" s="2" t="s">
        <v>143</v>
      </c>
      <c r="L381" s="2" t="s">
        <v>60</v>
      </c>
      <c r="M381" s="2" t="s">
        <v>144</v>
      </c>
      <c r="N381" s="2" t="s">
        <v>26</v>
      </c>
      <c r="O381" s="2" t="s">
        <v>145</v>
      </c>
      <c r="P381" s="2" t="s">
        <v>63</v>
      </c>
      <c r="Q381" s="2" t="s">
        <v>513</v>
      </c>
      <c r="R381" s="2" t="s">
        <v>71</v>
      </c>
      <c r="S381" s="2" t="s">
        <v>511</v>
      </c>
      <c r="T381">
        <v>1</v>
      </c>
      <c r="U381">
        <f t="shared" si="34"/>
        <v>47</v>
      </c>
      <c r="V381">
        <f t="shared" si="35"/>
        <v>11</v>
      </c>
    </row>
    <row r="382" spans="1:22" ht="36.75" customHeight="1" x14ac:dyDescent="0.2">
      <c r="A382" s="7" t="s">
        <v>509</v>
      </c>
      <c r="B382" s="7" t="s">
        <v>510</v>
      </c>
      <c r="C382" s="8">
        <v>45613</v>
      </c>
      <c r="D382" s="9">
        <v>45613.756331018514</v>
      </c>
      <c r="E382" s="10">
        <v>0</v>
      </c>
      <c r="F382" s="7" t="s">
        <v>148</v>
      </c>
      <c r="G382" s="10">
        <v>20</v>
      </c>
      <c r="H382" s="7" t="s">
        <v>143</v>
      </c>
      <c r="I382" s="7" t="s">
        <v>23</v>
      </c>
      <c r="J382" s="11">
        <v>130</v>
      </c>
      <c r="K382" s="7" t="s">
        <v>143</v>
      </c>
      <c r="L382" s="7" t="s">
        <v>60</v>
      </c>
      <c r="M382" s="7" t="s">
        <v>144</v>
      </c>
      <c r="N382" s="7" t="s">
        <v>26</v>
      </c>
      <c r="O382" s="7" t="s">
        <v>145</v>
      </c>
      <c r="P382" s="7" t="s">
        <v>63</v>
      </c>
      <c r="Q382" s="7" t="s">
        <v>514</v>
      </c>
      <c r="R382" s="7" t="s">
        <v>71</v>
      </c>
      <c r="S382" s="7" t="s">
        <v>511</v>
      </c>
      <c r="T382">
        <v>1</v>
      </c>
      <c r="U382">
        <f t="shared" si="34"/>
        <v>47</v>
      </c>
      <c r="V382">
        <f t="shared" si="35"/>
        <v>11</v>
      </c>
    </row>
    <row r="383" spans="1:22" ht="36.75" customHeight="1" x14ac:dyDescent="0.2">
      <c r="A383" s="2" t="s">
        <v>509</v>
      </c>
      <c r="B383" s="2" t="s">
        <v>510</v>
      </c>
      <c r="C383" s="3">
        <v>45613</v>
      </c>
      <c r="D383" s="4">
        <v>45613.714386574073</v>
      </c>
      <c r="E383" s="5">
        <v>0</v>
      </c>
      <c r="F383" s="2" t="s">
        <v>148</v>
      </c>
      <c r="G383" s="5">
        <v>20</v>
      </c>
      <c r="H383" s="2" t="s">
        <v>143</v>
      </c>
      <c r="I383" s="2" t="s">
        <v>23</v>
      </c>
      <c r="J383" s="6">
        <v>130</v>
      </c>
      <c r="K383" s="2" t="s">
        <v>143</v>
      </c>
      <c r="L383" s="2" t="s">
        <v>60</v>
      </c>
      <c r="M383" s="2" t="s">
        <v>144</v>
      </c>
      <c r="N383" s="2" t="s">
        <v>26</v>
      </c>
      <c r="O383" s="2" t="s">
        <v>145</v>
      </c>
      <c r="P383" s="2" t="s">
        <v>63</v>
      </c>
      <c r="Q383" s="2" t="s">
        <v>515</v>
      </c>
      <c r="R383" s="2" t="s">
        <v>71</v>
      </c>
      <c r="S383" s="2" t="s">
        <v>511</v>
      </c>
      <c r="T383">
        <v>1</v>
      </c>
      <c r="U383">
        <f t="shared" si="34"/>
        <v>47</v>
      </c>
      <c r="V383">
        <f t="shared" si="35"/>
        <v>11</v>
      </c>
    </row>
    <row r="384" spans="1:22" ht="36.75" customHeight="1" x14ac:dyDescent="0.2">
      <c r="A384" s="7" t="s">
        <v>509</v>
      </c>
      <c r="B384" s="7" t="s">
        <v>510</v>
      </c>
      <c r="C384" s="8">
        <v>45613</v>
      </c>
      <c r="D384" s="9">
        <v>45613.692523148144</v>
      </c>
      <c r="E384" s="10">
        <v>0</v>
      </c>
      <c r="F384" s="7" t="s">
        <v>148</v>
      </c>
      <c r="G384" s="10">
        <v>20</v>
      </c>
      <c r="H384" s="7" t="s">
        <v>143</v>
      </c>
      <c r="I384" s="7" t="s">
        <v>23</v>
      </c>
      <c r="J384" s="11">
        <v>130</v>
      </c>
      <c r="K384" s="7" t="s">
        <v>143</v>
      </c>
      <c r="L384" s="7" t="s">
        <v>60</v>
      </c>
      <c r="M384" s="7" t="s">
        <v>144</v>
      </c>
      <c r="N384" s="7" t="s">
        <v>26</v>
      </c>
      <c r="O384" s="7" t="s">
        <v>145</v>
      </c>
      <c r="P384" s="7" t="s">
        <v>63</v>
      </c>
      <c r="Q384" s="7" t="s">
        <v>516</v>
      </c>
      <c r="R384" s="7" t="s">
        <v>71</v>
      </c>
      <c r="S384" s="7" t="s">
        <v>511</v>
      </c>
      <c r="T384">
        <v>1</v>
      </c>
      <c r="U384">
        <f t="shared" si="34"/>
        <v>47</v>
      </c>
      <c r="V384">
        <f t="shared" si="35"/>
        <v>11</v>
      </c>
    </row>
    <row r="385" spans="1:22" ht="48" customHeight="1" x14ac:dyDescent="0.2">
      <c r="A385" s="7" t="s">
        <v>509</v>
      </c>
      <c r="B385" s="7" t="s">
        <v>510</v>
      </c>
      <c r="C385" s="8">
        <v>45613</v>
      </c>
      <c r="D385" s="9">
        <v>45613.671539351853</v>
      </c>
      <c r="E385" s="10">
        <v>0</v>
      </c>
      <c r="F385" s="7" t="s">
        <v>148</v>
      </c>
      <c r="G385" s="10">
        <v>20</v>
      </c>
      <c r="H385" s="7" t="s">
        <v>143</v>
      </c>
      <c r="I385" s="7" t="s">
        <v>23</v>
      </c>
      <c r="J385" s="11">
        <v>130</v>
      </c>
      <c r="K385" s="7" t="s">
        <v>143</v>
      </c>
      <c r="L385" s="7" t="s">
        <v>60</v>
      </c>
      <c r="M385" s="7" t="s">
        <v>144</v>
      </c>
      <c r="N385" s="7" t="s">
        <v>26</v>
      </c>
      <c r="O385" s="7" t="s">
        <v>145</v>
      </c>
      <c r="P385" s="7" t="s">
        <v>63</v>
      </c>
      <c r="Q385" s="7" t="s">
        <v>517</v>
      </c>
      <c r="R385" s="7" t="s">
        <v>71</v>
      </c>
      <c r="S385" s="7" t="s">
        <v>511</v>
      </c>
      <c r="T385">
        <v>1</v>
      </c>
      <c r="U385">
        <f t="shared" si="34"/>
        <v>47</v>
      </c>
      <c r="V385">
        <f t="shared" si="35"/>
        <v>11</v>
      </c>
    </row>
    <row r="386" spans="1:22" ht="36.75" customHeight="1" x14ac:dyDescent="0.2">
      <c r="A386" s="7" t="s">
        <v>509</v>
      </c>
      <c r="B386" s="7" t="s">
        <v>510</v>
      </c>
      <c r="C386" s="8">
        <v>45613</v>
      </c>
      <c r="D386" s="9">
        <v>45613.422384259255</v>
      </c>
      <c r="E386" s="10">
        <v>0</v>
      </c>
      <c r="F386" s="7" t="s">
        <v>148</v>
      </c>
      <c r="G386" s="10">
        <v>20</v>
      </c>
      <c r="H386" s="7" t="s">
        <v>143</v>
      </c>
      <c r="I386" s="7" t="s">
        <v>23</v>
      </c>
      <c r="J386" s="11">
        <v>130</v>
      </c>
      <c r="K386" s="7" t="s">
        <v>143</v>
      </c>
      <c r="L386" s="7" t="s">
        <v>60</v>
      </c>
      <c r="M386" s="7" t="s">
        <v>144</v>
      </c>
      <c r="N386" s="7" t="s">
        <v>26</v>
      </c>
      <c r="O386" s="7" t="s">
        <v>145</v>
      </c>
      <c r="P386" s="7" t="s">
        <v>63</v>
      </c>
      <c r="Q386" s="7" t="s">
        <v>518</v>
      </c>
      <c r="R386" s="7" t="s">
        <v>71</v>
      </c>
      <c r="S386" s="7" t="s">
        <v>511</v>
      </c>
      <c r="T386">
        <v>1</v>
      </c>
      <c r="U386">
        <f t="shared" si="34"/>
        <v>47</v>
      </c>
      <c r="V386">
        <f t="shared" si="35"/>
        <v>11</v>
      </c>
    </row>
    <row r="387" spans="1:22" ht="48" customHeight="1" x14ac:dyDescent="0.2">
      <c r="A387" s="2" t="s">
        <v>509</v>
      </c>
      <c r="B387" s="2" t="s">
        <v>510</v>
      </c>
      <c r="C387" s="3">
        <v>45613</v>
      </c>
      <c r="D387" s="4">
        <v>45613.399178240739</v>
      </c>
      <c r="E387" s="5">
        <v>0</v>
      </c>
      <c r="F387" s="2" t="s">
        <v>148</v>
      </c>
      <c r="G387" s="5">
        <v>20</v>
      </c>
      <c r="H387" s="2" t="s">
        <v>143</v>
      </c>
      <c r="I387" s="2" t="s">
        <v>23</v>
      </c>
      <c r="J387" s="6">
        <v>130</v>
      </c>
      <c r="K387" s="2" t="s">
        <v>143</v>
      </c>
      <c r="L387" s="2" t="s">
        <v>60</v>
      </c>
      <c r="M387" s="2" t="s">
        <v>144</v>
      </c>
      <c r="N387" s="2" t="s">
        <v>26</v>
      </c>
      <c r="O387" s="2" t="s">
        <v>145</v>
      </c>
      <c r="P387" s="2" t="s">
        <v>63</v>
      </c>
      <c r="Q387" s="2" t="s">
        <v>519</v>
      </c>
      <c r="R387" s="2" t="s">
        <v>71</v>
      </c>
      <c r="S387" s="2" t="s">
        <v>511</v>
      </c>
      <c r="T387">
        <v>1</v>
      </c>
      <c r="U387">
        <f t="shared" si="34"/>
        <v>47</v>
      </c>
      <c r="V387">
        <f t="shared" si="35"/>
        <v>11</v>
      </c>
    </row>
    <row r="388" spans="1:22" ht="36.75" customHeight="1" x14ac:dyDescent="0.2">
      <c r="A388" s="2" t="s">
        <v>509</v>
      </c>
      <c r="B388" s="2" t="s">
        <v>510</v>
      </c>
      <c r="C388" s="3">
        <v>45613</v>
      </c>
      <c r="D388" s="4">
        <v>45613.335358796292</v>
      </c>
      <c r="E388" s="5">
        <v>0</v>
      </c>
      <c r="F388" s="2" t="s">
        <v>148</v>
      </c>
      <c r="G388" s="5">
        <v>20</v>
      </c>
      <c r="H388" s="2" t="s">
        <v>143</v>
      </c>
      <c r="I388" s="2" t="s">
        <v>23</v>
      </c>
      <c r="J388" s="6">
        <v>130</v>
      </c>
      <c r="K388" s="2" t="s">
        <v>143</v>
      </c>
      <c r="L388" s="2" t="s">
        <v>60</v>
      </c>
      <c r="M388" s="2" t="s">
        <v>144</v>
      </c>
      <c r="N388" s="2" t="s">
        <v>26</v>
      </c>
      <c r="O388" s="2" t="s">
        <v>145</v>
      </c>
      <c r="P388" s="2" t="s">
        <v>63</v>
      </c>
      <c r="Q388" s="2" t="s">
        <v>520</v>
      </c>
      <c r="R388" s="2" t="s">
        <v>71</v>
      </c>
      <c r="S388" s="2" t="s">
        <v>511</v>
      </c>
      <c r="T388">
        <v>1</v>
      </c>
      <c r="U388">
        <f t="shared" si="34"/>
        <v>47</v>
      </c>
      <c r="V388">
        <f t="shared" si="35"/>
        <v>11</v>
      </c>
    </row>
    <row r="389" spans="1:22" ht="48" customHeight="1" x14ac:dyDescent="0.2">
      <c r="A389" s="7" t="s">
        <v>509</v>
      </c>
      <c r="B389" s="7" t="s">
        <v>510</v>
      </c>
      <c r="C389" s="8">
        <v>45613</v>
      </c>
      <c r="D389" s="9">
        <v>45613.317604166667</v>
      </c>
      <c r="E389" s="10">
        <v>0</v>
      </c>
      <c r="F389" s="7" t="s">
        <v>148</v>
      </c>
      <c r="G389" s="10">
        <v>20</v>
      </c>
      <c r="H389" s="7" t="s">
        <v>143</v>
      </c>
      <c r="I389" s="7" t="s">
        <v>23</v>
      </c>
      <c r="J389" s="11">
        <v>130</v>
      </c>
      <c r="K389" s="7" t="s">
        <v>143</v>
      </c>
      <c r="L389" s="7" t="s">
        <v>60</v>
      </c>
      <c r="M389" s="7" t="s">
        <v>144</v>
      </c>
      <c r="N389" s="7" t="s">
        <v>26</v>
      </c>
      <c r="O389" s="7" t="s">
        <v>145</v>
      </c>
      <c r="P389" s="7" t="s">
        <v>63</v>
      </c>
      <c r="Q389" s="7" t="s">
        <v>521</v>
      </c>
      <c r="R389" s="7" t="s">
        <v>71</v>
      </c>
      <c r="S389" s="7" t="s">
        <v>511</v>
      </c>
      <c r="T389">
        <v>1</v>
      </c>
      <c r="U389">
        <f t="shared" si="34"/>
        <v>47</v>
      </c>
      <c r="V389">
        <f t="shared" si="35"/>
        <v>11</v>
      </c>
    </row>
    <row r="390" spans="1:22" ht="36.75" customHeight="1" x14ac:dyDescent="0.2">
      <c r="A390" s="7" t="s">
        <v>509</v>
      </c>
      <c r="B390" s="7" t="s">
        <v>510</v>
      </c>
      <c r="C390" s="8">
        <v>45613</v>
      </c>
      <c r="D390" s="9">
        <v>45613.296446759261</v>
      </c>
      <c r="E390" s="10">
        <v>0</v>
      </c>
      <c r="F390" s="7" t="s">
        <v>148</v>
      </c>
      <c r="G390" s="10">
        <v>20</v>
      </c>
      <c r="H390" s="7" t="s">
        <v>143</v>
      </c>
      <c r="I390" s="7" t="s">
        <v>23</v>
      </c>
      <c r="J390" s="11">
        <v>130</v>
      </c>
      <c r="K390" s="7" t="s">
        <v>143</v>
      </c>
      <c r="L390" s="7" t="s">
        <v>60</v>
      </c>
      <c r="M390" s="7" t="s">
        <v>144</v>
      </c>
      <c r="N390" s="7" t="s">
        <v>26</v>
      </c>
      <c r="O390" s="7" t="s">
        <v>145</v>
      </c>
      <c r="P390" s="7" t="s">
        <v>63</v>
      </c>
      <c r="Q390" s="7" t="s">
        <v>522</v>
      </c>
      <c r="R390" s="7" t="s">
        <v>71</v>
      </c>
      <c r="S390" s="7" t="s">
        <v>511</v>
      </c>
      <c r="T390">
        <v>1</v>
      </c>
      <c r="U390">
        <f t="shared" si="34"/>
        <v>47</v>
      </c>
      <c r="V390">
        <f t="shared" si="35"/>
        <v>11</v>
      </c>
    </row>
    <row r="391" spans="1:22" ht="36.75" customHeight="1" x14ac:dyDescent="0.2">
      <c r="A391" s="2" t="s">
        <v>509</v>
      </c>
      <c r="B391" s="2" t="s">
        <v>510</v>
      </c>
      <c r="C391" s="3">
        <v>45613</v>
      </c>
      <c r="D391" s="4">
        <v>45613.275173611109</v>
      </c>
      <c r="E391" s="5">
        <v>0</v>
      </c>
      <c r="F391" s="2" t="s">
        <v>148</v>
      </c>
      <c r="G391" s="5">
        <v>20</v>
      </c>
      <c r="H391" s="2" t="s">
        <v>143</v>
      </c>
      <c r="I391" s="2" t="s">
        <v>23</v>
      </c>
      <c r="J391" s="6">
        <v>130</v>
      </c>
      <c r="K391" s="2" t="s">
        <v>143</v>
      </c>
      <c r="L391" s="2" t="s">
        <v>60</v>
      </c>
      <c r="M391" s="2" t="s">
        <v>144</v>
      </c>
      <c r="N391" s="2" t="s">
        <v>26</v>
      </c>
      <c r="O391" s="2" t="s">
        <v>145</v>
      </c>
      <c r="P391" s="2" t="s">
        <v>63</v>
      </c>
      <c r="Q391" s="2" t="s">
        <v>523</v>
      </c>
      <c r="R391" s="2" t="s">
        <v>71</v>
      </c>
      <c r="S391" s="2" t="s">
        <v>511</v>
      </c>
      <c r="T391">
        <v>1</v>
      </c>
      <c r="U391">
        <f t="shared" si="34"/>
        <v>47</v>
      </c>
      <c r="V391">
        <f t="shared" si="35"/>
        <v>11</v>
      </c>
    </row>
    <row r="392" spans="1:22" ht="36.75" customHeight="1" x14ac:dyDescent="0.2">
      <c r="A392" s="2" t="s">
        <v>509</v>
      </c>
      <c r="B392" s="2" t="s">
        <v>510</v>
      </c>
      <c r="C392" s="3">
        <v>45612</v>
      </c>
      <c r="D392" s="4">
        <v>45612.796180555553</v>
      </c>
      <c r="E392" s="5">
        <v>0</v>
      </c>
      <c r="F392" s="2" t="s">
        <v>148</v>
      </c>
      <c r="G392" s="5">
        <v>20</v>
      </c>
      <c r="H392" s="2" t="s">
        <v>143</v>
      </c>
      <c r="I392" s="2" t="s">
        <v>23</v>
      </c>
      <c r="J392" s="6">
        <v>130</v>
      </c>
      <c r="K392" s="2" t="s">
        <v>143</v>
      </c>
      <c r="L392" s="2" t="s">
        <v>60</v>
      </c>
      <c r="M392" s="2" t="s">
        <v>144</v>
      </c>
      <c r="N392" s="2" t="s">
        <v>26</v>
      </c>
      <c r="O392" s="2" t="s">
        <v>145</v>
      </c>
      <c r="P392" s="2" t="s">
        <v>63</v>
      </c>
      <c r="Q392" s="2" t="s">
        <v>524</v>
      </c>
      <c r="R392" s="2" t="s">
        <v>71</v>
      </c>
      <c r="S392" s="2" t="s">
        <v>511</v>
      </c>
      <c r="T392">
        <v>1</v>
      </c>
      <c r="U392">
        <f t="shared" si="34"/>
        <v>46</v>
      </c>
      <c r="V392">
        <f t="shared" si="35"/>
        <v>11</v>
      </c>
    </row>
    <row r="393" spans="1:22" ht="36.75" customHeight="1" x14ac:dyDescent="0.2">
      <c r="A393" s="7" t="s">
        <v>509</v>
      </c>
      <c r="B393" s="7" t="s">
        <v>510</v>
      </c>
      <c r="C393" s="8">
        <v>45612</v>
      </c>
      <c r="D393" s="9">
        <v>45612.77380787037</v>
      </c>
      <c r="E393" s="10">
        <v>0</v>
      </c>
      <c r="F393" s="7" t="s">
        <v>148</v>
      </c>
      <c r="G393" s="10">
        <v>20</v>
      </c>
      <c r="H393" s="7" t="s">
        <v>143</v>
      </c>
      <c r="I393" s="7" t="s">
        <v>23</v>
      </c>
      <c r="J393" s="11">
        <v>130</v>
      </c>
      <c r="K393" s="7" t="s">
        <v>143</v>
      </c>
      <c r="L393" s="7" t="s">
        <v>60</v>
      </c>
      <c r="M393" s="7" t="s">
        <v>144</v>
      </c>
      <c r="N393" s="7" t="s">
        <v>26</v>
      </c>
      <c r="O393" s="7" t="s">
        <v>145</v>
      </c>
      <c r="P393" s="7" t="s">
        <v>63</v>
      </c>
      <c r="Q393" s="7" t="s">
        <v>525</v>
      </c>
      <c r="R393" s="7" t="s">
        <v>71</v>
      </c>
      <c r="S393" s="7" t="s">
        <v>511</v>
      </c>
      <c r="T393">
        <v>1</v>
      </c>
      <c r="U393">
        <f t="shared" si="34"/>
        <v>46</v>
      </c>
      <c r="V393">
        <f t="shared" si="35"/>
        <v>11</v>
      </c>
    </row>
    <row r="394" spans="1:22" ht="36.75" customHeight="1" x14ac:dyDescent="0.2">
      <c r="A394" s="7" t="s">
        <v>509</v>
      </c>
      <c r="B394" s="7" t="s">
        <v>510</v>
      </c>
      <c r="C394" s="8">
        <v>45612</v>
      </c>
      <c r="D394" s="9">
        <v>45612.755462962959</v>
      </c>
      <c r="E394" s="10">
        <v>0</v>
      </c>
      <c r="F394" s="7" t="s">
        <v>148</v>
      </c>
      <c r="G394" s="10">
        <v>20</v>
      </c>
      <c r="H394" s="7" t="s">
        <v>143</v>
      </c>
      <c r="I394" s="7" t="s">
        <v>23</v>
      </c>
      <c r="J394" s="11">
        <v>130</v>
      </c>
      <c r="K394" s="7" t="s">
        <v>143</v>
      </c>
      <c r="L394" s="7" t="s">
        <v>60</v>
      </c>
      <c r="M394" s="7" t="s">
        <v>144</v>
      </c>
      <c r="N394" s="7" t="s">
        <v>26</v>
      </c>
      <c r="O394" s="7" t="s">
        <v>145</v>
      </c>
      <c r="P394" s="7" t="s">
        <v>63</v>
      </c>
      <c r="Q394" s="7" t="s">
        <v>526</v>
      </c>
      <c r="R394" s="7" t="s">
        <v>71</v>
      </c>
      <c r="S394" s="7" t="s">
        <v>511</v>
      </c>
      <c r="T394">
        <v>1</v>
      </c>
      <c r="U394">
        <f t="shared" si="34"/>
        <v>46</v>
      </c>
      <c r="V394">
        <f t="shared" si="35"/>
        <v>11</v>
      </c>
    </row>
    <row r="395" spans="1:22" ht="36.75" customHeight="1" x14ac:dyDescent="0.2">
      <c r="A395" s="7" t="s">
        <v>509</v>
      </c>
      <c r="B395" s="7" t="s">
        <v>510</v>
      </c>
      <c r="C395" s="8">
        <v>45612</v>
      </c>
      <c r="D395" s="9">
        <v>45612.713715277772</v>
      </c>
      <c r="E395" s="10">
        <v>0</v>
      </c>
      <c r="F395" s="7" t="s">
        <v>148</v>
      </c>
      <c r="G395" s="10">
        <v>20</v>
      </c>
      <c r="H395" s="7" t="s">
        <v>143</v>
      </c>
      <c r="I395" s="7" t="s">
        <v>23</v>
      </c>
      <c r="J395" s="11">
        <v>130</v>
      </c>
      <c r="K395" s="7" t="s">
        <v>143</v>
      </c>
      <c r="L395" s="7" t="s">
        <v>60</v>
      </c>
      <c r="M395" s="7" t="s">
        <v>144</v>
      </c>
      <c r="N395" s="7" t="s">
        <v>26</v>
      </c>
      <c r="O395" s="7" t="s">
        <v>145</v>
      </c>
      <c r="P395" s="7" t="s">
        <v>63</v>
      </c>
      <c r="Q395" s="7" t="s">
        <v>527</v>
      </c>
      <c r="R395" s="7" t="s">
        <v>71</v>
      </c>
      <c r="S395" s="7" t="s">
        <v>511</v>
      </c>
      <c r="T395">
        <v>1</v>
      </c>
      <c r="U395">
        <f t="shared" si="34"/>
        <v>46</v>
      </c>
      <c r="V395">
        <f t="shared" si="35"/>
        <v>11</v>
      </c>
    </row>
    <row r="396" spans="1:22" ht="36.75" customHeight="1" x14ac:dyDescent="0.2">
      <c r="A396" s="2" t="s">
        <v>509</v>
      </c>
      <c r="B396" s="2" t="s">
        <v>510</v>
      </c>
      <c r="C396" s="3">
        <v>45612</v>
      </c>
      <c r="D396" s="4">
        <v>45612.692881944444</v>
      </c>
      <c r="E396" s="5">
        <v>0</v>
      </c>
      <c r="F396" s="2" t="s">
        <v>148</v>
      </c>
      <c r="G396" s="5">
        <v>20</v>
      </c>
      <c r="H396" s="2" t="s">
        <v>143</v>
      </c>
      <c r="I396" s="2" t="s">
        <v>23</v>
      </c>
      <c r="J396" s="6">
        <v>130</v>
      </c>
      <c r="K396" s="2" t="s">
        <v>143</v>
      </c>
      <c r="L396" s="2" t="s">
        <v>60</v>
      </c>
      <c r="M396" s="2" t="s">
        <v>144</v>
      </c>
      <c r="N396" s="2" t="s">
        <v>26</v>
      </c>
      <c r="O396" s="2" t="s">
        <v>145</v>
      </c>
      <c r="P396" s="2" t="s">
        <v>63</v>
      </c>
      <c r="Q396" s="2" t="s">
        <v>528</v>
      </c>
      <c r="R396" s="2" t="s">
        <v>71</v>
      </c>
      <c r="S396" s="2" t="s">
        <v>511</v>
      </c>
      <c r="T396">
        <v>1</v>
      </c>
      <c r="U396">
        <f t="shared" si="34"/>
        <v>46</v>
      </c>
      <c r="V396">
        <f t="shared" si="35"/>
        <v>11</v>
      </c>
    </row>
    <row r="397" spans="1:22" ht="36.75" customHeight="1" x14ac:dyDescent="0.2">
      <c r="A397" s="2" t="s">
        <v>509</v>
      </c>
      <c r="B397" s="2" t="s">
        <v>510</v>
      </c>
      <c r="C397" s="3">
        <v>45612</v>
      </c>
      <c r="D397" s="4">
        <v>45612.67052083333</v>
      </c>
      <c r="E397" s="5">
        <v>0</v>
      </c>
      <c r="F397" s="2" t="s">
        <v>148</v>
      </c>
      <c r="G397" s="5">
        <v>20</v>
      </c>
      <c r="H397" s="2" t="s">
        <v>143</v>
      </c>
      <c r="I397" s="2" t="s">
        <v>23</v>
      </c>
      <c r="J397" s="6">
        <v>130</v>
      </c>
      <c r="K397" s="2" t="s">
        <v>143</v>
      </c>
      <c r="L397" s="2" t="s">
        <v>60</v>
      </c>
      <c r="M397" s="2" t="s">
        <v>144</v>
      </c>
      <c r="N397" s="2" t="s">
        <v>26</v>
      </c>
      <c r="O397" s="2" t="s">
        <v>145</v>
      </c>
      <c r="P397" s="2" t="s">
        <v>63</v>
      </c>
      <c r="Q397" s="2" t="s">
        <v>529</v>
      </c>
      <c r="R397" s="2" t="s">
        <v>71</v>
      </c>
      <c r="S397" s="2" t="s">
        <v>511</v>
      </c>
      <c r="T397">
        <v>1</v>
      </c>
      <c r="U397">
        <f t="shared" si="34"/>
        <v>46</v>
      </c>
      <c r="V397">
        <f t="shared" si="35"/>
        <v>11</v>
      </c>
    </row>
    <row r="398" spans="1:22" ht="48" customHeight="1" x14ac:dyDescent="0.2">
      <c r="A398" s="2" t="s">
        <v>509</v>
      </c>
      <c r="B398" s="2" t="s">
        <v>510</v>
      </c>
      <c r="C398" s="3">
        <v>45612</v>
      </c>
      <c r="D398" s="4">
        <v>45612.419629629629</v>
      </c>
      <c r="E398" s="5">
        <v>0</v>
      </c>
      <c r="F398" s="2" t="s">
        <v>148</v>
      </c>
      <c r="G398" s="5">
        <v>20</v>
      </c>
      <c r="H398" s="2" t="s">
        <v>143</v>
      </c>
      <c r="I398" s="2" t="s">
        <v>23</v>
      </c>
      <c r="J398" s="6">
        <v>130</v>
      </c>
      <c r="K398" s="2" t="s">
        <v>143</v>
      </c>
      <c r="L398" s="2" t="s">
        <v>60</v>
      </c>
      <c r="M398" s="2" t="s">
        <v>144</v>
      </c>
      <c r="N398" s="2" t="s">
        <v>26</v>
      </c>
      <c r="O398" s="2" t="s">
        <v>145</v>
      </c>
      <c r="P398" s="2" t="s">
        <v>63</v>
      </c>
      <c r="Q398" s="2" t="s">
        <v>530</v>
      </c>
      <c r="R398" s="2" t="s">
        <v>71</v>
      </c>
      <c r="S398" s="2" t="s">
        <v>511</v>
      </c>
      <c r="T398">
        <v>1</v>
      </c>
      <c r="U398">
        <f t="shared" si="34"/>
        <v>46</v>
      </c>
      <c r="V398">
        <f t="shared" si="35"/>
        <v>11</v>
      </c>
    </row>
    <row r="399" spans="1:22" ht="36.75" customHeight="1" x14ac:dyDescent="0.2">
      <c r="A399" s="7" t="s">
        <v>509</v>
      </c>
      <c r="B399" s="7" t="s">
        <v>510</v>
      </c>
      <c r="C399" s="8">
        <v>45612</v>
      </c>
      <c r="D399" s="9">
        <v>45612.398298611108</v>
      </c>
      <c r="E399" s="10">
        <v>0</v>
      </c>
      <c r="F399" s="7" t="s">
        <v>148</v>
      </c>
      <c r="G399" s="10">
        <v>20</v>
      </c>
      <c r="H399" s="7" t="s">
        <v>143</v>
      </c>
      <c r="I399" s="7" t="s">
        <v>23</v>
      </c>
      <c r="J399" s="11">
        <v>130</v>
      </c>
      <c r="K399" s="7" t="s">
        <v>143</v>
      </c>
      <c r="L399" s="7" t="s">
        <v>60</v>
      </c>
      <c r="M399" s="7" t="s">
        <v>144</v>
      </c>
      <c r="N399" s="7" t="s">
        <v>26</v>
      </c>
      <c r="O399" s="7" t="s">
        <v>145</v>
      </c>
      <c r="P399" s="7" t="s">
        <v>63</v>
      </c>
      <c r="Q399" s="7" t="s">
        <v>531</v>
      </c>
      <c r="R399" s="7" t="s">
        <v>71</v>
      </c>
      <c r="S399" s="7" t="s">
        <v>511</v>
      </c>
      <c r="T399">
        <v>1</v>
      </c>
      <c r="U399">
        <f t="shared" si="34"/>
        <v>46</v>
      </c>
      <c r="V399">
        <f t="shared" si="35"/>
        <v>11</v>
      </c>
    </row>
    <row r="400" spans="1:22" ht="36.75" customHeight="1" x14ac:dyDescent="0.2">
      <c r="A400" s="7" t="s">
        <v>509</v>
      </c>
      <c r="B400" s="7" t="s">
        <v>510</v>
      </c>
      <c r="C400" s="8">
        <v>45612</v>
      </c>
      <c r="D400" s="9">
        <v>45612.338437499995</v>
      </c>
      <c r="E400" s="10">
        <v>0</v>
      </c>
      <c r="F400" s="7" t="s">
        <v>148</v>
      </c>
      <c r="G400" s="10">
        <v>20</v>
      </c>
      <c r="H400" s="7" t="s">
        <v>143</v>
      </c>
      <c r="I400" s="7" t="s">
        <v>23</v>
      </c>
      <c r="J400" s="11">
        <v>130</v>
      </c>
      <c r="K400" s="7" t="s">
        <v>143</v>
      </c>
      <c r="L400" s="7" t="s">
        <v>60</v>
      </c>
      <c r="M400" s="7" t="s">
        <v>144</v>
      </c>
      <c r="N400" s="7" t="s">
        <v>26</v>
      </c>
      <c r="O400" s="7" t="s">
        <v>145</v>
      </c>
      <c r="P400" s="7" t="s">
        <v>63</v>
      </c>
      <c r="Q400" s="7" t="s">
        <v>532</v>
      </c>
      <c r="R400" s="7" t="s">
        <v>71</v>
      </c>
      <c r="S400" s="7" t="s">
        <v>511</v>
      </c>
      <c r="T400">
        <v>1</v>
      </c>
      <c r="U400">
        <f t="shared" si="34"/>
        <v>46</v>
      </c>
      <c r="V400">
        <f t="shared" si="35"/>
        <v>11</v>
      </c>
    </row>
    <row r="401" spans="1:22" ht="48" customHeight="1" x14ac:dyDescent="0.2">
      <c r="A401" s="2" t="s">
        <v>509</v>
      </c>
      <c r="B401" s="2" t="s">
        <v>510</v>
      </c>
      <c r="C401" s="3">
        <v>45612</v>
      </c>
      <c r="D401" s="4">
        <v>45612.316979166666</v>
      </c>
      <c r="E401" s="5">
        <v>0</v>
      </c>
      <c r="F401" s="2" t="s">
        <v>148</v>
      </c>
      <c r="G401" s="5">
        <v>20</v>
      </c>
      <c r="H401" s="2" t="s">
        <v>143</v>
      </c>
      <c r="I401" s="2" t="s">
        <v>23</v>
      </c>
      <c r="J401" s="6">
        <v>130</v>
      </c>
      <c r="K401" s="2" t="s">
        <v>143</v>
      </c>
      <c r="L401" s="2" t="s">
        <v>60</v>
      </c>
      <c r="M401" s="2" t="s">
        <v>144</v>
      </c>
      <c r="N401" s="2" t="s">
        <v>26</v>
      </c>
      <c r="O401" s="2" t="s">
        <v>145</v>
      </c>
      <c r="P401" s="2" t="s">
        <v>63</v>
      </c>
      <c r="Q401" s="2" t="s">
        <v>533</v>
      </c>
      <c r="R401" s="2" t="s">
        <v>71</v>
      </c>
      <c r="S401" s="2" t="s">
        <v>511</v>
      </c>
      <c r="T401">
        <v>1</v>
      </c>
      <c r="U401">
        <f t="shared" si="34"/>
        <v>46</v>
      </c>
      <c r="V401">
        <f t="shared" si="35"/>
        <v>11</v>
      </c>
    </row>
    <row r="402" spans="1:22" ht="36.75" customHeight="1" x14ac:dyDescent="0.2">
      <c r="A402" s="2" t="s">
        <v>509</v>
      </c>
      <c r="B402" s="2" t="s">
        <v>510</v>
      </c>
      <c r="C402" s="3">
        <v>45612</v>
      </c>
      <c r="D402" s="4">
        <v>45612.295856481476</v>
      </c>
      <c r="E402" s="5">
        <v>0</v>
      </c>
      <c r="F402" s="2" t="s">
        <v>148</v>
      </c>
      <c r="G402" s="5">
        <v>20</v>
      </c>
      <c r="H402" s="2" t="s">
        <v>143</v>
      </c>
      <c r="I402" s="2" t="s">
        <v>23</v>
      </c>
      <c r="J402" s="6">
        <v>130</v>
      </c>
      <c r="K402" s="2" t="s">
        <v>143</v>
      </c>
      <c r="L402" s="2" t="s">
        <v>60</v>
      </c>
      <c r="M402" s="2" t="s">
        <v>144</v>
      </c>
      <c r="N402" s="2" t="s">
        <v>26</v>
      </c>
      <c r="O402" s="2" t="s">
        <v>145</v>
      </c>
      <c r="P402" s="2" t="s">
        <v>63</v>
      </c>
      <c r="Q402" s="2" t="s">
        <v>534</v>
      </c>
      <c r="R402" s="2" t="s">
        <v>71</v>
      </c>
      <c r="S402" s="2" t="s">
        <v>511</v>
      </c>
      <c r="T402">
        <v>1</v>
      </c>
      <c r="U402">
        <f t="shared" si="34"/>
        <v>46</v>
      </c>
      <c r="V402">
        <f t="shared" si="35"/>
        <v>11</v>
      </c>
    </row>
    <row r="403" spans="1:22" ht="36.75" customHeight="1" x14ac:dyDescent="0.2">
      <c r="A403" s="7" t="s">
        <v>509</v>
      </c>
      <c r="B403" s="7" t="s">
        <v>510</v>
      </c>
      <c r="C403" s="8">
        <v>45612</v>
      </c>
      <c r="D403" s="9">
        <v>45612.274814814809</v>
      </c>
      <c r="E403" s="10">
        <v>0</v>
      </c>
      <c r="F403" s="7" t="s">
        <v>148</v>
      </c>
      <c r="G403" s="10">
        <v>20</v>
      </c>
      <c r="H403" s="7" t="s">
        <v>143</v>
      </c>
      <c r="I403" s="7" t="s">
        <v>23</v>
      </c>
      <c r="J403" s="11">
        <v>130</v>
      </c>
      <c r="K403" s="7" t="s">
        <v>143</v>
      </c>
      <c r="L403" s="7" t="s">
        <v>60</v>
      </c>
      <c r="M403" s="7" t="s">
        <v>144</v>
      </c>
      <c r="N403" s="7" t="s">
        <v>26</v>
      </c>
      <c r="O403" s="7" t="s">
        <v>145</v>
      </c>
      <c r="P403" s="7" t="s">
        <v>63</v>
      </c>
      <c r="Q403" s="7" t="s">
        <v>535</v>
      </c>
      <c r="R403" s="7" t="s">
        <v>71</v>
      </c>
      <c r="S403" s="7" t="s">
        <v>511</v>
      </c>
      <c r="T403">
        <v>1</v>
      </c>
      <c r="U403">
        <f t="shared" si="34"/>
        <v>46</v>
      </c>
      <c r="V403">
        <f t="shared" si="35"/>
        <v>11</v>
      </c>
    </row>
    <row r="404" spans="1:22" ht="36.75" customHeight="1" x14ac:dyDescent="0.2">
      <c r="A404" s="2" t="s">
        <v>509</v>
      </c>
      <c r="B404" s="2" t="s">
        <v>510</v>
      </c>
      <c r="C404" s="3">
        <v>45611</v>
      </c>
      <c r="D404" s="4">
        <v>45611.798113425924</v>
      </c>
      <c r="E404" s="5">
        <v>0</v>
      </c>
      <c r="F404" s="2" t="s">
        <v>148</v>
      </c>
      <c r="G404" s="5">
        <v>20</v>
      </c>
      <c r="H404" s="2" t="s">
        <v>143</v>
      </c>
      <c r="I404" s="2" t="s">
        <v>23</v>
      </c>
      <c r="J404" s="6">
        <v>130</v>
      </c>
      <c r="K404" s="2" t="s">
        <v>143</v>
      </c>
      <c r="L404" s="2" t="s">
        <v>60</v>
      </c>
      <c r="M404" s="2" t="s">
        <v>144</v>
      </c>
      <c r="N404" s="2" t="s">
        <v>26</v>
      </c>
      <c r="O404" s="2" t="s">
        <v>145</v>
      </c>
      <c r="P404" s="2" t="s">
        <v>63</v>
      </c>
      <c r="Q404" s="2" t="s">
        <v>536</v>
      </c>
      <c r="R404" s="2" t="s">
        <v>71</v>
      </c>
      <c r="S404" s="2" t="s">
        <v>511</v>
      </c>
      <c r="T404">
        <v>1</v>
      </c>
      <c r="U404">
        <f t="shared" si="34"/>
        <v>46</v>
      </c>
      <c r="V404">
        <f t="shared" si="35"/>
        <v>11</v>
      </c>
    </row>
    <row r="405" spans="1:22" ht="48" customHeight="1" x14ac:dyDescent="0.2">
      <c r="A405" s="2" t="s">
        <v>509</v>
      </c>
      <c r="B405" s="2" t="s">
        <v>510</v>
      </c>
      <c r="C405" s="3">
        <v>45611</v>
      </c>
      <c r="D405" s="4">
        <v>45611.784513888888</v>
      </c>
      <c r="E405" s="5">
        <v>0</v>
      </c>
      <c r="F405" s="2" t="s">
        <v>148</v>
      </c>
      <c r="G405" s="5">
        <v>20</v>
      </c>
      <c r="H405" s="2" t="s">
        <v>143</v>
      </c>
      <c r="I405" s="2" t="s">
        <v>23</v>
      </c>
      <c r="J405" s="6">
        <v>130</v>
      </c>
      <c r="K405" s="2" t="s">
        <v>143</v>
      </c>
      <c r="L405" s="2" t="s">
        <v>60</v>
      </c>
      <c r="M405" s="2" t="s">
        <v>144</v>
      </c>
      <c r="N405" s="2" t="s">
        <v>26</v>
      </c>
      <c r="O405" s="2" t="s">
        <v>145</v>
      </c>
      <c r="P405" s="2" t="s">
        <v>63</v>
      </c>
      <c r="Q405" s="2" t="s">
        <v>537</v>
      </c>
      <c r="R405" s="2" t="s">
        <v>71</v>
      </c>
      <c r="S405" s="2" t="s">
        <v>511</v>
      </c>
      <c r="T405">
        <v>1</v>
      </c>
      <c r="U405">
        <f t="shared" si="34"/>
        <v>46</v>
      </c>
      <c r="V405">
        <f t="shared" si="35"/>
        <v>11</v>
      </c>
    </row>
    <row r="406" spans="1:22" ht="36.75" customHeight="1" x14ac:dyDescent="0.2">
      <c r="A406" s="7" t="s">
        <v>509</v>
      </c>
      <c r="B406" s="7" t="s">
        <v>510</v>
      </c>
      <c r="C406" s="8">
        <v>45611</v>
      </c>
      <c r="D406" s="9">
        <v>45611.776527777773</v>
      </c>
      <c r="E406" s="10">
        <v>0</v>
      </c>
      <c r="F406" s="7" t="s">
        <v>148</v>
      </c>
      <c r="G406" s="10">
        <v>20</v>
      </c>
      <c r="H406" s="7" t="s">
        <v>143</v>
      </c>
      <c r="I406" s="7" t="s">
        <v>23</v>
      </c>
      <c r="J406" s="11">
        <v>130</v>
      </c>
      <c r="K406" s="7" t="s">
        <v>143</v>
      </c>
      <c r="L406" s="7" t="s">
        <v>60</v>
      </c>
      <c r="M406" s="7" t="s">
        <v>144</v>
      </c>
      <c r="N406" s="7" t="s">
        <v>26</v>
      </c>
      <c r="O406" s="7" t="s">
        <v>145</v>
      </c>
      <c r="P406" s="7" t="s">
        <v>63</v>
      </c>
      <c r="Q406" s="7" t="s">
        <v>538</v>
      </c>
      <c r="R406" s="7" t="s">
        <v>71</v>
      </c>
      <c r="S406" s="7" t="s">
        <v>511</v>
      </c>
      <c r="T406">
        <v>1</v>
      </c>
      <c r="U406">
        <f t="shared" si="34"/>
        <v>46</v>
      </c>
      <c r="V406">
        <f t="shared" si="35"/>
        <v>11</v>
      </c>
    </row>
    <row r="407" spans="1:22" ht="36.75" customHeight="1" x14ac:dyDescent="0.2">
      <c r="A407" s="7" t="s">
        <v>509</v>
      </c>
      <c r="B407" s="7" t="s">
        <v>510</v>
      </c>
      <c r="C407" s="8">
        <v>45611</v>
      </c>
      <c r="D407" s="9">
        <v>45611.762662037036</v>
      </c>
      <c r="E407" s="10">
        <v>0</v>
      </c>
      <c r="F407" s="7" t="s">
        <v>148</v>
      </c>
      <c r="G407" s="10">
        <v>20</v>
      </c>
      <c r="H407" s="7" t="s">
        <v>143</v>
      </c>
      <c r="I407" s="7" t="s">
        <v>23</v>
      </c>
      <c r="J407" s="11">
        <v>130</v>
      </c>
      <c r="K407" s="7" t="s">
        <v>143</v>
      </c>
      <c r="L407" s="7" t="s">
        <v>60</v>
      </c>
      <c r="M407" s="7" t="s">
        <v>144</v>
      </c>
      <c r="N407" s="7" t="s">
        <v>26</v>
      </c>
      <c r="O407" s="7" t="s">
        <v>145</v>
      </c>
      <c r="P407" s="7" t="s">
        <v>63</v>
      </c>
      <c r="Q407" s="7" t="s">
        <v>539</v>
      </c>
      <c r="R407" s="7" t="s">
        <v>71</v>
      </c>
      <c r="S407" s="7" t="s">
        <v>511</v>
      </c>
      <c r="T407">
        <v>1</v>
      </c>
      <c r="U407">
        <f t="shared" si="34"/>
        <v>46</v>
      </c>
      <c r="V407">
        <f t="shared" si="35"/>
        <v>11</v>
      </c>
    </row>
    <row r="408" spans="1:22" ht="36.75" customHeight="1" x14ac:dyDescent="0.2">
      <c r="A408" s="7" t="s">
        <v>509</v>
      </c>
      <c r="B408" s="7" t="s">
        <v>510</v>
      </c>
      <c r="C408" s="8">
        <v>45611</v>
      </c>
      <c r="D408" s="9">
        <v>45611.756747685184</v>
      </c>
      <c r="E408" s="10">
        <v>0</v>
      </c>
      <c r="F408" s="7" t="s">
        <v>148</v>
      </c>
      <c r="G408" s="10">
        <v>20</v>
      </c>
      <c r="H408" s="7" t="s">
        <v>143</v>
      </c>
      <c r="I408" s="7" t="s">
        <v>23</v>
      </c>
      <c r="J408" s="11">
        <v>130</v>
      </c>
      <c r="K408" s="7" t="s">
        <v>143</v>
      </c>
      <c r="L408" s="7" t="s">
        <v>60</v>
      </c>
      <c r="M408" s="7" t="s">
        <v>144</v>
      </c>
      <c r="N408" s="7" t="s">
        <v>26</v>
      </c>
      <c r="O408" s="7" t="s">
        <v>145</v>
      </c>
      <c r="P408" s="7" t="s">
        <v>63</v>
      </c>
      <c r="Q408" s="7" t="s">
        <v>540</v>
      </c>
      <c r="R408" s="7" t="s">
        <v>71</v>
      </c>
      <c r="S408" s="7" t="s">
        <v>511</v>
      </c>
      <c r="T408">
        <v>1</v>
      </c>
      <c r="U408">
        <f t="shared" si="34"/>
        <v>46</v>
      </c>
      <c r="V408">
        <f t="shared" si="35"/>
        <v>11</v>
      </c>
    </row>
    <row r="409" spans="1:22" ht="36.75" customHeight="1" x14ac:dyDescent="0.2">
      <c r="A409" s="7" t="s">
        <v>509</v>
      </c>
      <c r="B409" s="7" t="s">
        <v>510</v>
      </c>
      <c r="C409" s="8">
        <v>45611</v>
      </c>
      <c r="D409" s="9">
        <v>45611.741712962961</v>
      </c>
      <c r="E409" s="10">
        <v>0</v>
      </c>
      <c r="F409" s="7" t="s">
        <v>148</v>
      </c>
      <c r="G409" s="10">
        <v>20</v>
      </c>
      <c r="H409" s="7" t="s">
        <v>143</v>
      </c>
      <c r="I409" s="7" t="s">
        <v>23</v>
      </c>
      <c r="J409" s="11">
        <v>130</v>
      </c>
      <c r="K409" s="7" t="s">
        <v>143</v>
      </c>
      <c r="L409" s="7" t="s">
        <v>60</v>
      </c>
      <c r="M409" s="7" t="s">
        <v>144</v>
      </c>
      <c r="N409" s="7" t="s">
        <v>26</v>
      </c>
      <c r="O409" s="7" t="s">
        <v>145</v>
      </c>
      <c r="P409" s="7" t="s">
        <v>63</v>
      </c>
      <c r="Q409" s="7" t="s">
        <v>541</v>
      </c>
      <c r="R409" s="7" t="s">
        <v>71</v>
      </c>
      <c r="S409" s="7" t="s">
        <v>511</v>
      </c>
      <c r="T409">
        <v>1</v>
      </c>
      <c r="U409">
        <f t="shared" si="34"/>
        <v>46</v>
      </c>
      <c r="V409">
        <f t="shared" si="35"/>
        <v>11</v>
      </c>
    </row>
    <row r="410" spans="1:22" ht="36.75" customHeight="1" x14ac:dyDescent="0.2">
      <c r="A410" s="2" t="s">
        <v>509</v>
      </c>
      <c r="B410" s="2" t="s">
        <v>510</v>
      </c>
      <c r="C410" s="3">
        <v>45611</v>
      </c>
      <c r="D410" s="4">
        <v>45611.734490740739</v>
      </c>
      <c r="E410" s="5">
        <v>0</v>
      </c>
      <c r="F410" s="2" t="s">
        <v>148</v>
      </c>
      <c r="G410" s="5">
        <v>20</v>
      </c>
      <c r="H410" s="2" t="s">
        <v>143</v>
      </c>
      <c r="I410" s="2" t="s">
        <v>23</v>
      </c>
      <c r="J410" s="6">
        <v>130</v>
      </c>
      <c r="K410" s="2" t="s">
        <v>143</v>
      </c>
      <c r="L410" s="2" t="s">
        <v>60</v>
      </c>
      <c r="M410" s="2" t="s">
        <v>144</v>
      </c>
      <c r="N410" s="2" t="s">
        <v>26</v>
      </c>
      <c r="O410" s="2" t="s">
        <v>145</v>
      </c>
      <c r="P410" s="2" t="s">
        <v>63</v>
      </c>
      <c r="Q410" s="2" t="s">
        <v>542</v>
      </c>
      <c r="R410" s="2" t="s">
        <v>71</v>
      </c>
      <c r="S410" s="2" t="s">
        <v>511</v>
      </c>
      <c r="T410">
        <v>1</v>
      </c>
      <c r="U410">
        <f t="shared" ref="U410:U437" si="36">WEEKNUM(C410)</f>
        <v>46</v>
      </c>
      <c r="V410">
        <f t="shared" ref="V410:V437" si="37">MONTH(C410)</f>
        <v>11</v>
      </c>
    </row>
    <row r="411" spans="1:22" ht="48" customHeight="1" x14ac:dyDescent="0.2">
      <c r="A411" s="7" t="s">
        <v>509</v>
      </c>
      <c r="B411" s="7" t="s">
        <v>510</v>
      </c>
      <c r="C411" s="8">
        <v>45611</v>
      </c>
      <c r="D411" s="9">
        <v>45611.714131944442</v>
      </c>
      <c r="E411" s="10">
        <v>0</v>
      </c>
      <c r="F411" s="7" t="s">
        <v>148</v>
      </c>
      <c r="G411" s="10">
        <v>20</v>
      </c>
      <c r="H411" s="7" t="s">
        <v>143</v>
      </c>
      <c r="I411" s="7" t="s">
        <v>23</v>
      </c>
      <c r="J411" s="11">
        <v>130</v>
      </c>
      <c r="K411" s="7" t="s">
        <v>143</v>
      </c>
      <c r="L411" s="7" t="s">
        <v>60</v>
      </c>
      <c r="M411" s="7" t="s">
        <v>144</v>
      </c>
      <c r="N411" s="7" t="s">
        <v>26</v>
      </c>
      <c r="O411" s="7" t="s">
        <v>145</v>
      </c>
      <c r="P411" s="7" t="s">
        <v>63</v>
      </c>
      <c r="Q411" s="7" t="s">
        <v>543</v>
      </c>
      <c r="R411" s="7" t="s">
        <v>71</v>
      </c>
      <c r="S411" s="7" t="s">
        <v>511</v>
      </c>
      <c r="T411">
        <v>1</v>
      </c>
      <c r="U411">
        <f t="shared" si="36"/>
        <v>46</v>
      </c>
      <c r="V411">
        <f t="shared" si="37"/>
        <v>11</v>
      </c>
    </row>
    <row r="412" spans="1:22" ht="36.75" customHeight="1" x14ac:dyDescent="0.2">
      <c r="A412" s="2" t="s">
        <v>509</v>
      </c>
      <c r="B412" s="2" t="s">
        <v>510</v>
      </c>
      <c r="C412" s="3">
        <v>45611</v>
      </c>
      <c r="D412" s="4">
        <v>45611.693969907406</v>
      </c>
      <c r="E412" s="5">
        <v>0</v>
      </c>
      <c r="F412" s="2" t="s">
        <v>148</v>
      </c>
      <c r="G412" s="5">
        <v>20</v>
      </c>
      <c r="H412" s="2" t="s">
        <v>143</v>
      </c>
      <c r="I412" s="2" t="s">
        <v>23</v>
      </c>
      <c r="J412" s="6">
        <v>130</v>
      </c>
      <c r="K412" s="2" t="s">
        <v>143</v>
      </c>
      <c r="L412" s="2" t="s">
        <v>60</v>
      </c>
      <c r="M412" s="2" t="s">
        <v>144</v>
      </c>
      <c r="N412" s="2" t="s">
        <v>26</v>
      </c>
      <c r="O412" s="2" t="s">
        <v>145</v>
      </c>
      <c r="P412" s="2" t="s">
        <v>63</v>
      </c>
      <c r="Q412" s="2" t="s">
        <v>544</v>
      </c>
      <c r="R412" s="2" t="s">
        <v>71</v>
      </c>
      <c r="S412" s="2" t="s">
        <v>511</v>
      </c>
      <c r="T412">
        <v>1</v>
      </c>
      <c r="U412">
        <f t="shared" si="36"/>
        <v>46</v>
      </c>
      <c r="V412">
        <f t="shared" si="37"/>
        <v>11</v>
      </c>
    </row>
    <row r="413" spans="1:22" ht="48" customHeight="1" x14ac:dyDescent="0.2">
      <c r="A413" s="7" t="s">
        <v>509</v>
      </c>
      <c r="B413" s="7" t="s">
        <v>510</v>
      </c>
      <c r="C413" s="8">
        <v>45611</v>
      </c>
      <c r="D413" s="9">
        <v>45611.676249999997</v>
      </c>
      <c r="E413" s="10">
        <v>0</v>
      </c>
      <c r="F413" s="7" t="s">
        <v>148</v>
      </c>
      <c r="G413" s="10">
        <v>20</v>
      </c>
      <c r="H413" s="7" t="s">
        <v>143</v>
      </c>
      <c r="I413" s="7" t="s">
        <v>23</v>
      </c>
      <c r="J413" s="11">
        <v>130</v>
      </c>
      <c r="K413" s="7" t="s">
        <v>143</v>
      </c>
      <c r="L413" s="7" t="s">
        <v>60</v>
      </c>
      <c r="M413" s="7" t="s">
        <v>144</v>
      </c>
      <c r="N413" s="7" t="s">
        <v>26</v>
      </c>
      <c r="O413" s="7" t="s">
        <v>145</v>
      </c>
      <c r="P413" s="7" t="s">
        <v>63</v>
      </c>
      <c r="Q413" s="7" t="s">
        <v>545</v>
      </c>
      <c r="R413" s="7" t="s">
        <v>71</v>
      </c>
      <c r="S413" s="7" t="s">
        <v>511</v>
      </c>
      <c r="T413">
        <v>1</v>
      </c>
      <c r="U413">
        <f t="shared" si="36"/>
        <v>46</v>
      </c>
      <c r="V413">
        <f t="shared" si="37"/>
        <v>11</v>
      </c>
    </row>
    <row r="414" spans="1:22" ht="36.75" customHeight="1" x14ac:dyDescent="0.2">
      <c r="A414" s="7" t="s">
        <v>509</v>
      </c>
      <c r="B414" s="7" t="s">
        <v>510</v>
      </c>
      <c r="C414" s="8">
        <v>45611</v>
      </c>
      <c r="D414" s="9">
        <v>45611.420983796292</v>
      </c>
      <c r="E414" s="10">
        <v>0</v>
      </c>
      <c r="F414" s="7" t="s">
        <v>148</v>
      </c>
      <c r="G414" s="10">
        <v>20</v>
      </c>
      <c r="H414" s="7" t="s">
        <v>143</v>
      </c>
      <c r="I414" s="7" t="s">
        <v>23</v>
      </c>
      <c r="J414" s="11">
        <v>130</v>
      </c>
      <c r="K414" s="7" t="s">
        <v>143</v>
      </c>
      <c r="L414" s="7" t="s">
        <v>60</v>
      </c>
      <c r="M414" s="7" t="s">
        <v>144</v>
      </c>
      <c r="N414" s="7" t="s">
        <v>26</v>
      </c>
      <c r="O414" s="7" t="s">
        <v>145</v>
      </c>
      <c r="P414" s="7" t="s">
        <v>63</v>
      </c>
      <c r="Q414" s="7" t="s">
        <v>546</v>
      </c>
      <c r="R414" s="7" t="s">
        <v>71</v>
      </c>
      <c r="S414" s="7" t="s">
        <v>511</v>
      </c>
      <c r="T414">
        <v>1</v>
      </c>
      <c r="U414">
        <f t="shared" si="36"/>
        <v>46</v>
      </c>
      <c r="V414">
        <f t="shared" si="37"/>
        <v>11</v>
      </c>
    </row>
    <row r="415" spans="1:22" ht="36.75" customHeight="1" x14ac:dyDescent="0.2">
      <c r="A415" s="2" t="s">
        <v>509</v>
      </c>
      <c r="B415" s="2" t="s">
        <v>510</v>
      </c>
      <c r="C415" s="3">
        <v>45611</v>
      </c>
      <c r="D415" s="4">
        <v>45611.401458333334</v>
      </c>
      <c r="E415" s="5">
        <v>0</v>
      </c>
      <c r="F415" s="2" t="s">
        <v>148</v>
      </c>
      <c r="G415" s="5">
        <v>20</v>
      </c>
      <c r="H415" s="2" t="s">
        <v>143</v>
      </c>
      <c r="I415" s="2" t="s">
        <v>23</v>
      </c>
      <c r="J415" s="6">
        <v>130</v>
      </c>
      <c r="K415" s="2" t="s">
        <v>143</v>
      </c>
      <c r="L415" s="2" t="s">
        <v>60</v>
      </c>
      <c r="M415" s="2" t="s">
        <v>144</v>
      </c>
      <c r="N415" s="2" t="s">
        <v>26</v>
      </c>
      <c r="O415" s="2" t="s">
        <v>145</v>
      </c>
      <c r="P415" s="2" t="s">
        <v>63</v>
      </c>
      <c r="Q415" s="2" t="s">
        <v>547</v>
      </c>
      <c r="R415" s="2" t="s">
        <v>71</v>
      </c>
      <c r="S415" s="2" t="s">
        <v>511</v>
      </c>
      <c r="T415">
        <v>1</v>
      </c>
      <c r="U415">
        <f t="shared" si="36"/>
        <v>46</v>
      </c>
      <c r="V415">
        <f t="shared" si="37"/>
        <v>11</v>
      </c>
    </row>
    <row r="416" spans="1:22" ht="36.75" customHeight="1" x14ac:dyDescent="0.2">
      <c r="A416" s="7" t="s">
        <v>509</v>
      </c>
      <c r="B416" s="7" t="s">
        <v>510</v>
      </c>
      <c r="C416" s="8">
        <v>45611</v>
      </c>
      <c r="D416" s="9">
        <v>45611.379131944443</v>
      </c>
      <c r="E416" s="10">
        <v>0</v>
      </c>
      <c r="F416" s="7" t="s">
        <v>148</v>
      </c>
      <c r="G416" s="10">
        <v>20</v>
      </c>
      <c r="H416" s="7" t="s">
        <v>143</v>
      </c>
      <c r="I416" s="7" t="s">
        <v>23</v>
      </c>
      <c r="J416" s="11">
        <v>130</v>
      </c>
      <c r="K416" s="7" t="s">
        <v>143</v>
      </c>
      <c r="L416" s="7" t="s">
        <v>60</v>
      </c>
      <c r="M416" s="7" t="s">
        <v>144</v>
      </c>
      <c r="N416" s="7" t="s">
        <v>26</v>
      </c>
      <c r="O416" s="7" t="s">
        <v>145</v>
      </c>
      <c r="P416" s="7" t="s">
        <v>63</v>
      </c>
      <c r="Q416" s="7" t="s">
        <v>548</v>
      </c>
      <c r="R416" s="7" t="s">
        <v>71</v>
      </c>
      <c r="S416" s="7" t="s">
        <v>511</v>
      </c>
      <c r="T416">
        <v>1</v>
      </c>
      <c r="U416">
        <f t="shared" si="36"/>
        <v>46</v>
      </c>
      <c r="V416">
        <f t="shared" si="37"/>
        <v>11</v>
      </c>
    </row>
    <row r="417" spans="1:22" ht="36.75" customHeight="1" x14ac:dyDescent="0.2">
      <c r="A417" s="2" t="s">
        <v>509</v>
      </c>
      <c r="B417" s="2" t="s">
        <v>510</v>
      </c>
      <c r="C417" s="3">
        <v>45611</v>
      </c>
      <c r="D417" s="4">
        <v>45611.367280092592</v>
      </c>
      <c r="E417" s="5">
        <v>0</v>
      </c>
      <c r="F417" s="2" t="s">
        <v>148</v>
      </c>
      <c r="G417" s="5">
        <v>20</v>
      </c>
      <c r="H417" s="2" t="s">
        <v>143</v>
      </c>
      <c r="I417" s="2" t="s">
        <v>23</v>
      </c>
      <c r="J417" s="6">
        <v>130</v>
      </c>
      <c r="K417" s="2" t="s">
        <v>143</v>
      </c>
      <c r="L417" s="2" t="s">
        <v>60</v>
      </c>
      <c r="M417" s="2" t="s">
        <v>144</v>
      </c>
      <c r="N417" s="2" t="s">
        <v>26</v>
      </c>
      <c r="O417" s="2" t="s">
        <v>145</v>
      </c>
      <c r="P417" s="2" t="s">
        <v>63</v>
      </c>
      <c r="Q417" s="2" t="s">
        <v>549</v>
      </c>
      <c r="R417" s="2" t="s">
        <v>71</v>
      </c>
      <c r="S417" s="2" t="s">
        <v>511</v>
      </c>
      <c r="T417">
        <v>1</v>
      </c>
      <c r="U417">
        <f t="shared" si="36"/>
        <v>46</v>
      </c>
      <c r="V417">
        <f t="shared" si="37"/>
        <v>11</v>
      </c>
    </row>
    <row r="418" spans="1:22" ht="36.75" customHeight="1" x14ac:dyDescent="0.2">
      <c r="A418" s="7" t="s">
        <v>509</v>
      </c>
      <c r="B418" s="7" t="s">
        <v>510</v>
      </c>
      <c r="C418" s="8">
        <v>45611</v>
      </c>
      <c r="D418" s="9">
        <v>45611.358784722222</v>
      </c>
      <c r="E418" s="10">
        <v>0</v>
      </c>
      <c r="F418" s="7" t="s">
        <v>148</v>
      </c>
      <c r="G418" s="10">
        <v>20</v>
      </c>
      <c r="H418" s="7" t="s">
        <v>143</v>
      </c>
      <c r="I418" s="7" t="s">
        <v>23</v>
      </c>
      <c r="J418" s="11">
        <v>130</v>
      </c>
      <c r="K418" s="7" t="s">
        <v>143</v>
      </c>
      <c r="L418" s="7" t="s">
        <v>60</v>
      </c>
      <c r="M418" s="7" t="s">
        <v>144</v>
      </c>
      <c r="N418" s="7" t="s">
        <v>26</v>
      </c>
      <c r="O418" s="7" t="s">
        <v>145</v>
      </c>
      <c r="P418" s="7" t="s">
        <v>63</v>
      </c>
      <c r="Q418" s="7" t="s">
        <v>550</v>
      </c>
      <c r="R418" s="7" t="s">
        <v>71</v>
      </c>
      <c r="S418" s="7" t="s">
        <v>511</v>
      </c>
      <c r="T418">
        <v>1</v>
      </c>
      <c r="U418">
        <f t="shared" si="36"/>
        <v>46</v>
      </c>
      <c r="V418">
        <f t="shared" si="37"/>
        <v>11</v>
      </c>
    </row>
    <row r="419" spans="1:22" ht="36.75" customHeight="1" x14ac:dyDescent="0.2">
      <c r="A419" s="7" t="s">
        <v>509</v>
      </c>
      <c r="B419" s="7" t="s">
        <v>510</v>
      </c>
      <c r="C419" s="8">
        <v>45611</v>
      </c>
      <c r="D419" s="9">
        <v>45611.347210648149</v>
      </c>
      <c r="E419" s="10">
        <v>0</v>
      </c>
      <c r="F419" s="7" t="s">
        <v>148</v>
      </c>
      <c r="G419" s="10">
        <v>20</v>
      </c>
      <c r="H419" s="7" t="s">
        <v>143</v>
      </c>
      <c r="I419" s="7" t="s">
        <v>23</v>
      </c>
      <c r="J419" s="11">
        <v>130</v>
      </c>
      <c r="K419" s="7" t="s">
        <v>143</v>
      </c>
      <c r="L419" s="7" t="s">
        <v>60</v>
      </c>
      <c r="M419" s="7" t="s">
        <v>144</v>
      </c>
      <c r="N419" s="7" t="s">
        <v>26</v>
      </c>
      <c r="O419" s="7" t="s">
        <v>145</v>
      </c>
      <c r="P419" s="7" t="s">
        <v>63</v>
      </c>
      <c r="Q419" s="7" t="s">
        <v>551</v>
      </c>
      <c r="R419" s="7" t="s">
        <v>71</v>
      </c>
      <c r="S419" s="7" t="s">
        <v>511</v>
      </c>
      <c r="T419">
        <v>1</v>
      </c>
      <c r="U419">
        <f t="shared" si="36"/>
        <v>46</v>
      </c>
      <c r="V419">
        <f t="shared" si="37"/>
        <v>11</v>
      </c>
    </row>
    <row r="420" spans="1:22" ht="48" customHeight="1" x14ac:dyDescent="0.2">
      <c r="A420" s="2" t="s">
        <v>509</v>
      </c>
      <c r="B420" s="2" t="s">
        <v>510</v>
      </c>
      <c r="C420" s="3">
        <v>45611</v>
      </c>
      <c r="D420" s="4">
        <v>45611.334976851853</v>
      </c>
      <c r="E420" s="5">
        <v>0</v>
      </c>
      <c r="F420" s="2" t="s">
        <v>148</v>
      </c>
      <c r="G420" s="5">
        <v>20</v>
      </c>
      <c r="H420" s="2" t="s">
        <v>143</v>
      </c>
      <c r="I420" s="2" t="s">
        <v>23</v>
      </c>
      <c r="J420" s="6">
        <v>130</v>
      </c>
      <c r="K420" s="2" t="s">
        <v>143</v>
      </c>
      <c r="L420" s="2" t="s">
        <v>60</v>
      </c>
      <c r="M420" s="2" t="s">
        <v>144</v>
      </c>
      <c r="N420" s="2" t="s">
        <v>26</v>
      </c>
      <c r="O420" s="2" t="s">
        <v>145</v>
      </c>
      <c r="P420" s="2" t="s">
        <v>63</v>
      </c>
      <c r="Q420" s="2" t="s">
        <v>552</v>
      </c>
      <c r="R420" s="2" t="s">
        <v>71</v>
      </c>
      <c r="S420" s="2" t="s">
        <v>511</v>
      </c>
      <c r="T420">
        <v>1</v>
      </c>
      <c r="U420">
        <f t="shared" si="36"/>
        <v>46</v>
      </c>
      <c r="V420">
        <f t="shared" si="37"/>
        <v>11</v>
      </c>
    </row>
    <row r="421" spans="1:22" ht="36.75" customHeight="1" x14ac:dyDescent="0.2">
      <c r="A421" s="7" t="s">
        <v>509</v>
      </c>
      <c r="B421" s="7" t="s">
        <v>510</v>
      </c>
      <c r="C421" s="8">
        <v>45611</v>
      </c>
      <c r="D421" s="9">
        <v>45611.324236111112</v>
      </c>
      <c r="E421" s="10">
        <v>0</v>
      </c>
      <c r="F421" s="7" t="s">
        <v>148</v>
      </c>
      <c r="G421" s="10">
        <v>20</v>
      </c>
      <c r="H421" s="7" t="s">
        <v>143</v>
      </c>
      <c r="I421" s="7" t="s">
        <v>23</v>
      </c>
      <c r="J421" s="11">
        <v>130</v>
      </c>
      <c r="K421" s="7" t="s">
        <v>143</v>
      </c>
      <c r="L421" s="7" t="s">
        <v>60</v>
      </c>
      <c r="M421" s="7" t="s">
        <v>144</v>
      </c>
      <c r="N421" s="7" t="s">
        <v>26</v>
      </c>
      <c r="O421" s="7" t="s">
        <v>145</v>
      </c>
      <c r="P421" s="7" t="s">
        <v>63</v>
      </c>
      <c r="Q421" s="7" t="s">
        <v>553</v>
      </c>
      <c r="R421" s="7" t="s">
        <v>71</v>
      </c>
      <c r="S421" s="7" t="s">
        <v>511</v>
      </c>
      <c r="T421">
        <v>1</v>
      </c>
      <c r="U421">
        <f t="shared" si="36"/>
        <v>46</v>
      </c>
      <c r="V421">
        <f t="shared" si="37"/>
        <v>11</v>
      </c>
    </row>
    <row r="422" spans="1:22" ht="48" customHeight="1" x14ac:dyDescent="0.2">
      <c r="A422" s="7" t="s">
        <v>509</v>
      </c>
      <c r="B422" s="7" t="s">
        <v>510</v>
      </c>
      <c r="C422" s="8">
        <v>45611</v>
      </c>
      <c r="D422" s="9">
        <v>45611.317662037036</v>
      </c>
      <c r="E422" s="10">
        <v>0</v>
      </c>
      <c r="F422" s="7" t="s">
        <v>148</v>
      </c>
      <c r="G422" s="10">
        <v>20</v>
      </c>
      <c r="H422" s="7" t="s">
        <v>143</v>
      </c>
      <c r="I422" s="7" t="s">
        <v>23</v>
      </c>
      <c r="J422" s="11">
        <v>130</v>
      </c>
      <c r="K422" s="7" t="s">
        <v>143</v>
      </c>
      <c r="L422" s="7" t="s">
        <v>60</v>
      </c>
      <c r="M422" s="7" t="s">
        <v>144</v>
      </c>
      <c r="N422" s="7" t="s">
        <v>26</v>
      </c>
      <c r="O422" s="7" t="s">
        <v>145</v>
      </c>
      <c r="P422" s="7" t="s">
        <v>63</v>
      </c>
      <c r="Q422" s="7" t="s">
        <v>554</v>
      </c>
      <c r="R422" s="7" t="s">
        <v>71</v>
      </c>
      <c r="S422" s="7" t="s">
        <v>511</v>
      </c>
      <c r="T422">
        <v>1</v>
      </c>
      <c r="U422">
        <f t="shared" si="36"/>
        <v>46</v>
      </c>
      <c r="V422">
        <f t="shared" si="37"/>
        <v>11</v>
      </c>
    </row>
    <row r="423" spans="1:22" ht="36.75" customHeight="1" x14ac:dyDescent="0.2">
      <c r="A423" s="2" t="s">
        <v>509</v>
      </c>
      <c r="B423" s="2" t="s">
        <v>510</v>
      </c>
      <c r="C423" s="3">
        <v>45611</v>
      </c>
      <c r="D423" s="4">
        <v>45611.310289351852</v>
      </c>
      <c r="E423" s="5">
        <v>0</v>
      </c>
      <c r="F423" s="2" t="s">
        <v>148</v>
      </c>
      <c r="G423" s="5">
        <v>20</v>
      </c>
      <c r="H423" s="2" t="s">
        <v>143</v>
      </c>
      <c r="I423" s="2" t="s">
        <v>23</v>
      </c>
      <c r="J423" s="6">
        <v>130</v>
      </c>
      <c r="K423" s="2" t="s">
        <v>143</v>
      </c>
      <c r="L423" s="2" t="s">
        <v>60</v>
      </c>
      <c r="M423" s="2" t="s">
        <v>144</v>
      </c>
      <c r="N423" s="2" t="s">
        <v>26</v>
      </c>
      <c r="O423" s="2" t="s">
        <v>145</v>
      </c>
      <c r="P423" s="2" t="s">
        <v>63</v>
      </c>
      <c r="Q423" s="2" t="s">
        <v>555</v>
      </c>
      <c r="R423" s="2" t="s">
        <v>71</v>
      </c>
      <c r="S423" s="2" t="s">
        <v>511</v>
      </c>
      <c r="T423">
        <v>1</v>
      </c>
      <c r="U423">
        <f t="shared" si="36"/>
        <v>46</v>
      </c>
      <c r="V423">
        <f t="shared" si="37"/>
        <v>11</v>
      </c>
    </row>
    <row r="424" spans="1:22" ht="36.75" customHeight="1" x14ac:dyDescent="0.2">
      <c r="A424" s="7" t="s">
        <v>509</v>
      </c>
      <c r="B424" s="7" t="s">
        <v>510</v>
      </c>
      <c r="C424" s="8">
        <v>45611</v>
      </c>
      <c r="D424" s="9">
        <v>45611.305150462962</v>
      </c>
      <c r="E424" s="10">
        <v>0</v>
      </c>
      <c r="F424" s="7" t="s">
        <v>148</v>
      </c>
      <c r="G424" s="10">
        <v>20</v>
      </c>
      <c r="H424" s="7" t="s">
        <v>143</v>
      </c>
      <c r="I424" s="7" t="s">
        <v>23</v>
      </c>
      <c r="J424" s="11">
        <v>130</v>
      </c>
      <c r="K424" s="7" t="s">
        <v>143</v>
      </c>
      <c r="L424" s="7" t="s">
        <v>60</v>
      </c>
      <c r="M424" s="7" t="s">
        <v>144</v>
      </c>
      <c r="N424" s="7" t="s">
        <v>26</v>
      </c>
      <c r="O424" s="7" t="s">
        <v>145</v>
      </c>
      <c r="P424" s="7" t="s">
        <v>63</v>
      </c>
      <c r="Q424" s="7" t="s">
        <v>556</v>
      </c>
      <c r="R424" s="7" t="s">
        <v>71</v>
      </c>
      <c r="S424" s="7" t="s">
        <v>511</v>
      </c>
      <c r="T424">
        <v>1</v>
      </c>
      <c r="U424">
        <f t="shared" si="36"/>
        <v>46</v>
      </c>
      <c r="V424">
        <f t="shared" si="37"/>
        <v>11</v>
      </c>
    </row>
    <row r="425" spans="1:22" ht="48" customHeight="1" x14ac:dyDescent="0.2">
      <c r="A425" s="2" t="s">
        <v>509</v>
      </c>
      <c r="B425" s="2" t="s">
        <v>510</v>
      </c>
      <c r="C425" s="3">
        <v>45611</v>
      </c>
      <c r="D425" s="4">
        <v>45611.297372685185</v>
      </c>
      <c r="E425" s="5">
        <v>0</v>
      </c>
      <c r="F425" s="2" t="s">
        <v>148</v>
      </c>
      <c r="G425" s="5">
        <v>20</v>
      </c>
      <c r="H425" s="2" t="s">
        <v>143</v>
      </c>
      <c r="I425" s="2" t="s">
        <v>23</v>
      </c>
      <c r="J425" s="6">
        <v>130</v>
      </c>
      <c r="K425" s="2" t="s">
        <v>143</v>
      </c>
      <c r="L425" s="2" t="s">
        <v>60</v>
      </c>
      <c r="M425" s="2" t="s">
        <v>144</v>
      </c>
      <c r="N425" s="2" t="s">
        <v>26</v>
      </c>
      <c r="O425" s="2" t="s">
        <v>145</v>
      </c>
      <c r="P425" s="2" t="s">
        <v>63</v>
      </c>
      <c r="Q425" s="2" t="s">
        <v>557</v>
      </c>
      <c r="R425" s="2" t="s">
        <v>71</v>
      </c>
      <c r="S425" s="2" t="s">
        <v>511</v>
      </c>
      <c r="T425">
        <v>1</v>
      </c>
      <c r="U425">
        <f t="shared" si="36"/>
        <v>46</v>
      </c>
      <c r="V425">
        <f t="shared" si="37"/>
        <v>11</v>
      </c>
    </row>
    <row r="426" spans="1:22" ht="36.75" customHeight="1" x14ac:dyDescent="0.2">
      <c r="A426" s="7" t="s">
        <v>509</v>
      </c>
      <c r="B426" s="7" t="s">
        <v>510</v>
      </c>
      <c r="C426" s="8">
        <v>45611</v>
      </c>
      <c r="D426" s="9">
        <v>45611.284212962964</v>
      </c>
      <c r="E426" s="10">
        <v>0</v>
      </c>
      <c r="F426" s="7" t="s">
        <v>148</v>
      </c>
      <c r="G426" s="10">
        <v>20</v>
      </c>
      <c r="H426" s="7" t="s">
        <v>143</v>
      </c>
      <c r="I426" s="7" t="s">
        <v>23</v>
      </c>
      <c r="J426" s="11">
        <v>130</v>
      </c>
      <c r="K426" s="7" t="s">
        <v>143</v>
      </c>
      <c r="L426" s="7" t="s">
        <v>60</v>
      </c>
      <c r="M426" s="7" t="s">
        <v>144</v>
      </c>
      <c r="N426" s="7" t="s">
        <v>26</v>
      </c>
      <c r="O426" s="7" t="s">
        <v>145</v>
      </c>
      <c r="P426" s="7" t="s">
        <v>63</v>
      </c>
      <c r="Q426" s="7" t="s">
        <v>558</v>
      </c>
      <c r="R426" s="7" t="s">
        <v>71</v>
      </c>
      <c r="S426" s="7" t="s">
        <v>511</v>
      </c>
      <c r="T426">
        <v>1</v>
      </c>
      <c r="U426">
        <f t="shared" si="36"/>
        <v>46</v>
      </c>
      <c r="V426">
        <f t="shared" si="37"/>
        <v>11</v>
      </c>
    </row>
    <row r="427" spans="1:22" ht="36.75" customHeight="1" x14ac:dyDescent="0.2">
      <c r="A427" s="2" t="s">
        <v>509</v>
      </c>
      <c r="B427" s="2" t="s">
        <v>510</v>
      </c>
      <c r="C427" s="3">
        <v>45611</v>
      </c>
      <c r="D427" s="4">
        <v>45611.276041666664</v>
      </c>
      <c r="E427" s="5">
        <v>0</v>
      </c>
      <c r="F427" s="2" t="s">
        <v>148</v>
      </c>
      <c r="G427" s="5">
        <v>20</v>
      </c>
      <c r="H427" s="2" t="s">
        <v>143</v>
      </c>
      <c r="I427" s="2" t="s">
        <v>23</v>
      </c>
      <c r="J427" s="6">
        <v>130</v>
      </c>
      <c r="K427" s="2" t="s">
        <v>143</v>
      </c>
      <c r="L427" s="2" t="s">
        <v>60</v>
      </c>
      <c r="M427" s="2" t="s">
        <v>144</v>
      </c>
      <c r="N427" s="2" t="s">
        <v>26</v>
      </c>
      <c r="O427" s="2" t="s">
        <v>145</v>
      </c>
      <c r="P427" s="2" t="s">
        <v>63</v>
      </c>
      <c r="Q427" s="2" t="s">
        <v>559</v>
      </c>
      <c r="R427" s="2" t="s">
        <v>71</v>
      </c>
      <c r="S427" s="2" t="s">
        <v>511</v>
      </c>
      <c r="T427">
        <v>1</v>
      </c>
      <c r="U427">
        <f t="shared" si="36"/>
        <v>46</v>
      </c>
      <c r="V427">
        <f t="shared" si="37"/>
        <v>11</v>
      </c>
    </row>
    <row r="428" spans="1:22" ht="36.75" customHeight="1" x14ac:dyDescent="0.2">
      <c r="A428" s="2" t="s">
        <v>509</v>
      </c>
      <c r="B428" s="2" t="s">
        <v>510</v>
      </c>
      <c r="C428" s="3">
        <v>45610</v>
      </c>
      <c r="D428" s="4">
        <v>45610.795717592591</v>
      </c>
      <c r="E428" s="5">
        <v>0</v>
      </c>
      <c r="F428" s="2" t="s">
        <v>148</v>
      </c>
      <c r="G428" s="5">
        <v>20</v>
      </c>
      <c r="H428" s="2" t="s">
        <v>143</v>
      </c>
      <c r="I428" s="2" t="s">
        <v>23</v>
      </c>
      <c r="J428" s="6">
        <v>130</v>
      </c>
      <c r="K428" s="2" t="s">
        <v>143</v>
      </c>
      <c r="L428" s="2" t="s">
        <v>60</v>
      </c>
      <c r="M428" s="2" t="s">
        <v>144</v>
      </c>
      <c r="N428" s="2" t="s">
        <v>26</v>
      </c>
      <c r="O428" s="2" t="s">
        <v>145</v>
      </c>
      <c r="P428" s="2" t="s">
        <v>63</v>
      </c>
      <c r="Q428" s="2" t="s">
        <v>560</v>
      </c>
      <c r="R428" s="2" t="s">
        <v>71</v>
      </c>
      <c r="S428" s="2" t="s">
        <v>511</v>
      </c>
      <c r="T428">
        <v>1</v>
      </c>
      <c r="U428">
        <f t="shared" si="36"/>
        <v>46</v>
      </c>
      <c r="V428">
        <f t="shared" si="37"/>
        <v>11</v>
      </c>
    </row>
    <row r="429" spans="1:22" ht="36.75" customHeight="1" x14ac:dyDescent="0.2">
      <c r="A429" s="7" t="s">
        <v>509</v>
      </c>
      <c r="B429" s="7" t="s">
        <v>510</v>
      </c>
      <c r="C429" s="8">
        <v>45610</v>
      </c>
      <c r="D429" s="9">
        <v>45610.784328703703</v>
      </c>
      <c r="E429" s="10">
        <v>0</v>
      </c>
      <c r="F429" s="7" t="s">
        <v>148</v>
      </c>
      <c r="G429" s="10">
        <v>20</v>
      </c>
      <c r="H429" s="7" t="s">
        <v>143</v>
      </c>
      <c r="I429" s="7" t="s">
        <v>23</v>
      </c>
      <c r="J429" s="11">
        <v>130</v>
      </c>
      <c r="K429" s="7" t="s">
        <v>143</v>
      </c>
      <c r="L429" s="7" t="s">
        <v>60</v>
      </c>
      <c r="M429" s="7" t="s">
        <v>144</v>
      </c>
      <c r="N429" s="7" t="s">
        <v>26</v>
      </c>
      <c r="O429" s="7" t="s">
        <v>145</v>
      </c>
      <c r="P429" s="7" t="s">
        <v>63</v>
      </c>
      <c r="Q429" s="7" t="s">
        <v>561</v>
      </c>
      <c r="R429" s="7" t="s">
        <v>71</v>
      </c>
      <c r="S429" s="7" t="s">
        <v>511</v>
      </c>
      <c r="T429">
        <v>1</v>
      </c>
      <c r="U429">
        <f t="shared" si="36"/>
        <v>46</v>
      </c>
      <c r="V429">
        <f t="shared" si="37"/>
        <v>11</v>
      </c>
    </row>
    <row r="430" spans="1:22" ht="36.75" customHeight="1" x14ac:dyDescent="0.2">
      <c r="A430" s="7" t="s">
        <v>509</v>
      </c>
      <c r="B430" s="7" t="s">
        <v>510</v>
      </c>
      <c r="C430" s="8">
        <v>45610</v>
      </c>
      <c r="D430" s="9">
        <v>45610.775081018517</v>
      </c>
      <c r="E430" s="10">
        <v>0</v>
      </c>
      <c r="F430" s="7" t="s">
        <v>148</v>
      </c>
      <c r="G430" s="10">
        <v>20</v>
      </c>
      <c r="H430" s="7" t="s">
        <v>143</v>
      </c>
      <c r="I430" s="7" t="s">
        <v>23</v>
      </c>
      <c r="J430" s="11">
        <v>130</v>
      </c>
      <c r="K430" s="7" t="s">
        <v>143</v>
      </c>
      <c r="L430" s="7" t="s">
        <v>60</v>
      </c>
      <c r="M430" s="7" t="s">
        <v>144</v>
      </c>
      <c r="N430" s="7" t="s">
        <v>26</v>
      </c>
      <c r="O430" s="7" t="s">
        <v>145</v>
      </c>
      <c r="P430" s="7" t="s">
        <v>63</v>
      </c>
      <c r="Q430" s="7" t="s">
        <v>562</v>
      </c>
      <c r="R430" s="7" t="s">
        <v>71</v>
      </c>
      <c r="S430" s="7" t="s">
        <v>511</v>
      </c>
      <c r="T430">
        <v>1</v>
      </c>
      <c r="U430">
        <f t="shared" si="36"/>
        <v>46</v>
      </c>
      <c r="V430">
        <f t="shared" si="37"/>
        <v>11</v>
      </c>
    </row>
    <row r="431" spans="1:22" ht="48" customHeight="1" x14ac:dyDescent="0.2">
      <c r="A431" s="2" t="s">
        <v>509</v>
      </c>
      <c r="B431" s="2" t="s">
        <v>510</v>
      </c>
      <c r="C431" s="3">
        <v>45610</v>
      </c>
      <c r="D431" s="4">
        <v>45610.76222222222</v>
      </c>
      <c r="E431" s="5">
        <v>0</v>
      </c>
      <c r="F431" s="2" t="s">
        <v>148</v>
      </c>
      <c r="G431" s="5">
        <v>20</v>
      </c>
      <c r="H431" s="2" t="s">
        <v>143</v>
      </c>
      <c r="I431" s="2" t="s">
        <v>23</v>
      </c>
      <c r="J431" s="6">
        <v>130</v>
      </c>
      <c r="K431" s="2" t="s">
        <v>143</v>
      </c>
      <c r="L431" s="2" t="s">
        <v>60</v>
      </c>
      <c r="M431" s="2" t="s">
        <v>144</v>
      </c>
      <c r="N431" s="2" t="s">
        <v>26</v>
      </c>
      <c r="O431" s="2" t="s">
        <v>145</v>
      </c>
      <c r="P431" s="2" t="s">
        <v>63</v>
      </c>
      <c r="Q431" s="2" t="s">
        <v>563</v>
      </c>
      <c r="R431" s="2" t="s">
        <v>71</v>
      </c>
      <c r="S431" s="2" t="s">
        <v>511</v>
      </c>
      <c r="T431">
        <v>1</v>
      </c>
      <c r="U431">
        <f t="shared" si="36"/>
        <v>46</v>
      </c>
      <c r="V431">
        <f t="shared" si="37"/>
        <v>11</v>
      </c>
    </row>
    <row r="432" spans="1:22" ht="36.75" customHeight="1" x14ac:dyDescent="0.2">
      <c r="A432" s="7" t="s">
        <v>509</v>
      </c>
      <c r="B432" s="7" t="s">
        <v>510</v>
      </c>
      <c r="C432" s="8">
        <v>45610</v>
      </c>
      <c r="D432" s="9">
        <v>45610.755127314813</v>
      </c>
      <c r="E432" s="10">
        <v>0</v>
      </c>
      <c r="F432" s="7" t="s">
        <v>148</v>
      </c>
      <c r="G432" s="10">
        <v>20</v>
      </c>
      <c r="H432" s="7" t="s">
        <v>143</v>
      </c>
      <c r="I432" s="7" t="s">
        <v>23</v>
      </c>
      <c r="J432" s="11">
        <v>130</v>
      </c>
      <c r="K432" s="7" t="s">
        <v>143</v>
      </c>
      <c r="L432" s="7" t="s">
        <v>60</v>
      </c>
      <c r="M432" s="7" t="s">
        <v>144</v>
      </c>
      <c r="N432" s="7" t="s">
        <v>26</v>
      </c>
      <c r="O432" s="7" t="s">
        <v>145</v>
      </c>
      <c r="P432" s="7" t="s">
        <v>63</v>
      </c>
      <c r="Q432" s="7" t="s">
        <v>564</v>
      </c>
      <c r="R432" s="7" t="s">
        <v>71</v>
      </c>
      <c r="S432" s="7" t="s">
        <v>511</v>
      </c>
      <c r="T432">
        <v>1</v>
      </c>
      <c r="U432">
        <f t="shared" si="36"/>
        <v>46</v>
      </c>
      <c r="V432">
        <f t="shared" si="37"/>
        <v>11</v>
      </c>
    </row>
    <row r="433" spans="1:22" ht="36.75" customHeight="1" x14ac:dyDescent="0.2">
      <c r="A433" s="2" t="s">
        <v>509</v>
      </c>
      <c r="B433" s="2" t="s">
        <v>510</v>
      </c>
      <c r="C433" s="3">
        <v>45610</v>
      </c>
      <c r="D433" s="4">
        <v>45610.741296296292</v>
      </c>
      <c r="E433" s="5">
        <v>0</v>
      </c>
      <c r="F433" s="2" t="s">
        <v>148</v>
      </c>
      <c r="G433" s="5">
        <v>20</v>
      </c>
      <c r="H433" s="2" t="s">
        <v>143</v>
      </c>
      <c r="I433" s="2" t="s">
        <v>23</v>
      </c>
      <c r="J433" s="6">
        <v>130</v>
      </c>
      <c r="K433" s="2" t="s">
        <v>143</v>
      </c>
      <c r="L433" s="2" t="s">
        <v>60</v>
      </c>
      <c r="M433" s="2" t="s">
        <v>144</v>
      </c>
      <c r="N433" s="2" t="s">
        <v>26</v>
      </c>
      <c r="O433" s="2" t="s">
        <v>145</v>
      </c>
      <c r="P433" s="2" t="s">
        <v>63</v>
      </c>
      <c r="Q433" s="2" t="s">
        <v>565</v>
      </c>
      <c r="R433" s="2" t="s">
        <v>71</v>
      </c>
      <c r="S433" s="2" t="s">
        <v>511</v>
      </c>
      <c r="T433">
        <v>1</v>
      </c>
      <c r="U433">
        <f t="shared" si="36"/>
        <v>46</v>
      </c>
      <c r="V433">
        <f t="shared" si="37"/>
        <v>11</v>
      </c>
    </row>
    <row r="434" spans="1:22" ht="36.75" customHeight="1" x14ac:dyDescent="0.2">
      <c r="A434" s="7" t="s">
        <v>509</v>
      </c>
      <c r="B434" s="7" t="s">
        <v>510</v>
      </c>
      <c r="C434" s="8">
        <v>45610</v>
      </c>
      <c r="D434" s="9">
        <v>45610.734224537038</v>
      </c>
      <c r="E434" s="10">
        <v>0</v>
      </c>
      <c r="F434" s="7" t="s">
        <v>148</v>
      </c>
      <c r="G434" s="10">
        <v>20</v>
      </c>
      <c r="H434" s="7" t="s">
        <v>143</v>
      </c>
      <c r="I434" s="7" t="s">
        <v>23</v>
      </c>
      <c r="J434" s="11">
        <v>130</v>
      </c>
      <c r="K434" s="7" t="s">
        <v>143</v>
      </c>
      <c r="L434" s="7" t="s">
        <v>60</v>
      </c>
      <c r="M434" s="7" t="s">
        <v>144</v>
      </c>
      <c r="N434" s="7" t="s">
        <v>26</v>
      </c>
      <c r="O434" s="7" t="s">
        <v>145</v>
      </c>
      <c r="P434" s="7" t="s">
        <v>63</v>
      </c>
      <c r="Q434" s="7" t="s">
        <v>566</v>
      </c>
      <c r="R434" s="7" t="s">
        <v>71</v>
      </c>
      <c r="S434" s="7" t="s">
        <v>511</v>
      </c>
      <c r="T434">
        <v>1</v>
      </c>
      <c r="U434">
        <f t="shared" si="36"/>
        <v>46</v>
      </c>
      <c r="V434">
        <f t="shared" si="37"/>
        <v>11</v>
      </c>
    </row>
    <row r="435" spans="1:22" ht="36.75" customHeight="1" x14ac:dyDescent="0.2">
      <c r="A435" s="2" t="s">
        <v>509</v>
      </c>
      <c r="B435" s="2" t="s">
        <v>510</v>
      </c>
      <c r="C435" s="3">
        <v>45610</v>
      </c>
      <c r="D435" s="4">
        <v>45610.712650462963</v>
      </c>
      <c r="E435" s="5">
        <v>0</v>
      </c>
      <c r="F435" s="2" t="s">
        <v>148</v>
      </c>
      <c r="G435" s="5">
        <v>20</v>
      </c>
      <c r="H435" s="2" t="s">
        <v>143</v>
      </c>
      <c r="I435" s="2" t="s">
        <v>23</v>
      </c>
      <c r="J435" s="6">
        <v>130</v>
      </c>
      <c r="K435" s="2" t="s">
        <v>143</v>
      </c>
      <c r="L435" s="2" t="s">
        <v>60</v>
      </c>
      <c r="M435" s="2" t="s">
        <v>144</v>
      </c>
      <c r="N435" s="2" t="s">
        <v>26</v>
      </c>
      <c r="O435" s="2" t="s">
        <v>145</v>
      </c>
      <c r="P435" s="2" t="s">
        <v>63</v>
      </c>
      <c r="Q435" s="2" t="s">
        <v>567</v>
      </c>
      <c r="R435" s="2" t="s">
        <v>71</v>
      </c>
      <c r="S435" s="2" t="s">
        <v>511</v>
      </c>
      <c r="T435">
        <v>1</v>
      </c>
      <c r="U435">
        <f t="shared" si="36"/>
        <v>46</v>
      </c>
      <c r="V435">
        <f t="shared" si="37"/>
        <v>11</v>
      </c>
    </row>
    <row r="436" spans="1:22" ht="36.75" customHeight="1" x14ac:dyDescent="0.2">
      <c r="A436" s="2" t="s">
        <v>509</v>
      </c>
      <c r="B436" s="2" t="s">
        <v>510</v>
      </c>
      <c r="C436" s="3">
        <v>45610</v>
      </c>
      <c r="D436" s="4">
        <v>45610.691944444443</v>
      </c>
      <c r="E436" s="5">
        <v>0</v>
      </c>
      <c r="F436" s="2" t="s">
        <v>148</v>
      </c>
      <c r="G436" s="5">
        <v>20</v>
      </c>
      <c r="H436" s="2" t="s">
        <v>143</v>
      </c>
      <c r="I436" s="2" t="s">
        <v>23</v>
      </c>
      <c r="J436" s="6">
        <v>130</v>
      </c>
      <c r="K436" s="2" t="s">
        <v>143</v>
      </c>
      <c r="L436" s="2" t="s">
        <v>60</v>
      </c>
      <c r="M436" s="2" t="s">
        <v>144</v>
      </c>
      <c r="N436" s="2" t="s">
        <v>26</v>
      </c>
      <c r="O436" s="2" t="s">
        <v>145</v>
      </c>
      <c r="P436" s="2" t="s">
        <v>63</v>
      </c>
      <c r="Q436" s="2" t="s">
        <v>568</v>
      </c>
      <c r="R436" s="2" t="s">
        <v>71</v>
      </c>
      <c r="S436" s="2" t="s">
        <v>511</v>
      </c>
      <c r="T436">
        <v>1</v>
      </c>
      <c r="U436">
        <f t="shared" si="36"/>
        <v>46</v>
      </c>
      <c r="V436">
        <f t="shared" si="37"/>
        <v>11</v>
      </c>
    </row>
    <row r="437" spans="1:22" ht="48" customHeight="1" x14ac:dyDescent="0.2">
      <c r="A437" s="2" t="s">
        <v>509</v>
      </c>
      <c r="B437" s="2" t="s">
        <v>510</v>
      </c>
      <c r="C437" s="3">
        <v>45610</v>
      </c>
      <c r="D437" s="4">
        <v>45610.671157407407</v>
      </c>
      <c r="E437" s="5">
        <v>0</v>
      </c>
      <c r="F437" s="2" t="s">
        <v>148</v>
      </c>
      <c r="G437" s="5">
        <v>20</v>
      </c>
      <c r="H437" s="2" t="s">
        <v>143</v>
      </c>
      <c r="I437" s="2" t="s">
        <v>23</v>
      </c>
      <c r="J437" s="6">
        <v>130</v>
      </c>
      <c r="K437" s="2" t="s">
        <v>143</v>
      </c>
      <c r="L437" s="2" t="s">
        <v>60</v>
      </c>
      <c r="M437" s="2" t="s">
        <v>144</v>
      </c>
      <c r="N437" s="2" t="s">
        <v>26</v>
      </c>
      <c r="O437" s="2" t="s">
        <v>145</v>
      </c>
      <c r="P437" s="2" t="s">
        <v>63</v>
      </c>
      <c r="Q437" s="2" t="s">
        <v>569</v>
      </c>
      <c r="R437" s="2" t="s">
        <v>71</v>
      </c>
      <c r="S437" s="2" t="s">
        <v>511</v>
      </c>
      <c r="T437">
        <v>1</v>
      </c>
      <c r="U437">
        <f t="shared" si="36"/>
        <v>46</v>
      </c>
      <c r="V437">
        <f t="shared" si="37"/>
        <v>11</v>
      </c>
    </row>
    <row r="438" spans="1:22" ht="36.75" customHeight="1" x14ac:dyDescent="0.2">
      <c r="A438" s="2" t="s">
        <v>509</v>
      </c>
      <c r="B438" s="2" t="s">
        <v>510</v>
      </c>
      <c r="C438" s="3">
        <v>45610</v>
      </c>
      <c r="D438" s="4">
        <v>45610.420104166667</v>
      </c>
      <c r="E438" s="5">
        <v>0</v>
      </c>
      <c r="F438" s="2" t="s">
        <v>148</v>
      </c>
      <c r="G438" s="5">
        <v>20</v>
      </c>
      <c r="H438" s="2" t="s">
        <v>143</v>
      </c>
      <c r="I438" s="2" t="s">
        <v>23</v>
      </c>
      <c r="J438" s="6">
        <v>130</v>
      </c>
      <c r="K438" s="2" t="s">
        <v>143</v>
      </c>
      <c r="L438" s="2" t="s">
        <v>60</v>
      </c>
      <c r="M438" s="2" t="s">
        <v>144</v>
      </c>
      <c r="N438" s="2" t="s">
        <v>26</v>
      </c>
      <c r="O438" s="2" t="s">
        <v>145</v>
      </c>
      <c r="P438" s="2" t="s">
        <v>63</v>
      </c>
      <c r="Q438" s="2" t="s">
        <v>570</v>
      </c>
      <c r="R438" s="2" t="s">
        <v>71</v>
      </c>
      <c r="S438" s="2" t="s">
        <v>511</v>
      </c>
      <c r="T438">
        <v>1</v>
      </c>
      <c r="U438">
        <f t="shared" ref="U438:U467" si="38">WEEKNUM(C438)</f>
        <v>46</v>
      </c>
      <c r="V438">
        <f t="shared" ref="V438:V467" si="39">MONTH(C438)</f>
        <v>11</v>
      </c>
    </row>
    <row r="439" spans="1:22" ht="36.75" customHeight="1" x14ac:dyDescent="0.2">
      <c r="A439" s="2" t="s">
        <v>509</v>
      </c>
      <c r="B439" s="2" t="s">
        <v>510</v>
      </c>
      <c r="C439" s="3">
        <v>45610</v>
      </c>
      <c r="D439" s="4">
        <v>45610.401400462964</v>
      </c>
      <c r="E439" s="5">
        <v>0</v>
      </c>
      <c r="F439" s="2" t="s">
        <v>148</v>
      </c>
      <c r="G439" s="5">
        <v>20</v>
      </c>
      <c r="H439" s="2" t="s">
        <v>143</v>
      </c>
      <c r="I439" s="2" t="s">
        <v>23</v>
      </c>
      <c r="J439" s="6">
        <v>130</v>
      </c>
      <c r="K439" s="2" t="s">
        <v>143</v>
      </c>
      <c r="L439" s="2" t="s">
        <v>60</v>
      </c>
      <c r="M439" s="2" t="s">
        <v>144</v>
      </c>
      <c r="N439" s="2" t="s">
        <v>26</v>
      </c>
      <c r="O439" s="2" t="s">
        <v>145</v>
      </c>
      <c r="P439" s="2" t="s">
        <v>63</v>
      </c>
      <c r="Q439" s="2" t="s">
        <v>571</v>
      </c>
      <c r="R439" s="2" t="s">
        <v>71</v>
      </c>
      <c r="S439" s="2" t="s">
        <v>511</v>
      </c>
      <c r="T439">
        <v>1</v>
      </c>
      <c r="U439">
        <f t="shared" si="38"/>
        <v>46</v>
      </c>
      <c r="V439">
        <f t="shared" si="39"/>
        <v>11</v>
      </c>
    </row>
    <row r="440" spans="1:22" ht="36.75" customHeight="1" x14ac:dyDescent="0.2">
      <c r="A440" s="12" t="s">
        <v>509</v>
      </c>
      <c r="B440" s="12" t="s">
        <v>510</v>
      </c>
      <c r="C440" s="13">
        <v>45610</v>
      </c>
      <c r="D440" s="14">
        <v>45610.393726851849</v>
      </c>
      <c r="E440" s="15">
        <v>0</v>
      </c>
      <c r="F440" s="12" t="s">
        <v>148</v>
      </c>
      <c r="G440" s="15">
        <v>20</v>
      </c>
      <c r="H440" s="12" t="s">
        <v>143</v>
      </c>
      <c r="I440" s="12" t="s">
        <v>23</v>
      </c>
      <c r="J440" s="16">
        <v>130</v>
      </c>
      <c r="K440" s="12" t="s">
        <v>143</v>
      </c>
      <c r="L440" s="12" t="s">
        <v>60</v>
      </c>
      <c r="M440" s="12" t="s">
        <v>144</v>
      </c>
      <c r="N440" s="12" t="s">
        <v>26</v>
      </c>
      <c r="O440" s="12" t="s">
        <v>145</v>
      </c>
      <c r="P440" s="12" t="s">
        <v>63</v>
      </c>
      <c r="Q440" s="12" t="s">
        <v>572</v>
      </c>
      <c r="R440" s="12" t="s">
        <v>71</v>
      </c>
      <c r="S440" s="12" t="s">
        <v>511</v>
      </c>
      <c r="T440">
        <v>1</v>
      </c>
      <c r="U440">
        <f t="shared" si="38"/>
        <v>46</v>
      </c>
      <c r="V440">
        <f t="shared" si="39"/>
        <v>11</v>
      </c>
    </row>
    <row r="441" spans="1:22" ht="36.75" customHeight="1" x14ac:dyDescent="0.2">
      <c r="A441" s="2" t="s">
        <v>509</v>
      </c>
      <c r="B441" s="2" t="s">
        <v>510</v>
      </c>
      <c r="C441" s="3">
        <v>45610</v>
      </c>
      <c r="D441" s="4">
        <v>45610.357118055552</v>
      </c>
      <c r="E441" s="5">
        <v>0</v>
      </c>
      <c r="F441" s="2" t="s">
        <v>148</v>
      </c>
      <c r="G441" s="5">
        <v>20</v>
      </c>
      <c r="H441" s="2" t="s">
        <v>143</v>
      </c>
      <c r="I441" s="2" t="s">
        <v>23</v>
      </c>
      <c r="J441" s="6">
        <v>130</v>
      </c>
      <c r="K441" s="2" t="s">
        <v>143</v>
      </c>
      <c r="L441" s="2" t="s">
        <v>60</v>
      </c>
      <c r="M441" s="2" t="s">
        <v>144</v>
      </c>
      <c r="N441" s="2" t="s">
        <v>26</v>
      </c>
      <c r="O441" s="2" t="s">
        <v>145</v>
      </c>
      <c r="P441" s="2" t="s">
        <v>63</v>
      </c>
      <c r="Q441" s="2" t="s">
        <v>573</v>
      </c>
      <c r="R441" s="2" t="s">
        <v>71</v>
      </c>
      <c r="S441" s="2" t="s">
        <v>511</v>
      </c>
      <c r="T441">
        <v>1</v>
      </c>
      <c r="U441">
        <f t="shared" si="38"/>
        <v>46</v>
      </c>
      <c r="V441">
        <f t="shared" si="39"/>
        <v>11</v>
      </c>
    </row>
    <row r="442" spans="1:22" ht="36.75" customHeight="1" x14ac:dyDescent="0.2">
      <c r="A442" s="7" t="s">
        <v>509</v>
      </c>
      <c r="B442" s="7" t="s">
        <v>510</v>
      </c>
      <c r="C442" s="8">
        <v>45610</v>
      </c>
      <c r="D442" s="9">
        <v>45610.337592592594</v>
      </c>
      <c r="E442" s="10">
        <v>0</v>
      </c>
      <c r="F442" s="7" t="s">
        <v>148</v>
      </c>
      <c r="G442" s="10">
        <v>20</v>
      </c>
      <c r="H442" s="7" t="s">
        <v>143</v>
      </c>
      <c r="I442" s="7" t="s">
        <v>23</v>
      </c>
      <c r="J442" s="11">
        <v>130</v>
      </c>
      <c r="K442" s="7" t="s">
        <v>143</v>
      </c>
      <c r="L442" s="7" t="s">
        <v>60</v>
      </c>
      <c r="M442" s="7" t="s">
        <v>144</v>
      </c>
      <c r="N442" s="7" t="s">
        <v>26</v>
      </c>
      <c r="O442" s="7" t="s">
        <v>145</v>
      </c>
      <c r="P442" s="7" t="s">
        <v>63</v>
      </c>
      <c r="Q442" s="7" t="s">
        <v>574</v>
      </c>
      <c r="R442" s="7" t="s">
        <v>71</v>
      </c>
      <c r="S442" s="7" t="s">
        <v>511</v>
      </c>
      <c r="T442">
        <v>1</v>
      </c>
      <c r="U442">
        <f t="shared" si="38"/>
        <v>46</v>
      </c>
      <c r="V442">
        <f t="shared" si="39"/>
        <v>11</v>
      </c>
    </row>
    <row r="443" spans="1:22" ht="36.75" customHeight="1" x14ac:dyDescent="0.2">
      <c r="A443" s="7" t="s">
        <v>509</v>
      </c>
      <c r="B443" s="7" t="s">
        <v>510</v>
      </c>
      <c r="C443" s="8">
        <v>45610</v>
      </c>
      <c r="D443" s="9">
        <v>45610.316562499997</v>
      </c>
      <c r="E443" s="10">
        <v>0</v>
      </c>
      <c r="F443" s="7" t="s">
        <v>148</v>
      </c>
      <c r="G443" s="10">
        <v>20</v>
      </c>
      <c r="H443" s="7" t="s">
        <v>143</v>
      </c>
      <c r="I443" s="7" t="s">
        <v>23</v>
      </c>
      <c r="J443" s="11">
        <v>130</v>
      </c>
      <c r="K443" s="7" t="s">
        <v>143</v>
      </c>
      <c r="L443" s="7" t="s">
        <v>60</v>
      </c>
      <c r="M443" s="7" t="s">
        <v>144</v>
      </c>
      <c r="N443" s="7" t="s">
        <v>26</v>
      </c>
      <c r="O443" s="7" t="s">
        <v>145</v>
      </c>
      <c r="P443" s="7" t="s">
        <v>63</v>
      </c>
      <c r="Q443" s="7" t="s">
        <v>575</v>
      </c>
      <c r="R443" s="7" t="s">
        <v>71</v>
      </c>
      <c r="S443" s="7" t="s">
        <v>511</v>
      </c>
      <c r="T443">
        <v>1</v>
      </c>
      <c r="U443">
        <f t="shared" si="38"/>
        <v>46</v>
      </c>
      <c r="V443">
        <f t="shared" si="39"/>
        <v>11</v>
      </c>
    </row>
    <row r="444" spans="1:22" ht="36.75" customHeight="1" x14ac:dyDescent="0.2">
      <c r="A444" s="2" t="s">
        <v>509</v>
      </c>
      <c r="B444" s="2" t="s">
        <v>510</v>
      </c>
      <c r="C444" s="3">
        <v>45610</v>
      </c>
      <c r="D444" s="4">
        <v>45610.298090277778</v>
      </c>
      <c r="E444" s="5">
        <v>0</v>
      </c>
      <c r="F444" s="2" t="s">
        <v>148</v>
      </c>
      <c r="G444" s="5">
        <v>20</v>
      </c>
      <c r="H444" s="2" t="s">
        <v>143</v>
      </c>
      <c r="I444" s="2" t="s">
        <v>23</v>
      </c>
      <c r="J444" s="6">
        <v>130</v>
      </c>
      <c r="K444" s="2" t="s">
        <v>143</v>
      </c>
      <c r="L444" s="2" t="s">
        <v>60</v>
      </c>
      <c r="M444" s="2" t="s">
        <v>144</v>
      </c>
      <c r="N444" s="2" t="s">
        <v>26</v>
      </c>
      <c r="O444" s="2" t="s">
        <v>145</v>
      </c>
      <c r="P444" s="2" t="s">
        <v>63</v>
      </c>
      <c r="Q444" s="2" t="s">
        <v>576</v>
      </c>
      <c r="R444" s="2" t="s">
        <v>71</v>
      </c>
      <c r="S444" s="2" t="s">
        <v>511</v>
      </c>
      <c r="T444">
        <v>1</v>
      </c>
      <c r="U444">
        <f t="shared" si="38"/>
        <v>46</v>
      </c>
      <c r="V444">
        <f t="shared" si="39"/>
        <v>11</v>
      </c>
    </row>
    <row r="445" spans="1:22" ht="48" customHeight="1" x14ac:dyDescent="0.2">
      <c r="A445" s="7" t="s">
        <v>509</v>
      </c>
      <c r="B445" s="7" t="s">
        <v>510</v>
      </c>
      <c r="C445" s="8">
        <v>45610</v>
      </c>
      <c r="D445" s="9">
        <v>45610.29650462963</v>
      </c>
      <c r="E445" s="10">
        <v>0</v>
      </c>
      <c r="F445" s="7" t="s">
        <v>148</v>
      </c>
      <c r="G445" s="10">
        <v>20</v>
      </c>
      <c r="H445" s="7" t="s">
        <v>143</v>
      </c>
      <c r="I445" s="7" t="s">
        <v>23</v>
      </c>
      <c r="J445" s="11">
        <v>130</v>
      </c>
      <c r="K445" s="7" t="s">
        <v>143</v>
      </c>
      <c r="L445" s="7" t="s">
        <v>60</v>
      </c>
      <c r="M445" s="7" t="s">
        <v>144</v>
      </c>
      <c r="N445" s="7" t="s">
        <v>26</v>
      </c>
      <c r="O445" s="7" t="s">
        <v>145</v>
      </c>
      <c r="P445" s="7" t="s">
        <v>63</v>
      </c>
      <c r="Q445" s="7" t="s">
        <v>577</v>
      </c>
      <c r="R445" s="7" t="s">
        <v>71</v>
      </c>
      <c r="S445" s="7" t="s">
        <v>511</v>
      </c>
      <c r="T445">
        <v>1</v>
      </c>
      <c r="U445">
        <f t="shared" si="38"/>
        <v>46</v>
      </c>
      <c r="V445">
        <f t="shared" si="39"/>
        <v>11</v>
      </c>
    </row>
    <row r="446" spans="1:22" ht="36.75" customHeight="1" x14ac:dyDescent="0.2">
      <c r="A446" s="2" t="s">
        <v>509</v>
      </c>
      <c r="B446" s="2" t="s">
        <v>510</v>
      </c>
      <c r="C446" s="3">
        <v>45610</v>
      </c>
      <c r="D446" s="4">
        <v>45610.274814814809</v>
      </c>
      <c r="E446" s="5">
        <v>0</v>
      </c>
      <c r="F446" s="2" t="s">
        <v>148</v>
      </c>
      <c r="G446" s="5">
        <v>20</v>
      </c>
      <c r="H446" s="2" t="s">
        <v>143</v>
      </c>
      <c r="I446" s="2" t="s">
        <v>23</v>
      </c>
      <c r="J446" s="6">
        <v>130</v>
      </c>
      <c r="K446" s="2" t="s">
        <v>143</v>
      </c>
      <c r="L446" s="2" t="s">
        <v>60</v>
      </c>
      <c r="M446" s="2" t="s">
        <v>144</v>
      </c>
      <c r="N446" s="2" t="s">
        <v>26</v>
      </c>
      <c r="O446" s="2" t="s">
        <v>145</v>
      </c>
      <c r="P446" s="2" t="s">
        <v>63</v>
      </c>
      <c r="Q446" s="2" t="s">
        <v>578</v>
      </c>
      <c r="R446" s="2" t="s">
        <v>71</v>
      </c>
      <c r="S446" s="2" t="s">
        <v>511</v>
      </c>
      <c r="T446">
        <v>1</v>
      </c>
      <c r="U446">
        <f t="shared" si="38"/>
        <v>46</v>
      </c>
      <c r="V446">
        <f t="shared" si="39"/>
        <v>11</v>
      </c>
    </row>
    <row r="447" spans="1:22" ht="36.75" customHeight="1" x14ac:dyDescent="0.2">
      <c r="A447" s="7" t="s">
        <v>509</v>
      </c>
      <c r="B447" s="7" t="s">
        <v>510</v>
      </c>
      <c r="C447" s="8">
        <v>45609</v>
      </c>
      <c r="D447" s="9">
        <v>45609.798495370371</v>
      </c>
      <c r="E447" s="10">
        <v>0</v>
      </c>
      <c r="F447" s="7" t="s">
        <v>148</v>
      </c>
      <c r="G447" s="10">
        <v>20</v>
      </c>
      <c r="H447" s="7" t="s">
        <v>143</v>
      </c>
      <c r="I447" s="7" t="s">
        <v>23</v>
      </c>
      <c r="J447" s="11">
        <v>130</v>
      </c>
      <c r="K447" s="7" t="s">
        <v>143</v>
      </c>
      <c r="L447" s="7" t="s">
        <v>60</v>
      </c>
      <c r="M447" s="7" t="s">
        <v>144</v>
      </c>
      <c r="N447" s="7" t="s">
        <v>26</v>
      </c>
      <c r="O447" s="7" t="s">
        <v>145</v>
      </c>
      <c r="P447" s="7" t="s">
        <v>63</v>
      </c>
      <c r="Q447" s="7" t="s">
        <v>579</v>
      </c>
      <c r="R447" s="7" t="s">
        <v>71</v>
      </c>
      <c r="S447" s="7" t="s">
        <v>511</v>
      </c>
      <c r="T447">
        <v>1</v>
      </c>
      <c r="U447">
        <f t="shared" si="38"/>
        <v>46</v>
      </c>
      <c r="V447">
        <f t="shared" si="39"/>
        <v>11</v>
      </c>
    </row>
    <row r="448" spans="1:22" ht="36.75" customHeight="1" x14ac:dyDescent="0.2">
      <c r="A448" s="7" t="s">
        <v>509</v>
      </c>
      <c r="B448" s="7" t="s">
        <v>510</v>
      </c>
      <c r="C448" s="8">
        <v>45609</v>
      </c>
      <c r="D448" s="9">
        <v>45609.783506944441</v>
      </c>
      <c r="E448" s="10">
        <v>0</v>
      </c>
      <c r="F448" s="7" t="s">
        <v>148</v>
      </c>
      <c r="G448" s="10">
        <v>20</v>
      </c>
      <c r="H448" s="7" t="s">
        <v>143</v>
      </c>
      <c r="I448" s="7" t="s">
        <v>23</v>
      </c>
      <c r="J448" s="11">
        <v>130</v>
      </c>
      <c r="K448" s="7" t="s">
        <v>143</v>
      </c>
      <c r="L448" s="7" t="s">
        <v>60</v>
      </c>
      <c r="M448" s="7" t="s">
        <v>144</v>
      </c>
      <c r="N448" s="7" t="s">
        <v>26</v>
      </c>
      <c r="O448" s="7" t="s">
        <v>145</v>
      </c>
      <c r="P448" s="7" t="s">
        <v>63</v>
      </c>
      <c r="Q448" s="7" t="s">
        <v>580</v>
      </c>
      <c r="R448" s="7" t="s">
        <v>71</v>
      </c>
      <c r="S448" s="7" t="s">
        <v>511</v>
      </c>
      <c r="T448">
        <v>1</v>
      </c>
      <c r="U448">
        <f t="shared" si="38"/>
        <v>46</v>
      </c>
      <c r="V448">
        <f t="shared" si="39"/>
        <v>11</v>
      </c>
    </row>
    <row r="449" spans="1:22" ht="48" customHeight="1" x14ac:dyDescent="0.2">
      <c r="A449" s="2" t="s">
        <v>509</v>
      </c>
      <c r="B449" s="2" t="s">
        <v>510</v>
      </c>
      <c r="C449" s="3">
        <v>45609</v>
      </c>
      <c r="D449" s="4">
        <v>45609.775358796294</v>
      </c>
      <c r="E449" s="5">
        <v>0</v>
      </c>
      <c r="F449" s="2" t="s">
        <v>148</v>
      </c>
      <c r="G449" s="5">
        <v>20</v>
      </c>
      <c r="H449" s="2" t="s">
        <v>143</v>
      </c>
      <c r="I449" s="2" t="s">
        <v>23</v>
      </c>
      <c r="J449" s="6">
        <v>130</v>
      </c>
      <c r="K449" s="2" t="s">
        <v>143</v>
      </c>
      <c r="L449" s="2" t="s">
        <v>60</v>
      </c>
      <c r="M449" s="2" t="s">
        <v>144</v>
      </c>
      <c r="N449" s="2" t="s">
        <v>26</v>
      </c>
      <c r="O449" s="2" t="s">
        <v>145</v>
      </c>
      <c r="P449" s="2" t="s">
        <v>63</v>
      </c>
      <c r="Q449" s="2" t="s">
        <v>581</v>
      </c>
      <c r="R449" s="2" t="s">
        <v>71</v>
      </c>
      <c r="S449" s="2" t="s">
        <v>511</v>
      </c>
      <c r="T449">
        <v>1</v>
      </c>
      <c r="U449">
        <f t="shared" si="38"/>
        <v>46</v>
      </c>
      <c r="V449">
        <f t="shared" si="39"/>
        <v>11</v>
      </c>
    </row>
    <row r="450" spans="1:22" ht="36.75" customHeight="1" x14ac:dyDescent="0.2">
      <c r="A450" s="2" t="s">
        <v>509</v>
      </c>
      <c r="B450" s="2" t="s">
        <v>510</v>
      </c>
      <c r="C450" s="3">
        <v>45609</v>
      </c>
      <c r="D450" s="4">
        <v>45609.763437499998</v>
      </c>
      <c r="E450" s="5">
        <v>0</v>
      </c>
      <c r="F450" s="2" t="s">
        <v>148</v>
      </c>
      <c r="G450" s="5">
        <v>20</v>
      </c>
      <c r="H450" s="2" t="s">
        <v>143</v>
      </c>
      <c r="I450" s="2" t="s">
        <v>23</v>
      </c>
      <c r="J450" s="6">
        <v>130</v>
      </c>
      <c r="K450" s="2" t="s">
        <v>143</v>
      </c>
      <c r="L450" s="2" t="s">
        <v>60</v>
      </c>
      <c r="M450" s="2" t="s">
        <v>144</v>
      </c>
      <c r="N450" s="2" t="s">
        <v>26</v>
      </c>
      <c r="O450" s="2" t="s">
        <v>145</v>
      </c>
      <c r="P450" s="2" t="s">
        <v>63</v>
      </c>
      <c r="Q450" s="2" t="s">
        <v>582</v>
      </c>
      <c r="R450" s="2" t="s">
        <v>71</v>
      </c>
      <c r="S450" s="2" t="s">
        <v>511</v>
      </c>
      <c r="T450">
        <v>1</v>
      </c>
      <c r="U450">
        <f t="shared" si="38"/>
        <v>46</v>
      </c>
      <c r="V450">
        <f t="shared" si="39"/>
        <v>11</v>
      </c>
    </row>
    <row r="451" spans="1:22" ht="36.75" customHeight="1" x14ac:dyDescent="0.2">
      <c r="A451" s="2" t="s">
        <v>509</v>
      </c>
      <c r="B451" s="2" t="s">
        <v>510</v>
      </c>
      <c r="C451" s="3">
        <v>45609</v>
      </c>
      <c r="D451" s="4">
        <v>45609.75880787037</v>
      </c>
      <c r="E451" s="5">
        <v>0</v>
      </c>
      <c r="F451" s="2" t="s">
        <v>148</v>
      </c>
      <c r="G451" s="5">
        <v>20</v>
      </c>
      <c r="H451" s="2" t="s">
        <v>143</v>
      </c>
      <c r="I451" s="2" t="s">
        <v>23</v>
      </c>
      <c r="J451" s="6">
        <v>130</v>
      </c>
      <c r="K451" s="2" t="s">
        <v>143</v>
      </c>
      <c r="L451" s="2" t="s">
        <v>60</v>
      </c>
      <c r="M451" s="2" t="s">
        <v>144</v>
      </c>
      <c r="N451" s="2" t="s">
        <v>26</v>
      </c>
      <c r="O451" s="2" t="s">
        <v>145</v>
      </c>
      <c r="P451" s="2" t="s">
        <v>63</v>
      </c>
      <c r="Q451" s="2" t="s">
        <v>583</v>
      </c>
      <c r="R451" s="2" t="s">
        <v>71</v>
      </c>
      <c r="S451" s="2" t="s">
        <v>511</v>
      </c>
      <c r="T451">
        <v>1</v>
      </c>
      <c r="U451">
        <f t="shared" si="38"/>
        <v>46</v>
      </c>
      <c r="V451">
        <f t="shared" si="39"/>
        <v>11</v>
      </c>
    </row>
    <row r="452" spans="1:22" ht="48" customHeight="1" x14ac:dyDescent="0.2">
      <c r="A452" s="2" t="s">
        <v>509</v>
      </c>
      <c r="B452" s="2" t="s">
        <v>510</v>
      </c>
      <c r="C452" s="3">
        <v>45609</v>
      </c>
      <c r="D452" s="4">
        <v>45609.74251157407</v>
      </c>
      <c r="E452" s="5">
        <v>0</v>
      </c>
      <c r="F452" s="2" t="s">
        <v>148</v>
      </c>
      <c r="G452" s="5">
        <v>20</v>
      </c>
      <c r="H452" s="2" t="s">
        <v>143</v>
      </c>
      <c r="I452" s="2" t="s">
        <v>23</v>
      </c>
      <c r="J452" s="6">
        <v>130</v>
      </c>
      <c r="K452" s="2" t="s">
        <v>143</v>
      </c>
      <c r="L452" s="2" t="s">
        <v>60</v>
      </c>
      <c r="M452" s="2" t="s">
        <v>144</v>
      </c>
      <c r="N452" s="2" t="s">
        <v>26</v>
      </c>
      <c r="O452" s="2" t="s">
        <v>145</v>
      </c>
      <c r="P452" s="2" t="s">
        <v>63</v>
      </c>
      <c r="Q452" s="2" t="s">
        <v>584</v>
      </c>
      <c r="R452" s="2" t="s">
        <v>71</v>
      </c>
      <c r="S452" s="2" t="s">
        <v>511</v>
      </c>
      <c r="T452">
        <v>1</v>
      </c>
      <c r="U452">
        <f t="shared" si="38"/>
        <v>46</v>
      </c>
      <c r="V452">
        <f t="shared" si="39"/>
        <v>11</v>
      </c>
    </row>
    <row r="453" spans="1:22" ht="36.75" customHeight="1" x14ac:dyDescent="0.2">
      <c r="A453" s="7" t="s">
        <v>509</v>
      </c>
      <c r="B453" s="7" t="s">
        <v>510</v>
      </c>
      <c r="C453" s="8">
        <v>45609</v>
      </c>
      <c r="D453" s="9">
        <v>45609.734131944446</v>
      </c>
      <c r="E453" s="10">
        <v>0</v>
      </c>
      <c r="F453" s="7" t="s">
        <v>148</v>
      </c>
      <c r="G453" s="10">
        <v>20</v>
      </c>
      <c r="H453" s="7" t="s">
        <v>143</v>
      </c>
      <c r="I453" s="7" t="s">
        <v>23</v>
      </c>
      <c r="J453" s="11">
        <v>130</v>
      </c>
      <c r="K453" s="7" t="s">
        <v>143</v>
      </c>
      <c r="L453" s="7" t="s">
        <v>60</v>
      </c>
      <c r="M453" s="7" t="s">
        <v>144</v>
      </c>
      <c r="N453" s="7" t="s">
        <v>26</v>
      </c>
      <c r="O453" s="7" t="s">
        <v>145</v>
      </c>
      <c r="P453" s="7" t="s">
        <v>63</v>
      </c>
      <c r="Q453" s="7" t="s">
        <v>585</v>
      </c>
      <c r="R453" s="7" t="s">
        <v>71</v>
      </c>
      <c r="S453" s="7" t="s">
        <v>511</v>
      </c>
      <c r="T453">
        <v>1</v>
      </c>
      <c r="U453">
        <f t="shared" si="38"/>
        <v>46</v>
      </c>
      <c r="V453">
        <f t="shared" si="39"/>
        <v>11</v>
      </c>
    </row>
    <row r="454" spans="1:22" ht="36.75" customHeight="1" x14ac:dyDescent="0.2">
      <c r="A454" s="2" t="s">
        <v>509</v>
      </c>
      <c r="B454" s="2" t="s">
        <v>510</v>
      </c>
      <c r="C454" s="3">
        <v>45609</v>
      </c>
      <c r="D454" s="4">
        <v>45609.714062499996</v>
      </c>
      <c r="E454" s="5">
        <v>0</v>
      </c>
      <c r="F454" s="2" t="s">
        <v>148</v>
      </c>
      <c r="G454" s="5">
        <v>20</v>
      </c>
      <c r="H454" s="2" t="s">
        <v>143</v>
      </c>
      <c r="I454" s="2" t="s">
        <v>23</v>
      </c>
      <c r="J454" s="6">
        <v>130</v>
      </c>
      <c r="K454" s="2" t="s">
        <v>143</v>
      </c>
      <c r="L454" s="2" t="s">
        <v>60</v>
      </c>
      <c r="M454" s="2" t="s">
        <v>144</v>
      </c>
      <c r="N454" s="2" t="s">
        <v>26</v>
      </c>
      <c r="O454" s="2" t="s">
        <v>145</v>
      </c>
      <c r="P454" s="2" t="s">
        <v>63</v>
      </c>
      <c r="Q454" s="2" t="s">
        <v>586</v>
      </c>
      <c r="R454" s="2" t="s">
        <v>71</v>
      </c>
      <c r="S454" s="2" t="s">
        <v>511</v>
      </c>
      <c r="T454">
        <v>1</v>
      </c>
      <c r="U454">
        <f t="shared" si="38"/>
        <v>46</v>
      </c>
      <c r="V454">
        <f t="shared" si="39"/>
        <v>11</v>
      </c>
    </row>
    <row r="455" spans="1:22" ht="48" customHeight="1" x14ac:dyDescent="0.2">
      <c r="A455" s="7" t="s">
        <v>509</v>
      </c>
      <c r="B455" s="7" t="s">
        <v>510</v>
      </c>
      <c r="C455" s="8">
        <v>45609</v>
      </c>
      <c r="D455" s="9">
        <v>45609.69295138889</v>
      </c>
      <c r="E455" s="10">
        <v>0</v>
      </c>
      <c r="F455" s="7" t="s">
        <v>148</v>
      </c>
      <c r="G455" s="10">
        <v>20</v>
      </c>
      <c r="H455" s="7" t="s">
        <v>143</v>
      </c>
      <c r="I455" s="7" t="s">
        <v>23</v>
      </c>
      <c r="J455" s="11">
        <v>130</v>
      </c>
      <c r="K455" s="7" t="s">
        <v>143</v>
      </c>
      <c r="L455" s="7" t="s">
        <v>60</v>
      </c>
      <c r="M455" s="7" t="s">
        <v>144</v>
      </c>
      <c r="N455" s="7" t="s">
        <v>26</v>
      </c>
      <c r="O455" s="7" t="s">
        <v>145</v>
      </c>
      <c r="P455" s="7" t="s">
        <v>63</v>
      </c>
      <c r="Q455" s="7" t="s">
        <v>587</v>
      </c>
      <c r="R455" s="7" t="s">
        <v>71</v>
      </c>
      <c r="S455" s="7" t="s">
        <v>511</v>
      </c>
      <c r="T455">
        <v>1</v>
      </c>
      <c r="U455">
        <f t="shared" si="38"/>
        <v>46</v>
      </c>
      <c r="V455">
        <f t="shared" si="39"/>
        <v>11</v>
      </c>
    </row>
    <row r="456" spans="1:22" ht="36.75" customHeight="1" x14ac:dyDescent="0.2">
      <c r="A456" s="2" t="s">
        <v>509</v>
      </c>
      <c r="B456" s="2" t="s">
        <v>510</v>
      </c>
      <c r="C456" s="3">
        <v>45609</v>
      </c>
      <c r="D456" s="4">
        <v>45609.673414351848</v>
      </c>
      <c r="E456" s="5">
        <v>0</v>
      </c>
      <c r="F456" s="2" t="s">
        <v>148</v>
      </c>
      <c r="G456" s="5">
        <v>20</v>
      </c>
      <c r="H456" s="2" t="s">
        <v>143</v>
      </c>
      <c r="I456" s="2" t="s">
        <v>23</v>
      </c>
      <c r="J456" s="6">
        <v>130</v>
      </c>
      <c r="K456" s="2" t="s">
        <v>143</v>
      </c>
      <c r="L456" s="2" t="s">
        <v>60</v>
      </c>
      <c r="M456" s="2" t="s">
        <v>144</v>
      </c>
      <c r="N456" s="2" t="s">
        <v>26</v>
      </c>
      <c r="O456" s="2" t="s">
        <v>145</v>
      </c>
      <c r="P456" s="2" t="s">
        <v>63</v>
      </c>
      <c r="Q456" s="2" t="s">
        <v>588</v>
      </c>
      <c r="R456" s="2" t="s">
        <v>71</v>
      </c>
      <c r="S456" s="2" t="s">
        <v>511</v>
      </c>
      <c r="T456">
        <v>1</v>
      </c>
      <c r="U456">
        <f t="shared" si="38"/>
        <v>46</v>
      </c>
      <c r="V456">
        <f t="shared" si="39"/>
        <v>11</v>
      </c>
    </row>
    <row r="457" spans="1:22" ht="36.75" customHeight="1" x14ac:dyDescent="0.2">
      <c r="A457" s="2" t="s">
        <v>509</v>
      </c>
      <c r="B457" s="2" t="s">
        <v>510</v>
      </c>
      <c r="C457" s="3">
        <v>45609</v>
      </c>
      <c r="D457" s="4">
        <v>45609.420486111107</v>
      </c>
      <c r="E457" s="5">
        <v>0</v>
      </c>
      <c r="F457" s="2" t="s">
        <v>148</v>
      </c>
      <c r="G457" s="5">
        <v>20</v>
      </c>
      <c r="H457" s="2" t="s">
        <v>143</v>
      </c>
      <c r="I457" s="2" t="s">
        <v>23</v>
      </c>
      <c r="J457" s="6">
        <v>130</v>
      </c>
      <c r="K457" s="2" t="s">
        <v>143</v>
      </c>
      <c r="L457" s="2" t="s">
        <v>60</v>
      </c>
      <c r="M457" s="2" t="s">
        <v>144</v>
      </c>
      <c r="N457" s="2" t="s">
        <v>26</v>
      </c>
      <c r="O457" s="2" t="s">
        <v>145</v>
      </c>
      <c r="P457" s="2" t="s">
        <v>63</v>
      </c>
      <c r="Q457" s="2" t="s">
        <v>589</v>
      </c>
      <c r="R457" s="2" t="s">
        <v>71</v>
      </c>
      <c r="S457" s="2" t="s">
        <v>511</v>
      </c>
      <c r="T457">
        <v>1</v>
      </c>
      <c r="U457">
        <f t="shared" si="38"/>
        <v>46</v>
      </c>
      <c r="V457">
        <f t="shared" si="39"/>
        <v>11</v>
      </c>
    </row>
    <row r="458" spans="1:22" ht="36.75" customHeight="1" x14ac:dyDescent="0.2">
      <c r="A458" s="7" t="s">
        <v>509</v>
      </c>
      <c r="B458" s="7" t="s">
        <v>510</v>
      </c>
      <c r="C458" s="8">
        <v>45609</v>
      </c>
      <c r="D458" s="9">
        <v>45609.403333333328</v>
      </c>
      <c r="E458" s="10">
        <v>0</v>
      </c>
      <c r="F458" s="7" t="s">
        <v>148</v>
      </c>
      <c r="G458" s="10">
        <v>20</v>
      </c>
      <c r="H458" s="7" t="s">
        <v>143</v>
      </c>
      <c r="I458" s="7" t="s">
        <v>23</v>
      </c>
      <c r="J458" s="11">
        <v>130</v>
      </c>
      <c r="K458" s="7" t="s">
        <v>143</v>
      </c>
      <c r="L458" s="7" t="s">
        <v>60</v>
      </c>
      <c r="M458" s="7" t="s">
        <v>144</v>
      </c>
      <c r="N458" s="7" t="s">
        <v>26</v>
      </c>
      <c r="O458" s="7" t="s">
        <v>145</v>
      </c>
      <c r="P458" s="7" t="s">
        <v>63</v>
      </c>
      <c r="Q458" s="7" t="s">
        <v>590</v>
      </c>
      <c r="R458" s="7" t="s">
        <v>71</v>
      </c>
      <c r="S458" s="7" t="s">
        <v>511</v>
      </c>
      <c r="T458">
        <v>1</v>
      </c>
      <c r="U458">
        <f t="shared" si="38"/>
        <v>46</v>
      </c>
      <c r="V458">
        <f t="shared" si="39"/>
        <v>11</v>
      </c>
    </row>
    <row r="459" spans="1:22" ht="36.75" customHeight="1" x14ac:dyDescent="0.2">
      <c r="A459" s="2" t="s">
        <v>509</v>
      </c>
      <c r="B459" s="2" t="s">
        <v>510</v>
      </c>
      <c r="C459" s="3">
        <v>45609</v>
      </c>
      <c r="D459" s="4">
        <v>45609.380393518513</v>
      </c>
      <c r="E459" s="5">
        <v>0</v>
      </c>
      <c r="F459" s="2" t="s">
        <v>148</v>
      </c>
      <c r="G459" s="5">
        <v>20</v>
      </c>
      <c r="H459" s="2" t="s">
        <v>143</v>
      </c>
      <c r="I459" s="2" t="s">
        <v>23</v>
      </c>
      <c r="J459" s="6">
        <v>130</v>
      </c>
      <c r="K459" s="2" t="s">
        <v>143</v>
      </c>
      <c r="L459" s="2" t="s">
        <v>60</v>
      </c>
      <c r="M459" s="2" t="s">
        <v>144</v>
      </c>
      <c r="N459" s="2" t="s">
        <v>26</v>
      </c>
      <c r="O459" s="2" t="s">
        <v>145</v>
      </c>
      <c r="P459" s="2" t="s">
        <v>63</v>
      </c>
      <c r="Q459" s="2" t="s">
        <v>591</v>
      </c>
      <c r="R459" s="2" t="s">
        <v>71</v>
      </c>
      <c r="S459" s="2" t="s">
        <v>511</v>
      </c>
      <c r="T459">
        <v>1</v>
      </c>
      <c r="U459">
        <f t="shared" si="38"/>
        <v>46</v>
      </c>
      <c r="V459">
        <f t="shared" si="39"/>
        <v>11</v>
      </c>
    </row>
    <row r="460" spans="1:22" ht="36.75" customHeight="1" x14ac:dyDescent="0.2">
      <c r="A460" s="7" t="s">
        <v>509</v>
      </c>
      <c r="B460" s="7" t="s">
        <v>510</v>
      </c>
      <c r="C460" s="8">
        <v>45609</v>
      </c>
      <c r="D460" s="9">
        <v>45609.367662037032</v>
      </c>
      <c r="E460" s="10">
        <v>0</v>
      </c>
      <c r="F460" s="7" t="s">
        <v>148</v>
      </c>
      <c r="G460" s="10">
        <v>20</v>
      </c>
      <c r="H460" s="7" t="s">
        <v>143</v>
      </c>
      <c r="I460" s="7" t="s">
        <v>23</v>
      </c>
      <c r="J460" s="11">
        <v>130</v>
      </c>
      <c r="K460" s="7" t="s">
        <v>143</v>
      </c>
      <c r="L460" s="7" t="s">
        <v>60</v>
      </c>
      <c r="M460" s="7" t="s">
        <v>144</v>
      </c>
      <c r="N460" s="7" t="s">
        <v>26</v>
      </c>
      <c r="O460" s="7" t="s">
        <v>145</v>
      </c>
      <c r="P460" s="7" t="s">
        <v>63</v>
      </c>
      <c r="Q460" s="7" t="s">
        <v>592</v>
      </c>
      <c r="R460" s="7" t="s">
        <v>71</v>
      </c>
      <c r="S460" s="7" t="s">
        <v>511</v>
      </c>
      <c r="T460">
        <v>1</v>
      </c>
      <c r="U460">
        <f t="shared" si="38"/>
        <v>46</v>
      </c>
      <c r="V460">
        <f t="shared" si="39"/>
        <v>11</v>
      </c>
    </row>
    <row r="461" spans="1:22" ht="48" customHeight="1" x14ac:dyDescent="0.2">
      <c r="A461" s="2" t="s">
        <v>509</v>
      </c>
      <c r="B461" s="2" t="s">
        <v>510</v>
      </c>
      <c r="C461" s="3">
        <v>45609</v>
      </c>
      <c r="D461" s="4">
        <v>45609.358946759261</v>
      </c>
      <c r="E461" s="5">
        <v>0</v>
      </c>
      <c r="F461" s="2" t="s">
        <v>148</v>
      </c>
      <c r="G461" s="5">
        <v>20</v>
      </c>
      <c r="H461" s="2" t="s">
        <v>143</v>
      </c>
      <c r="I461" s="2" t="s">
        <v>23</v>
      </c>
      <c r="J461" s="6">
        <v>130</v>
      </c>
      <c r="K461" s="2" t="s">
        <v>143</v>
      </c>
      <c r="L461" s="2" t="s">
        <v>60</v>
      </c>
      <c r="M461" s="2" t="s">
        <v>144</v>
      </c>
      <c r="N461" s="2" t="s">
        <v>26</v>
      </c>
      <c r="O461" s="2" t="s">
        <v>145</v>
      </c>
      <c r="P461" s="2" t="s">
        <v>63</v>
      </c>
      <c r="Q461" s="2" t="s">
        <v>593</v>
      </c>
      <c r="R461" s="2" t="s">
        <v>71</v>
      </c>
      <c r="S461" s="2" t="s">
        <v>511</v>
      </c>
      <c r="T461">
        <v>1</v>
      </c>
      <c r="U461">
        <f t="shared" si="38"/>
        <v>46</v>
      </c>
      <c r="V461">
        <f t="shared" si="39"/>
        <v>11</v>
      </c>
    </row>
    <row r="462" spans="1:22" ht="36.75" customHeight="1" x14ac:dyDescent="0.2">
      <c r="A462" s="2" t="s">
        <v>509</v>
      </c>
      <c r="B462" s="2" t="s">
        <v>510</v>
      </c>
      <c r="C462" s="3">
        <v>45609</v>
      </c>
      <c r="D462" s="4">
        <v>45609.346562499995</v>
      </c>
      <c r="E462" s="5">
        <v>0</v>
      </c>
      <c r="F462" s="2" t="s">
        <v>148</v>
      </c>
      <c r="G462" s="5">
        <v>20</v>
      </c>
      <c r="H462" s="2" t="s">
        <v>143</v>
      </c>
      <c r="I462" s="2" t="s">
        <v>23</v>
      </c>
      <c r="J462" s="6">
        <v>130</v>
      </c>
      <c r="K462" s="2" t="s">
        <v>143</v>
      </c>
      <c r="L462" s="2" t="s">
        <v>60</v>
      </c>
      <c r="M462" s="2" t="s">
        <v>144</v>
      </c>
      <c r="N462" s="2" t="s">
        <v>26</v>
      </c>
      <c r="O462" s="2" t="s">
        <v>145</v>
      </c>
      <c r="P462" s="2" t="s">
        <v>63</v>
      </c>
      <c r="Q462" s="2" t="s">
        <v>594</v>
      </c>
      <c r="R462" s="2" t="s">
        <v>71</v>
      </c>
      <c r="S462" s="2" t="s">
        <v>511</v>
      </c>
      <c r="T462">
        <v>1</v>
      </c>
      <c r="U462">
        <f t="shared" si="38"/>
        <v>46</v>
      </c>
      <c r="V462">
        <f t="shared" si="39"/>
        <v>11</v>
      </c>
    </row>
    <row r="463" spans="1:22" ht="36.75" customHeight="1" x14ac:dyDescent="0.2">
      <c r="A463" s="7" t="s">
        <v>509</v>
      </c>
      <c r="B463" s="7" t="s">
        <v>510</v>
      </c>
      <c r="C463" s="8">
        <v>45609</v>
      </c>
      <c r="D463" s="9">
        <v>45609.335625</v>
      </c>
      <c r="E463" s="10">
        <v>0</v>
      </c>
      <c r="F463" s="7" t="s">
        <v>148</v>
      </c>
      <c r="G463" s="10">
        <v>20</v>
      </c>
      <c r="H463" s="7" t="s">
        <v>143</v>
      </c>
      <c r="I463" s="7" t="s">
        <v>23</v>
      </c>
      <c r="J463" s="11">
        <v>130</v>
      </c>
      <c r="K463" s="7" t="s">
        <v>143</v>
      </c>
      <c r="L463" s="7" t="s">
        <v>60</v>
      </c>
      <c r="M463" s="7" t="s">
        <v>144</v>
      </c>
      <c r="N463" s="7" t="s">
        <v>26</v>
      </c>
      <c r="O463" s="7" t="s">
        <v>145</v>
      </c>
      <c r="P463" s="7" t="s">
        <v>63</v>
      </c>
      <c r="Q463" s="7" t="s">
        <v>595</v>
      </c>
      <c r="R463" s="7" t="s">
        <v>71</v>
      </c>
      <c r="S463" s="7" t="s">
        <v>511</v>
      </c>
      <c r="T463">
        <v>1</v>
      </c>
      <c r="U463">
        <f t="shared" si="38"/>
        <v>46</v>
      </c>
      <c r="V463">
        <f t="shared" si="39"/>
        <v>11</v>
      </c>
    </row>
    <row r="464" spans="1:22" ht="36.75" customHeight="1" x14ac:dyDescent="0.2">
      <c r="A464" s="2" t="s">
        <v>509</v>
      </c>
      <c r="B464" s="2" t="s">
        <v>510</v>
      </c>
      <c r="C464" s="3">
        <v>45609</v>
      </c>
      <c r="D464" s="4">
        <v>45609.326157407406</v>
      </c>
      <c r="E464" s="5">
        <v>0</v>
      </c>
      <c r="F464" s="2" t="s">
        <v>148</v>
      </c>
      <c r="G464" s="5">
        <v>20</v>
      </c>
      <c r="H464" s="2" t="s">
        <v>143</v>
      </c>
      <c r="I464" s="2" t="s">
        <v>23</v>
      </c>
      <c r="J464" s="6">
        <v>130</v>
      </c>
      <c r="K464" s="2" t="s">
        <v>143</v>
      </c>
      <c r="L464" s="2" t="s">
        <v>60</v>
      </c>
      <c r="M464" s="2" t="s">
        <v>144</v>
      </c>
      <c r="N464" s="2" t="s">
        <v>26</v>
      </c>
      <c r="O464" s="2" t="s">
        <v>145</v>
      </c>
      <c r="P464" s="2" t="s">
        <v>63</v>
      </c>
      <c r="Q464" s="2" t="s">
        <v>596</v>
      </c>
      <c r="R464" s="2" t="s">
        <v>71</v>
      </c>
      <c r="S464" s="2" t="s">
        <v>511</v>
      </c>
      <c r="T464">
        <v>1</v>
      </c>
      <c r="U464">
        <f t="shared" si="38"/>
        <v>46</v>
      </c>
      <c r="V464">
        <f t="shared" si="39"/>
        <v>11</v>
      </c>
    </row>
    <row r="465" spans="1:22" ht="36.75" customHeight="1" x14ac:dyDescent="0.2">
      <c r="A465" s="2" t="s">
        <v>509</v>
      </c>
      <c r="B465" s="2" t="s">
        <v>510</v>
      </c>
      <c r="C465" s="3">
        <v>45609</v>
      </c>
      <c r="D465" s="4">
        <v>45609.316307870366</v>
      </c>
      <c r="E465" s="5">
        <v>0</v>
      </c>
      <c r="F465" s="2" t="s">
        <v>148</v>
      </c>
      <c r="G465" s="5">
        <v>20</v>
      </c>
      <c r="H465" s="2" t="s">
        <v>143</v>
      </c>
      <c r="I465" s="2" t="s">
        <v>23</v>
      </c>
      <c r="J465" s="6">
        <v>130</v>
      </c>
      <c r="K465" s="2" t="s">
        <v>143</v>
      </c>
      <c r="L465" s="2" t="s">
        <v>60</v>
      </c>
      <c r="M465" s="2" t="s">
        <v>144</v>
      </c>
      <c r="N465" s="2" t="s">
        <v>26</v>
      </c>
      <c r="O465" s="2" t="s">
        <v>145</v>
      </c>
      <c r="P465" s="2" t="s">
        <v>63</v>
      </c>
      <c r="Q465" s="2" t="s">
        <v>597</v>
      </c>
      <c r="R465" s="2" t="s">
        <v>71</v>
      </c>
      <c r="S465" s="2" t="s">
        <v>511</v>
      </c>
      <c r="T465">
        <v>1</v>
      </c>
      <c r="U465">
        <f t="shared" si="38"/>
        <v>46</v>
      </c>
      <c r="V465">
        <f t="shared" si="39"/>
        <v>11</v>
      </c>
    </row>
    <row r="466" spans="1:22" ht="36.75" customHeight="1" x14ac:dyDescent="0.2">
      <c r="A466" s="7" t="s">
        <v>509</v>
      </c>
      <c r="B466" s="7" t="s">
        <v>510</v>
      </c>
      <c r="C466" s="8">
        <v>45609</v>
      </c>
      <c r="D466" s="9">
        <v>45609.311701388884</v>
      </c>
      <c r="E466" s="10">
        <v>0</v>
      </c>
      <c r="F466" s="7" t="s">
        <v>148</v>
      </c>
      <c r="G466" s="10">
        <v>20</v>
      </c>
      <c r="H466" s="7" t="s">
        <v>143</v>
      </c>
      <c r="I466" s="7" t="s">
        <v>23</v>
      </c>
      <c r="J466" s="11">
        <v>130</v>
      </c>
      <c r="K466" s="7" t="s">
        <v>143</v>
      </c>
      <c r="L466" s="7" t="s">
        <v>60</v>
      </c>
      <c r="M466" s="7" t="s">
        <v>144</v>
      </c>
      <c r="N466" s="7" t="s">
        <v>26</v>
      </c>
      <c r="O466" s="7" t="s">
        <v>145</v>
      </c>
      <c r="P466" s="7" t="s">
        <v>63</v>
      </c>
      <c r="Q466" s="7" t="s">
        <v>598</v>
      </c>
      <c r="R466" s="7" t="s">
        <v>71</v>
      </c>
      <c r="S466" s="7" t="s">
        <v>511</v>
      </c>
      <c r="T466">
        <v>1</v>
      </c>
      <c r="U466">
        <f t="shared" si="38"/>
        <v>46</v>
      </c>
      <c r="V466">
        <f t="shared" si="39"/>
        <v>11</v>
      </c>
    </row>
    <row r="467" spans="1:22" ht="36.75" customHeight="1" x14ac:dyDescent="0.2">
      <c r="A467" s="2" t="s">
        <v>509</v>
      </c>
      <c r="B467" s="2" t="s">
        <v>510</v>
      </c>
      <c r="C467" s="3">
        <v>45609</v>
      </c>
      <c r="D467" s="4">
        <v>45609.304201388884</v>
      </c>
      <c r="E467" s="5">
        <v>0</v>
      </c>
      <c r="F467" s="2" t="s">
        <v>148</v>
      </c>
      <c r="G467" s="5">
        <v>20</v>
      </c>
      <c r="H467" s="2" t="s">
        <v>143</v>
      </c>
      <c r="I467" s="2" t="s">
        <v>23</v>
      </c>
      <c r="J467" s="6">
        <v>130</v>
      </c>
      <c r="K467" s="2" t="s">
        <v>143</v>
      </c>
      <c r="L467" s="2" t="s">
        <v>60</v>
      </c>
      <c r="M467" s="2" t="s">
        <v>144</v>
      </c>
      <c r="N467" s="2" t="s">
        <v>26</v>
      </c>
      <c r="O467" s="2" t="s">
        <v>145</v>
      </c>
      <c r="P467" s="2" t="s">
        <v>63</v>
      </c>
      <c r="Q467" s="2" t="s">
        <v>599</v>
      </c>
      <c r="R467" s="2" t="s">
        <v>71</v>
      </c>
      <c r="S467" s="2" t="s">
        <v>511</v>
      </c>
      <c r="T467">
        <v>1</v>
      </c>
      <c r="U467">
        <f t="shared" si="38"/>
        <v>46</v>
      </c>
      <c r="V467">
        <f t="shared" si="39"/>
        <v>11</v>
      </c>
    </row>
    <row r="468" spans="1:22" ht="36.75" customHeight="1" x14ac:dyDescent="0.2">
      <c r="A468" s="7" t="s">
        <v>509</v>
      </c>
      <c r="B468" s="7" t="s">
        <v>510</v>
      </c>
      <c r="C468" s="8">
        <v>45609</v>
      </c>
      <c r="D468" s="9">
        <v>45609.299074074072</v>
      </c>
      <c r="E468" s="10">
        <v>0</v>
      </c>
      <c r="F468" s="7" t="s">
        <v>148</v>
      </c>
      <c r="G468" s="10">
        <v>20</v>
      </c>
      <c r="H468" s="7" t="s">
        <v>143</v>
      </c>
      <c r="I468" s="7" t="s">
        <v>23</v>
      </c>
      <c r="J468" s="11">
        <v>130</v>
      </c>
      <c r="K468" s="7" t="s">
        <v>143</v>
      </c>
      <c r="L468" s="7" t="s">
        <v>60</v>
      </c>
      <c r="M468" s="7" t="s">
        <v>144</v>
      </c>
      <c r="N468" s="7" t="s">
        <v>26</v>
      </c>
      <c r="O468" s="7" t="s">
        <v>145</v>
      </c>
      <c r="P468" s="7" t="s">
        <v>63</v>
      </c>
      <c r="Q468" s="7" t="s">
        <v>600</v>
      </c>
      <c r="R468" s="7" t="s">
        <v>71</v>
      </c>
      <c r="S468" s="7" t="s">
        <v>511</v>
      </c>
      <c r="T468">
        <v>1</v>
      </c>
      <c r="U468">
        <f t="shared" ref="U468:U502" si="40">WEEKNUM(C468)</f>
        <v>46</v>
      </c>
      <c r="V468">
        <f t="shared" ref="V468:V502" si="41">MONTH(C468)</f>
        <v>11</v>
      </c>
    </row>
    <row r="469" spans="1:22" ht="36.75" customHeight="1" x14ac:dyDescent="0.2">
      <c r="A469" s="2" t="s">
        <v>509</v>
      </c>
      <c r="B469" s="2" t="s">
        <v>510</v>
      </c>
      <c r="C469" s="3">
        <v>45609</v>
      </c>
      <c r="D469" s="4">
        <v>45609.283263888887</v>
      </c>
      <c r="E469" s="5">
        <v>0</v>
      </c>
      <c r="F469" s="2" t="s">
        <v>148</v>
      </c>
      <c r="G469" s="5">
        <v>20</v>
      </c>
      <c r="H469" s="2" t="s">
        <v>143</v>
      </c>
      <c r="I469" s="2" t="s">
        <v>23</v>
      </c>
      <c r="J469" s="6">
        <v>130</v>
      </c>
      <c r="K469" s="2" t="s">
        <v>143</v>
      </c>
      <c r="L469" s="2" t="s">
        <v>60</v>
      </c>
      <c r="M469" s="2" t="s">
        <v>144</v>
      </c>
      <c r="N469" s="2" t="s">
        <v>26</v>
      </c>
      <c r="O469" s="2" t="s">
        <v>145</v>
      </c>
      <c r="P469" s="2" t="s">
        <v>63</v>
      </c>
      <c r="Q469" s="2" t="s">
        <v>601</v>
      </c>
      <c r="R469" s="2" t="s">
        <v>71</v>
      </c>
      <c r="S469" s="2" t="s">
        <v>511</v>
      </c>
      <c r="T469">
        <v>1</v>
      </c>
      <c r="U469">
        <f t="shared" si="40"/>
        <v>46</v>
      </c>
      <c r="V469">
        <f t="shared" si="41"/>
        <v>11</v>
      </c>
    </row>
    <row r="470" spans="1:22" ht="36.75" customHeight="1" x14ac:dyDescent="0.2">
      <c r="A470" s="7" t="s">
        <v>509</v>
      </c>
      <c r="B470" s="7" t="s">
        <v>510</v>
      </c>
      <c r="C470" s="8">
        <v>45609</v>
      </c>
      <c r="D470" s="9">
        <v>45609.275046296294</v>
      </c>
      <c r="E470" s="10">
        <v>0</v>
      </c>
      <c r="F470" s="7" t="s">
        <v>148</v>
      </c>
      <c r="G470" s="10">
        <v>20</v>
      </c>
      <c r="H470" s="7" t="s">
        <v>143</v>
      </c>
      <c r="I470" s="7" t="s">
        <v>23</v>
      </c>
      <c r="J470" s="11">
        <v>130</v>
      </c>
      <c r="K470" s="7" t="s">
        <v>143</v>
      </c>
      <c r="L470" s="7" t="s">
        <v>60</v>
      </c>
      <c r="M470" s="7" t="s">
        <v>144</v>
      </c>
      <c r="N470" s="7" t="s">
        <v>26</v>
      </c>
      <c r="O470" s="7" t="s">
        <v>145</v>
      </c>
      <c r="P470" s="7" t="s">
        <v>63</v>
      </c>
      <c r="Q470" s="7" t="s">
        <v>602</v>
      </c>
      <c r="R470" s="7" t="s">
        <v>71</v>
      </c>
      <c r="S470" s="7" t="s">
        <v>511</v>
      </c>
      <c r="T470">
        <v>1</v>
      </c>
      <c r="U470">
        <f t="shared" si="40"/>
        <v>46</v>
      </c>
      <c r="V470">
        <f t="shared" si="41"/>
        <v>11</v>
      </c>
    </row>
    <row r="471" spans="1:22" ht="36.75" customHeight="1" x14ac:dyDescent="0.2">
      <c r="A471" s="7" t="s">
        <v>509</v>
      </c>
      <c r="B471" s="7" t="s">
        <v>510</v>
      </c>
      <c r="C471" s="8">
        <v>45608</v>
      </c>
      <c r="D471" s="9">
        <v>45608.797962962963</v>
      </c>
      <c r="E471" s="10">
        <v>0</v>
      </c>
      <c r="F471" s="7" t="s">
        <v>148</v>
      </c>
      <c r="G471" s="10">
        <v>20</v>
      </c>
      <c r="H471" s="7" t="s">
        <v>143</v>
      </c>
      <c r="I471" s="7" t="s">
        <v>23</v>
      </c>
      <c r="J471" s="11">
        <v>130</v>
      </c>
      <c r="K471" s="7" t="s">
        <v>143</v>
      </c>
      <c r="L471" s="7" t="s">
        <v>60</v>
      </c>
      <c r="M471" s="7" t="s">
        <v>144</v>
      </c>
      <c r="N471" s="7" t="s">
        <v>26</v>
      </c>
      <c r="O471" s="7" t="s">
        <v>145</v>
      </c>
      <c r="P471" s="7" t="s">
        <v>63</v>
      </c>
      <c r="Q471" s="7" t="s">
        <v>603</v>
      </c>
      <c r="R471" s="7" t="s">
        <v>71</v>
      </c>
      <c r="S471" s="7" t="s">
        <v>511</v>
      </c>
      <c r="T471">
        <v>1</v>
      </c>
      <c r="U471">
        <f t="shared" si="40"/>
        <v>46</v>
      </c>
      <c r="V471">
        <f t="shared" si="41"/>
        <v>11</v>
      </c>
    </row>
    <row r="472" spans="1:22" ht="36.75" customHeight="1" x14ac:dyDescent="0.2">
      <c r="A472" s="2" t="s">
        <v>509</v>
      </c>
      <c r="B472" s="2" t="s">
        <v>510</v>
      </c>
      <c r="C472" s="3">
        <v>45608</v>
      </c>
      <c r="D472" s="4">
        <v>45608.784548611111</v>
      </c>
      <c r="E472" s="5">
        <v>0</v>
      </c>
      <c r="F472" s="2" t="s">
        <v>148</v>
      </c>
      <c r="G472" s="5">
        <v>20</v>
      </c>
      <c r="H472" s="2" t="s">
        <v>143</v>
      </c>
      <c r="I472" s="2" t="s">
        <v>23</v>
      </c>
      <c r="J472" s="6">
        <v>130</v>
      </c>
      <c r="K472" s="2" t="s">
        <v>143</v>
      </c>
      <c r="L472" s="2" t="s">
        <v>60</v>
      </c>
      <c r="M472" s="2" t="s">
        <v>144</v>
      </c>
      <c r="N472" s="2" t="s">
        <v>26</v>
      </c>
      <c r="O472" s="2" t="s">
        <v>145</v>
      </c>
      <c r="P472" s="2" t="s">
        <v>63</v>
      </c>
      <c r="Q472" s="2" t="s">
        <v>604</v>
      </c>
      <c r="R472" s="2" t="s">
        <v>71</v>
      </c>
      <c r="S472" s="2" t="s">
        <v>511</v>
      </c>
      <c r="T472">
        <v>1</v>
      </c>
      <c r="U472">
        <f t="shared" si="40"/>
        <v>46</v>
      </c>
      <c r="V472">
        <f t="shared" si="41"/>
        <v>11</v>
      </c>
    </row>
    <row r="473" spans="1:22" ht="36.75" customHeight="1" x14ac:dyDescent="0.2">
      <c r="A473" s="2" t="s">
        <v>509</v>
      </c>
      <c r="B473" s="2" t="s">
        <v>510</v>
      </c>
      <c r="C473" s="3">
        <v>45608</v>
      </c>
      <c r="D473" s="4">
        <v>45608.775208333333</v>
      </c>
      <c r="E473" s="5">
        <v>0</v>
      </c>
      <c r="F473" s="2" t="s">
        <v>148</v>
      </c>
      <c r="G473" s="5">
        <v>20</v>
      </c>
      <c r="H473" s="2" t="s">
        <v>143</v>
      </c>
      <c r="I473" s="2" t="s">
        <v>23</v>
      </c>
      <c r="J473" s="6">
        <v>130</v>
      </c>
      <c r="K473" s="2" t="s">
        <v>143</v>
      </c>
      <c r="L473" s="2" t="s">
        <v>60</v>
      </c>
      <c r="M473" s="2" t="s">
        <v>144</v>
      </c>
      <c r="N473" s="2" t="s">
        <v>26</v>
      </c>
      <c r="O473" s="2" t="s">
        <v>145</v>
      </c>
      <c r="P473" s="2" t="s">
        <v>63</v>
      </c>
      <c r="Q473" s="2" t="s">
        <v>605</v>
      </c>
      <c r="R473" s="2" t="s">
        <v>71</v>
      </c>
      <c r="S473" s="2" t="s">
        <v>511</v>
      </c>
      <c r="T473">
        <v>1</v>
      </c>
      <c r="U473">
        <f t="shared" si="40"/>
        <v>46</v>
      </c>
      <c r="V473">
        <f t="shared" si="41"/>
        <v>11</v>
      </c>
    </row>
    <row r="474" spans="1:22" ht="48" customHeight="1" x14ac:dyDescent="0.2">
      <c r="A474" s="7" t="s">
        <v>509</v>
      </c>
      <c r="B474" s="7" t="s">
        <v>510</v>
      </c>
      <c r="C474" s="8">
        <v>45608</v>
      </c>
      <c r="D474" s="9">
        <v>45608.763182870367</v>
      </c>
      <c r="E474" s="10">
        <v>0</v>
      </c>
      <c r="F474" s="7" t="s">
        <v>148</v>
      </c>
      <c r="G474" s="10">
        <v>20</v>
      </c>
      <c r="H474" s="7" t="s">
        <v>143</v>
      </c>
      <c r="I474" s="7" t="s">
        <v>23</v>
      </c>
      <c r="J474" s="11">
        <v>130</v>
      </c>
      <c r="K474" s="7" t="s">
        <v>143</v>
      </c>
      <c r="L474" s="7" t="s">
        <v>60</v>
      </c>
      <c r="M474" s="7" t="s">
        <v>144</v>
      </c>
      <c r="N474" s="7" t="s">
        <v>26</v>
      </c>
      <c r="O474" s="7" t="s">
        <v>145</v>
      </c>
      <c r="P474" s="7" t="s">
        <v>63</v>
      </c>
      <c r="Q474" s="7" t="s">
        <v>606</v>
      </c>
      <c r="R474" s="7" t="s">
        <v>71</v>
      </c>
      <c r="S474" s="7" t="s">
        <v>511</v>
      </c>
      <c r="T474">
        <v>1</v>
      </c>
      <c r="U474">
        <f t="shared" si="40"/>
        <v>46</v>
      </c>
      <c r="V474">
        <f t="shared" si="41"/>
        <v>11</v>
      </c>
    </row>
    <row r="475" spans="1:22" ht="36.75" customHeight="1" x14ac:dyDescent="0.2">
      <c r="A475" s="2" t="s">
        <v>509</v>
      </c>
      <c r="B475" s="2" t="s">
        <v>510</v>
      </c>
      <c r="C475" s="3">
        <v>45608</v>
      </c>
      <c r="D475" s="4">
        <v>45608.755312499998</v>
      </c>
      <c r="E475" s="5">
        <v>0</v>
      </c>
      <c r="F475" s="2" t="s">
        <v>148</v>
      </c>
      <c r="G475" s="5">
        <v>20</v>
      </c>
      <c r="H475" s="2" t="s">
        <v>143</v>
      </c>
      <c r="I475" s="2" t="s">
        <v>23</v>
      </c>
      <c r="J475" s="6">
        <v>130</v>
      </c>
      <c r="K475" s="2" t="s">
        <v>143</v>
      </c>
      <c r="L475" s="2" t="s">
        <v>60</v>
      </c>
      <c r="M475" s="2" t="s">
        <v>144</v>
      </c>
      <c r="N475" s="2" t="s">
        <v>26</v>
      </c>
      <c r="O475" s="2" t="s">
        <v>145</v>
      </c>
      <c r="P475" s="2" t="s">
        <v>63</v>
      </c>
      <c r="Q475" s="2" t="s">
        <v>607</v>
      </c>
      <c r="R475" s="2" t="s">
        <v>71</v>
      </c>
      <c r="S475" s="2" t="s">
        <v>511</v>
      </c>
      <c r="T475">
        <v>1</v>
      </c>
      <c r="U475">
        <f t="shared" si="40"/>
        <v>46</v>
      </c>
      <c r="V475">
        <f t="shared" si="41"/>
        <v>11</v>
      </c>
    </row>
    <row r="476" spans="1:22" ht="36.75" customHeight="1" x14ac:dyDescent="0.2">
      <c r="A476" s="7" t="s">
        <v>509</v>
      </c>
      <c r="B476" s="7" t="s">
        <v>510</v>
      </c>
      <c r="C476" s="8">
        <v>45608</v>
      </c>
      <c r="D476" s="9">
        <v>45608.743206018517</v>
      </c>
      <c r="E476" s="10">
        <v>0</v>
      </c>
      <c r="F476" s="7" t="s">
        <v>148</v>
      </c>
      <c r="G476" s="10">
        <v>20</v>
      </c>
      <c r="H476" s="7" t="s">
        <v>143</v>
      </c>
      <c r="I476" s="7" t="s">
        <v>23</v>
      </c>
      <c r="J476" s="11">
        <v>130</v>
      </c>
      <c r="K476" s="7" t="s">
        <v>143</v>
      </c>
      <c r="L476" s="7" t="s">
        <v>60</v>
      </c>
      <c r="M476" s="7" t="s">
        <v>144</v>
      </c>
      <c r="N476" s="7" t="s">
        <v>26</v>
      </c>
      <c r="O476" s="7" t="s">
        <v>145</v>
      </c>
      <c r="P476" s="7" t="s">
        <v>63</v>
      </c>
      <c r="Q476" s="7" t="s">
        <v>608</v>
      </c>
      <c r="R476" s="7" t="s">
        <v>71</v>
      </c>
      <c r="S476" s="7" t="s">
        <v>511</v>
      </c>
      <c r="T476">
        <v>1</v>
      </c>
      <c r="U476">
        <f t="shared" si="40"/>
        <v>46</v>
      </c>
      <c r="V476">
        <f t="shared" si="41"/>
        <v>11</v>
      </c>
    </row>
    <row r="477" spans="1:22" ht="48" customHeight="1" x14ac:dyDescent="0.2">
      <c r="A477" s="2" t="s">
        <v>509</v>
      </c>
      <c r="B477" s="2" t="s">
        <v>510</v>
      </c>
      <c r="C477" s="3">
        <v>45608</v>
      </c>
      <c r="D477" s="4">
        <v>45608.737037037034</v>
      </c>
      <c r="E477" s="5">
        <v>0</v>
      </c>
      <c r="F477" s="2" t="s">
        <v>148</v>
      </c>
      <c r="G477" s="5">
        <v>20</v>
      </c>
      <c r="H477" s="2" t="s">
        <v>143</v>
      </c>
      <c r="I477" s="2" t="s">
        <v>23</v>
      </c>
      <c r="J477" s="6">
        <v>130</v>
      </c>
      <c r="K477" s="2" t="s">
        <v>143</v>
      </c>
      <c r="L477" s="2" t="s">
        <v>60</v>
      </c>
      <c r="M477" s="2" t="s">
        <v>144</v>
      </c>
      <c r="N477" s="2" t="s">
        <v>26</v>
      </c>
      <c r="O477" s="2" t="s">
        <v>145</v>
      </c>
      <c r="P477" s="2" t="s">
        <v>63</v>
      </c>
      <c r="Q477" s="2" t="s">
        <v>609</v>
      </c>
      <c r="R477" s="2" t="s">
        <v>71</v>
      </c>
      <c r="S477" s="2" t="s">
        <v>511</v>
      </c>
      <c r="T477">
        <v>1</v>
      </c>
      <c r="U477">
        <f t="shared" si="40"/>
        <v>46</v>
      </c>
      <c r="V477">
        <f t="shared" si="41"/>
        <v>11</v>
      </c>
    </row>
    <row r="478" spans="1:22" ht="48" customHeight="1" x14ac:dyDescent="0.2">
      <c r="A478" s="7" t="s">
        <v>509</v>
      </c>
      <c r="B478" s="7" t="s">
        <v>510</v>
      </c>
      <c r="C478" s="8">
        <v>45608</v>
      </c>
      <c r="D478" s="9">
        <v>45608.713460648149</v>
      </c>
      <c r="E478" s="10">
        <v>0</v>
      </c>
      <c r="F478" s="7" t="s">
        <v>148</v>
      </c>
      <c r="G478" s="10">
        <v>20</v>
      </c>
      <c r="H478" s="7" t="s">
        <v>143</v>
      </c>
      <c r="I478" s="7" t="s">
        <v>23</v>
      </c>
      <c r="J478" s="11">
        <v>130</v>
      </c>
      <c r="K478" s="7" t="s">
        <v>143</v>
      </c>
      <c r="L478" s="7" t="s">
        <v>60</v>
      </c>
      <c r="M478" s="7" t="s">
        <v>144</v>
      </c>
      <c r="N478" s="7" t="s">
        <v>26</v>
      </c>
      <c r="O478" s="7" t="s">
        <v>145</v>
      </c>
      <c r="P478" s="7" t="s">
        <v>63</v>
      </c>
      <c r="Q478" s="7" t="s">
        <v>610</v>
      </c>
      <c r="R478" s="7" t="s">
        <v>71</v>
      </c>
      <c r="S478" s="7" t="s">
        <v>511</v>
      </c>
      <c r="T478">
        <v>1</v>
      </c>
      <c r="U478">
        <f t="shared" si="40"/>
        <v>46</v>
      </c>
      <c r="V478">
        <f t="shared" si="41"/>
        <v>11</v>
      </c>
    </row>
    <row r="479" spans="1:22" ht="36.75" customHeight="1" x14ac:dyDescent="0.2">
      <c r="A479" s="7" t="s">
        <v>509</v>
      </c>
      <c r="B479" s="7" t="s">
        <v>510</v>
      </c>
      <c r="C479" s="8">
        <v>45608</v>
      </c>
      <c r="D479" s="9">
        <v>45608.690127314811</v>
      </c>
      <c r="E479" s="10">
        <v>0</v>
      </c>
      <c r="F479" s="7" t="s">
        <v>148</v>
      </c>
      <c r="G479" s="10">
        <v>20</v>
      </c>
      <c r="H479" s="7" t="s">
        <v>143</v>
      </c>
      <c r="I479" s="7" t="s">
        <v>23</v>
      </c>
      <c r="J479" s="11">
        <v>130</v>
      </c>
      <c r="K479" s="7" t="s">
        <v>143</v>
      </c>
      <c r="L479" s="7" t="s">
        <v>60</v>
      </c>
      <c r="M479" s="7" t="s">
        <v>144</v>
      </c>
      <c r="N479" s="7" t="s">
        <v>26</v>
      </c>
      <c r="O479" s="7" t="s">
        <v>145</v>
      </c>
      <c r="P479" s="7" t="s">
        <v>63</v>
      </c>
      <c r="Q479" s="7" t="s">
        <v>611</v>
      </c>
      <c r="R479" s="7" t="s">
        <v>71</v>
      </c>
      <c r="S479" s="7" t="s">
        <v>511</v>
      </c>
      <c r="T479">
        <v>1</v>
      </c>
      <c r="U479">
        <f t="shared" si="40"/>
        <v>46</v>
      </c>
      <c r="V479">
        <f t="shared" si="41"/>
        <v>11</v>
      </c>
    </row>
    <row r="480" spans="1:22" ht="36.75" customHeight="1" x14ac:dyDescent="0.2">
      <c r="A480" s="2" t="s">
        <v>509</v>
      </c>
      <c r="B480" s="2" t="s">
        <v>510</v>
      </c>
      <c r="C480" s="3">
        <v>45608</v>
      </c>
      <c r="D480" s="4">
        <v>45608.680798611109</v>
      </c>
      <c r="E480" s="5">
        <v>0</v>
      </c>
      <c r="F480" s="2" t="s">
        <v>148</v>
      </c>
      <c r="G480" s="5">
        <v>20</v>
      </c>
      <c r="H480" s="2" t="s">
        <v>143</v>
      </c>
      <c r="I480" s="2" t="s">
        <v>23</v>
      </c>
      <c r="J480" s="6">
        <v>130</v>
      </c>
      <c r="K480" s="2" t="s">
        <v>143</v>
      </c>
      <c r="L480" s="2" t="s">
        <v>60</v>
      </c>
      <c r="M480" s="2" t="s">
        <v>144</v>
      </c>
      <c r="N480" s="2" t="s">
        <v>26</v>
      </c>
      <c r="O480" s="2" t="s">
        <v>145</v>
      </c>
      <c r="P480" s="2" t="s">
        <v>63</v>
      </c>
      <c r="Q480" s="2" t="s">
        <v>612</v>
      </c>
      <c r="R480" s="2" t="s">
        <v>71</v>
      </c>
      <c r="S480" s="2" t="s">
        <v>511</v>
      </c>
      <c r="T480">
        <v>1</v>
      </c>
      <c r="U480">
        <f t="shared" si="40"/>
        <v>46</v>
      </c>
      <c r="V480">
        <f t="shared" si="41"/>
        <v>11</v>
      </c>
    </row>
    <row r="481" spans="1:22" ht="48" customHeight="1" x14ac:dyDescent="0.2">
      <c r="A481" s="2" t="s">
        <v>509</v>
      </c>
      <c r="B481" s="2" t="s">
        <v>510</v>
      </c>
      <c r="C481" s="3">
        <v>45608</v>
      </c>
      <c r="D481" s="4">
        <v>45608.671956018516</v>
      </c>
      <c r="E481" s="5">
        <v>0</v>
      </c>
      <c r="F481" s="2" t="s">
        <v>148</v>
      </c>
      <c r="G481" s="5">
        <v>20</v>
      </c>
      <c r="H481" s="2" t="s">
        <v>143</v>
      </c>
      <c r="I481" s="2" t="s">
        <v>23</v>
      </c>
      <c r="J481" s="6">
        <v>130</v>
      </c>
      <c r="K481" s="2" t="s">
        <v>143</v>
      </c>
      <c r="L481" s="2" t="s">
        <v>60</v>
      </c>
      <c r="M481" s="2" t="s">
        <v>144</v>
      </c>
      <c r="N481" s="2" t="s">
        <v>26</v>
      </c>
      <c r="O481" s="2" t="s">
        <v>145</v>
      </c>
      <c r="P481" s="2" t="s">
        <v>63</v>
      </c>
      <c r="Q481" s="2" t="s">
        <v>613</v>
      </c>
      <c r="R481" s="2" t="s">
        <v>71</v>
      </c>
      <c r="S481" s="2" t="s">
        <v>511</v>
      </c>
      <c r="T481">
        <v>1</v>
      </c>
      <c r="U481">
        <f t="shared" si="40"/>
        <v>46</v>
      </c>
      <c r="V481">
        <f t="shared" si="41"/>
        <v>11</v>
      </c>
    </row>
    <row r="482" spans="1:22" ht="36.75" customHeight="1" x14ac:dyDescent="0.2">
      <c r="A482" s="2" t="s">
        <v>509</v>
      </c>
      <c r="B482" s="2" t="s">
        <v>510</v>
      </c>
      <c r="C482" s="3">
        <v>45608</v>
      </c>
      <c r="D482" s="4">
        <v>45608.421365740738</v>
      </c>
      <c r="E482" s="5">
        <v>0</v>
      </c>
      <c r="F482" s="2" t="s">
        <v>148</v>
      </c>
      <c r="G482" s="5">
        <v>20</v>
      </c>
      <c r="H482" s="2" t="s">
        <v>143</v>
      </c>
      <c r="I482" s="2" t="s">
        <v>23</v>
      </c>
      <c r="J482" s="6">
        <v>130</v>
      </c>
      <c r="K482" s="2" t="s">
        <v>143</v>
      </c>
      <c r="L482" s="2" t="s">
        <v>60</v>
      </c>
      <c r="M482" s="2" t="s">
        <v>144</v>
      </c>
      <c r="N482" s="2" t="s">
        <v>26</v>
      </c>
      <c r="O482" s="2" t="s">
        <v>145</v>
      </c>
      <c r="P482" s="2" t="s">
        <v>63</v>
      </c>
      <c r="Q482" s="2" t="s">
        <v>614</v>
      </c>
      <c r="R482" s="2" t="s">
        <v>71</v>
      </c>
      <c r="S482" s="2" t="s">
        <v>511</v>
      </c>
      <c r="T482">
        <v>1</v>
      </c>
      <c r="U482">
        <f t="shared" si="40"/>
        <v>46</v>
      </c>
      <c r="V482">
        <f t="shared" si="41"/>
        <v>11</v>
      </c>
    </row>
    <row r="483" spans="1:22" ht="36.75" customHeight="1" x14ac:dyDescent="0.2">
      <c r="A483" s="2" t="s">
        <v>509</v>
      </c>
      <c r="B483" s="2" t="s">
        <v>510</v>
      </c>
      <c r="C483" s="3">
        <v>45608</v>
      </c>
      <c r="D483" s="4">
        <v>45608.401956018519</v>
      </c>
      <c r="E483" s="5">
        <v>0</v>
      </c>
      <c r="F483" s="2" t="s">
        <v>148</v>
      </c>
      <c r="G483" s="5">
        <v>20</v>
      </c>
      <c r="H483" s="2" t="s">
        <v>143</v>
      </c>
      <c r="I483" s="2" t="s">
        <v>23</v>
      </c>
      <c r="J483" s="6">
        <v>130</v>
      </c>
      <c r="K483" s="2" t="s">
        <v>143</v>
      </c>
      <c r="L483" s="2" t="s">
        <v>60</v>
      </c>
      <c r="M483" s="2" t="s">
        <v>144</v>
      </c>
      <c r="N483" s="2" t="s">
        <v>26</v>
      </c>
      <c r="O483" s="2" t="s">
        <v>145</v>
      </c>
      <c r="P483" s="2" t="s">
        <v>63</v>
      </c>
      <c r="Q483" s="2" t="s">
        <v>615</v>
      </c>
      <c r="R483" s="2" t="s">
        <v>71</v>
      </c>
      <c r="S483" s="2" t="s">
        <v>511</v>
      </c>
      <c r="T483">
        <v>1</v>
      </c>
      <c r="U483">
        <f t="shared" si="40"/>
        <v>46</v>
      </c>
      <c r="V483">
        <f t="shared" si="41"/>
        <v>11</v>
      </c>
    </row>
    <row r="484" spans="1:22" ht="36.75" customHeight="1" x14ac:dyDescent="0.2">
      <c r="A484" s="7" t="s">
        <v>509</v>
      </c>
      <c r="B484" s="7" t="s">
        <v>510</v>
      </c>
      <c r="C484" s="8">
        <v>45608</v>
      </c>
      <c r="D484" s="9">
        <v>45608.395046296297</v>
      </c>
      <c r="E484" s="10">
        <v>0</v>
      </c>
      <c r="F484" s="7" t="s">
        <v>148</v>
      </c>
      <c r="G484" s="10">
        <v>20</v>
      </c>
      <c r="H484" s="7" t="s">
        <v>143</v>
      </c>
      <c r="I484" s="7" t="s">
        <v>23</v>
      </c>
      <c r="J484" s="11">
        <v>130</v>
      </c>
      <c r="K484" s="7" t="s">
        <v>143</v>
      </c>
      <c r="L484" s="7" t="s">
        <v>60</v>
      </c>
      <c r="M484" s="7" t="s">
        <v>144</v>
      </c>
      <c r="N484" s="7" t="s">
        <v>26</v>
      </c>
      <c r="O484" s="7" t="s">
        <v>145</v>
      </c>
      <c r="P484" s="7" t="s">
        <v>63</v>
      </c>
      <c r="Q484" s="7" t="s">
        <v>616</v>
      </c>
      <c r="R484" s="7" t="s">
        <v>71</v>
      </c>
      <c r="S484" s="7" t="s">
        <v>511</v>
      </c>
      <c r="T484">
        <v>1</v>
      </c>
      <c r="U484">
        <f t="shared" si="40"/>
        <v>46</v>
      </c>
      <c r="V484">
        <f t="shared" si="41"/>
        <v>11</v>
      </c>
    </row>
    <row r="485" spans="1:22" ht="36.75" customHeight="1" x14ac:dyDescent="0.2">
      <c r="A485" s="2" t="s">
        <v>509</v>
      </c>
      <c r="B485" s="2" t="s">
        <v>510</v>
      </c>
      <c r="C485" s="3">
        <v>45608</v>
      </c>
      <c r="D485" s="4">
        <v>45608.388773148145</v>
      </c>
      <c r="E485" s="5">
        <v>0</v>
      </c>
      <c r="F485" s="2" t="s">
        <v>148</v>
      </c>
      <c r="G485" s="5">
        <v>20</v>
      </c>
      <c r="H485" s="2" t="s">
        <v>143</v>
      </c>
      <c r="I485" s="2" t="s">
        <v>23</v>
      </c>
      <c r="J485" s="6">
        <v>130</v>
      </c>
      <c r="K485" s="2" t="s">
        <v>143</v>
      </c>
      <c r="L485" s="2" t="s">
        <v>60</v>
      </c>
      <c r="M485" s="2" t="s">
        <v>144</v>
      </c>
      <c r="N485" s="2" t="s">
        <v>26</v>
      </c>
      <c r="O485" s="2" t="s">
        <v>145</v>
      </c>
      <c r="P485" s="2" t="s">
        <v>63</v>
      </c>
      <c r="Q485" s="2" t="s">
        <v>617</v>
      </c>
      <c r="R485" s="2" t="s">
        <v>71</v>
      </c>
      <c r="S485" s="2" t="s">
        <v>511</v>
      </c>
      <c r="T485">
        <v>1</v>
      </c>
      <c r="U485">
        <f t="shared" si="40"/>
        <v>46</v>
      </c>
      <c r="V485">
        <f t="shared" si="41"/>
        <v>11</v>
      </c>
    </row>
    <row r="486" spans="1:22" ht="36.75" customHeight="1" x14ac:dyDescent="0.2">
      <c r="A486" s="2" t="s">
        <v>509</v>
      </c>
      <c r="B486" s="2" t="s">
        <v>510</v>
      </c>
      <c r="C486" s="3">
        <v>45608</v>
      </c>
      <c r="D486" s="4">
        <v>45608.367997685185</v>
      </c>
      <c r="E486" s="5">
        <v>0</v>
      </c>
      <c r="F486" s="2" t="s">
        <v>148</v>
      </c>
      <c r="G486" s="5">
        <v>20</v>
      </c>
      <c r="H486" s="2" t="s">
        <v>143</v>
      </c>
      <c r="I486" s="2" t="s">
        <v>23</v>
      </c>
      <c r="J486" s="6">
        <v>130</v>
      </c>
      <c r="K486" s="2" t="s">
        <v>143</v>
      </c>
      <c r="L486" s="2" t="s">
        <v>60</v>
      </c>
      <c r="M486" s="2" t="s">
        <v>144</v>
      </c>
      <c r="N486" s="2" t="s">
        <v>26</v>
      </c>
      <c r="O486" s="2" t="s">
        <v>145</v>
      </c>
      <c r="P486" s="2" t="s">
        <v>63</v>
      </c>
      <c r="Q486" s="2" t="s">
        <v>618</v>
      </c>
      <c r="R486" s="2" t="s">
        <v>71</v>
      </c>
      <c r="S486" s="2" t="s">
        <v>511</v>
      </c>
      <c r="T486">
        <v>1</v>
      </c>
      <c r="U486">
        <f t="shared" si="40"/>
        <v>46</v>
      </c>
      <c r="V486">
        <f t="shared" si="41"/>
        <v>11</v>
      </c>
    </row>
    <row r="487" spans="1:22" ht="48" customHeight="1" x14ac:dyDescent="0.2">
      <c r="A487" s="2" t="s">
        <v>509</v>
      </c>
      <c r="B487" s="2" t="s">
        <v>510</v>
      </c>
      <c r="C487" s="3">
        <v>45608</v>
      </c>
      <c r="D487" s="4">
        <v>45608.358402777776</v>
      </c>
      <c r="E487" s="5">
        <v>0</v>
      </c>
      <c r="F487" s="2" t="s">
        <v>148</v>
      </c>
      <c r="G487" s="5">
        <v>20</v>
      </c>
      <c r="H487" s="2" t="s">
        <v>143</v>
      </c>
      <c r="I487" s="2" t="s">
        <v>23</v>
      </c>
      <c r="J487" s="6">
        <v>130</v>
      </c>
      <c r="K487" s="2" t="s">
        <v>143</v>
      </c>
      <c r="L487" s="2" t="s">
        <v>60</v>
      </c>
      <c r="M487" s="2" t="s">
        <v>144</v>
      </c>
      <c r="N487" s="2" t="s">
        <v>26</v>
      </c>
      <c r="O487" s="2" t="s">
        <v>145</v>
      </c>
      <c r="P487" s="2" t="s">
        <v>63</v>
      </c>
      <c r="Q487" s="2" t="s">
        <v>619</v>
      </c>
      <c r="R487" s="2" t="s">
        <v>71</v>
      </c>
      <c r="S487" s="2" t="s">
        <v>511</v>
      </c>
      <c r="T487">
        <v>1</v>
      </c>
      <c r="U487">
        <f t="shared" si="40"/>
        <v>46</v>
      </c>
      <c r="V487">
        <f t="shared" si="41"/>
        <v>11</v>
      </c>
    </row>
    <row r="488" spans="1:22" ht="48" customHeight="1" x14ac:dyDescent="0.2">
      <c r="A488" s="7" t="s">
        <v>509</v>
      </c>
      <c r="B488" s="7" t="s">
        <v>510</v>
      </c>
      <c r="C488" s="8">
        <v>45608</v>
      </c>
      <c r="D488" s="9">
        <v>45608.346805555557</v>
      </c>
      <c r="E488" s="10">
        <v>0</v>
      </c>
      <c r="F488" s="7" t="s">
        <v>148</v>
      </c>
      <c r="G488" s="10">
        <v>20</v>
      </c>
      <c r="H488" s="7" t="s">
        <v>143</v>
      </c>
      <c r="I488" s="7" t="s">
        <v>23</v>
      </c>
      <c r="J488" s="11">
        <v>130</v>
      </c>
      <c r="K488" s="7" t="s">
        <v>143</v>
      </c>
      <c r="L488" s="7" t="s">
        <v>60</v>
      </c>
      <c r="M488" s="7" t="s">
        <v>144</v>
      </c>
      <c r="N488" s="7" t="s">
        <v>26</v>
      </c>
      <c r="O488" s="7" t="s">
        <v>145</v>
      </c>
      <c r="P488" s="7" t="s">
        <v>63</v>
      </c>
      <c r="Q488" s="7" t="s">
        <v>620</v>
      </c>
      <c r="R488" s="7" t="s">
        <v>71</v>
      </c>
      <c r="S488" s="7" t="s">
        <v>511</v>
      </c>
      <c r="T488">
        <v>1</v>
      </c>
      <c r="U488">
        <f t="shared" si="40"/>
        <v>46</v>
      </c>
      <c r="V488">
        <f t="shared" si="41"/>
        <v>11</v>
      </c>
    </row>
    <row r="489" spans="1:22" ht="36.75" customHeight="1" x14ac:dyDescent="0.2">
      <c r="A489" s="2" t="s">
        <v>509</v>
      </c>
      <c r="B489" s="2" t="s">
        <v>510</v>
      </c>
      <c r="C489" s="3">
        <v>45608</v>
      </c>
      <c r="D489" s="4">
        <v>45608.338171296295</v>
      </c>
      <c r="E489" s="5">
        <v>0</v>
      </c>
      <c r="F489" s="2" t="s">
        <v>148</v>
      </c>
      <c r="G489" s="5">
        <v>20</v>
      </c>
      <c r="H489" s="2" t="s">
        <v>143</v>
      </c>
      <c r="I489" s="2" t="s">
        <v>23</v>
      </c>
      <c r="J489" s="6">
        <v>130</v>
      </c>
      <c r="K489" s="2" t="s">
        <v>143</v>
      </c>
      <c r="L489" s="2" t="s">
        <v>60</v>
      </c>
      <c r="M489" s="2" t="s">
        <v>144</v>
      </c>
      <c r="N489" s="2" t="s">
        <v>26</v>
      </c>
      <c r="O489" s="2" t="s">
        <v>145</v>
      </c>
      <c r="P489" s="2" t="s">
        <v>63</v>
      </c>
      <c r="Q489" s="2" t="s">
        <v>621</v>
      </c>
      <c r="R489" s="2" t="s">
        <v>71</v>
      </c>
      <c r="S489" s="2" t="s">
        <v>511</v>
      </c>
      <c r="T489">
        <v>1</v>
      </c>
      <c r="U489">
        <f t="shared" si="40"/>
        <v>46</v>
      </c>
      <c r="V489">
        <f t="shared" si="41"/>
        <v>11</v>
      </c>
    </row>
    <row r="490" spans="1:22" ht="36.75" customHeight="1" x14ac:dyDescent="0.2">
      <c r="A490" s="7" t="s">
        <v>509</v>
      </c>
      <c r="B490" s="7" t="s">
        <v>510</v>
      </c>
      <c r="C490" s="8">
        <v>45608</v>
      </c>
      <c r="D490" s="9">
        <v>45608.32671296296</v>
      </c>
      <c r="E490" s="10">
        <v>0</v>
      </c>
      <c r="F490" s="7" t="s">
        <v>148</v>
      </c>
      <c r="G490" s="10">
        <v>20</v>
      </c>
      <c r="H490" s="7" t="s">
        <v>143</v>
      </c>
      <c r="I490" s="7" t="s">
        <v>23</v>
      </c>
      <c r="J490" s="11">
        <v>130</v>
      </c>
      <c r="K490" s="7" t="s">
        <v>143</v>
      </c>
      <c r="L490" s="7" t="s">
        <v>60</v>
      </c>
      <c r="M490" s="7" t="s">
        <v>144</v>
      </c>
      <c r="N490" s="7" t="s">
        <v>26</v>
      </c>
      <c r="O490" s="7" t="s">
        <v>145</v>
      </c>
      <c r="P490" s="7" t="s">
        <v>63</v>
      </c>
      <c r="Q490" s="7" t="s">
        <v>622</v>
      </c>
      <c r="R490" s="7" t="s">
        <v>71</v>
      </c>
      <c r="S490" s="7" t="s">
        <v>511</v>
      </c>
      <c r="T490">
        <v>1</v>
      </c>
      <c r="U490">
        <f t="shared" si="40"/>
        <v>46</v>
      </c>
      <c r="V490">
        <f t="shared" si="41"/>
        <v>11</v>
      </c>
    </row>
    <row r="491" spans="1:22" ht="48" customHeight="1" x14ac:dyDescent="0.2">
      <c r="A491" s="7" t="s">
        <v>509</v>
      </c>
      <c r="B491" s="7" t="s">
        <v>510</v>
      </c>
      <c r="C491" s="8">
        <v>45608</v>
      </c>
      <c r="D491" s="9">
        <v>45608.317233796297</v>
      </c>
      <c r="E491" s="10">
        <v>0</v>
      </c>
      <c r="F491" s="7" t="s">
        <v>148</v>
      </c>
      <c r="G491" s="10">
        <v>20</v>
      </c>
      <c r="H491" s="7" t="s">
        <v>143</v>
      </c>
      <c r="I491" s="7" t="s">
        <v>23</v>
      </c>
      <c r="J491" s="11">
        <v>130</v>
      </c>
      <c r="K491" s="7" t="s">
        <v>143</v>
      </c>
      <c r="L491" s="7" t="s">
        <v>60</v>
      </c>
      <c r="M491" s="7" t="s">
        <v>144</v>
      </c>
      <c r="N491" s="7" t="s">
        <v>26</v>
      </c>
      <c r="O491" s="7" t="s">
        <v>145</v>
      </c>
      <c r="P491" s="7" t="s">
        <v>63</v>
      </c>
      <c r="Q491" s="7" t="s">
        <v>623</v>
      </c>
      <c r="R491" s="7" t="s">
        <v>71</v>
      </c>
      <c r="S491" s="7" t="s">
        <v>511</v>
      </c>
      <c r="T491">
        <v>1</v>
      </c>
      <c r="U491">
        <f t="shared" si="40"/>
        <v>46</v>
      </c>
      <c r="V491">
        <f t="shared" si="41"/>
        <v>11</v>
      </c>
    </row>
    <row r="492" spans="1:22" ht="36.75" customHeight="1" x14ac:dyDescent="0.2">
      <c r="A492" s="2" t="s">
        <v>509</v>
      </c>
      <c r="B492" s="2" t="s">
        <v>510</v>
      </c>
      <c r="C492" s="3">
        <v>45608</v>
      </c>
      <c r="D492" s="4">
        <v>45608.311122685183</v>
      </c>
      <c r="E492" s="5">
        <v>0</v>
      </c>
      <c r="F492" s="2" t="s">
        <v>148</v>
      </c>
      <c r="G492" s="5">
        <v>20</v>
      </c>
      <c r="H492" s="2" t="s">
        <v>143</v>
      </c>
      <c r="I492" s="2" t="s">
        <v>23</v>
      </c>
      <c r="J492" s="6">
        <v>130</v>
      </c>
      <c r="K492" s="2" t="s">
        <v>143</v>
      </c>
      <c r="L492" s="2" t="s">
        <v>60</v>
      </c>
      <c r="M492" s="2" t="s">
        <v>144</v>
      </c>
      <c r="N492" s="2" t="s">
        <v>26</v>
      </c>
      <c r="O492" s="2" t="s">
        <v>145</v>
      </c>
      <c r="P492" s="2" t="s">
        <v>63</v>
      </c>
      <c r="Q492" s="2" t="s">
        <v>624</v>
      </c>
      <c r="R492" s="2" t="s">
        <v>71</v>
      </c>
      <c r="S492" s="2" t="s">
        <v>511</v>
      </c>
      <c r="T492">
        <v>1</v>
      </c>
      <c r="U492">
        <f t="shared" si="40"/>
        <v>46</v>
      </c>
      <c r="V492">
        <f t="shared" si="41"/>
        <v>11</v>
      </c>
    </row>
    <row r="493" spans="1:22" ht="36.75" customHeight="1" x14ac:dyDescent="0.2">
      <c r="A493" s="7" t="s">
        <v>509</v>
      </c>
      <c r="B493" s="7" t="s">
        <v>510</v>
      </c>
      <c r="C493" s="8">
        <v>45608</v>
      </c>
      <c r="D493" s="9">
        <v>45608.305185185185</v>
      </c>
      <c r="E493" s="10">
        <v>0</v>
      </c>
      <c r="F493" s="7" t="s">
        <v>148</v>
      </c>
      <c r="G493" s="10">
        <v>20</v>
      </c>
      <c r="H493" s="7" t="s">
        <v>143</v>
      </c>
      <c r="I493" s="7" t="s">
        <v>23</v>
      </c>
      <c r="J493" s="11">
        <v>130</v>
      </c>
      <c r="K493" s="7" t="s">
        <v>143</v>
      </c>
      <c r="L493" s="7" t="s">
        <v>60</v>
      </c>
      <c r="M493" s="7" t="s">
        <v>144</v>
      </c>
      <c r="N493" s="7" t="s">
        <v>26</v>
      </c>
      <c r="O493" s="7" t="s">
        <v>145</v>
      </c>
      <c r="P493" s="7" t="s">
        <v>63</v>
      </c>
      <c r="Q493" s="7" t="s">
        <v>625</v>
      </c>
      <c r="R493" s="7" t="s">
        <v>71</v>
      </c>
      <c r="S493" s="7" t="s">
        <v>511</v>
      </c>
      <c r="T493">
        <v>1</v>
      </c>
      <c r="U493">
        <f t="shared" si="40"/>
        <v>46</v>
      </c>
      <c r="V493">
        <f t="shared" si="41"/>
        <v>11</v>
      </c>
    </row>
    <row r="494" spans="1:22" ht="48" customHeight="1" x14ac:dyDescent="0.2">
      <c r="A494" s="2" t="s">
        <v>509</v>
      </c>
      <c r="B494" s="2" t="s">
        <v>510</v>
      </c>
      <c r="C494" s="3">
        <v>45608</v>
      </c>
      <c r="D494" s="4">
        <v>45608.29850694444</v>
      </c>
      <c r="E494" s="5">
        <v>0</v>
      </c>
      <c r="F494" s="2" t="s">
        <v>148</v>
      </c>
      <c r="G494" s="5">
        <v>20</v>
      </c>
      <c r="H494" s="2" t="s">
        <v>143</v>
      </c>
      <c r="I494" s="2" t="s">
        <v>23</v>
      </c>
      <c r="J494" s="6">
        <v>130</v>
      </c>
      <c r="K494" s="2" t="s">
        <v>143</v>
      </c>
      <c r="L494" s="2" t="s">
        <v>60</v>
      </c>
      <c r="M494" s="2" t="s">
        <v>144</v>
      </c>
      <c r="N494" s="2" t="s">
        <v>26</v>
      </c>
      <c r="O494" s="2" t="s">
        <v>145</v>
      </c>
      <c r="P494" s="2" t="s">
        <v>63</v>
      </c>
      <c r="Q494" s="2" t="s">
        <v>626</v>
      </c>
      <c r="R494" s="2" t="s">
        <v>71</v>
      </c>
      <c r="S494" s="2" t="s">
        <v>511</v>
      </c>
      <c r="T494">
        <v>1</v>
      </c>
      <c r="U494">
        <f t="shared" si="40"/>
        <v>46</v>
      </c>
      <c r="V494">
        <f t="shared" si="41"/>
        <v>11</v>
      </c>
    </row>
    <row r="495" spans="1:22" ht="48" customHeight="1" x14ac:dyDescent="0.2">
      <c r="A495" s="7" t="s">
        <v>509</v>
      </c>
      <c r="B495" s="7" t="s">
        <v>510</v>
      </c>
      <c r="C495" s="8">
        <v>45608</v>
      </c>
      <c r="D495" s="9">
        <v>45608.29650462963</v>
      </c>
      <c r="E495" s="10">
        <v>0</v>
      </c>
      <c r="F495" s="7" t="s">
        <v>148</v>
      </c>
      <c r="G495" s="10">
        <v>20</v>
      </c>
      <c r="H495" s="7" t="s">
        <v>143</v>
      </c>
      <c r="I495" s="7" t="s">
        <v>23</v>
      </c>
      <c r="J495" s="11">
        <v>130</v>
      </c>
      <c r="K495" s="7" t="s">
        <v>143</v>
      </c>
      <c r="L495" s="7" t="s">
        <v>60</v>
      </c>
      <c r="M495" s="7" t="s">
        <v>144</v>
      </c>
      <c r="N495" s="7" t="s">
        <v>26</v>
      </c>
      <c r="O495" s="7" t="s">
        <v>145</v>
      </c>
      <c r="P495" s="7" t="s">
        <v>63</v>
      </c>
      <c r="Q495" s="7" t="s">
        <v>627</v>
      </c>
      <c r="R495" s="7" t="s">
        <v>71</v>
      </c>
      <c r="S495" s="7" t="s">
        <v>511</v>
      </c>
      <c r="T495">
        <v>1</v>
      </c>
      <c r="U495">
        <f t="shared" si="40"/>
        <v>46</v>
      </c>
      <c r="V495">
        <f t="shared" si="41"/>
        <v>11</v>
      </c>
    </row>
    <row r="496" spans="1:22" ht="36.75" customHeight="1" x14ac:dyDescent="0.2">
      <c r="A496" s="2" t="s">
        <v>509</v>
      </c>
      <c r="B496" s="2" t="s">
        <v>510</v>
      </c>
      <c r="C496" s="3">
        <v>45608</v>
      </c>
      <c r="D496" s="4">
        <v>45608.283645833333</v>
      </c>
      <c r="E496" s="5">
        <v>0</v>
      </c>
      <c r="F496" s="2" t="s">
        <v>148</v>
      </c>
      <c r="G496" s="5">
        <v>20</v>
      </c>
      <c r="H496" s="2" t="s">
        <v>143</v>
      </c>
      <c r="I496" s="2" t="s">
        <v>23</v>
      </c>
      <c r="J496" s="6">
        <v>130</v>
      </c>
      <c r="K496" s="2" t="s">
        <v>143</v>
      </c>
      <c r="L496" s="2" t="s">
        <v>60</v>
      </c>
      <c r="M496" s="2" t="s">
        <v>144</v>
      </c>
      <c r="N496" s="2" t="s">
        <v>26</v>
      </c>
      <c r="O496" s="2" t="s">
        <v>145</v>
      </c>
      <c r="P496" s="2" t="s">
        <v>63</v>
      </c>
      <c r="Q496" s="2" t="s">
        <v>628</v>
      </c>
      <c r="R496" s="2" t="s">
        <v>71</v>
      </c>
      <c r="S496" s="2" t="s">
        <v>511</v>
      </c>
      <c r="T496">
        <v>1</v>
      </c>
      <c r="U496">
        <f t="shared" si="40"/>
        <v>46</v>
      </c>
      <c r="V496">
        <f t="shared" si="41"/>
        <v>11</v>
      </c>
    </row>
    <row r="497" spans="1:22" ht="36.75" customHeight="1" x14ac:dyDescent="0.2">
      <c r="A497" s="7" t="s">
        <v>509</v>
      </c>
      <c r="B497" s="7" t="s">
        <v>510</v>
      </c>
      <c r="C497" s="8">
        <v>45608</v>
      </c>
      <c r="D497" s="9">
        <v>45608.276041666664</v>
      </c>
      <c r="E497" s="10">
        <v>0</v>
      </c>
      <c r="F497" s="7" t="s">
        <v>148</v>
      </c>
      <c r="G497" s="10">
        <v>20</v>
      </c>
      <c r="H497" s="7" t="s">
        <v>143</v>
      </c>
      <c r="I497" s="7" t="s">
        <v>23</v>
      </c>
      <c r="J497" s="11">
        <v>130</v>
      </c>
      <c r="K497" s="7" t="s">
        <v>143</v>
      </c>
      <c r="L497" s="7" t="s">
        <v>60</v>
      </c>
      <c r="M497" s="7" t="s">
        <v>144</v>
      </c>
      <c r="N497" s="7" t="s">
        <v>26</v>
      </c>
      <c r="O497" s="7" t="s">
        <v>145</v>
      </c>
      <c r="P497" s="7" t="s">
        <v>63</v>
      </c>
      <c r="Q497" s="7" t="s">
        <v>629</v>
      </c>
      <c r="R497" s="7" t="s">
        <v>71</v>
      </c>
      <c r="S497" s="7" t="s">
        <v>511</v>
      </c>
      <c r="T497">
        <v>1</v>
      </c>
      <c r="U497">
        <f t="shared" si="40"/>
        <v>46</v>
      </c>
      <c r="V497">
        <f t="shared" si="41"/>
        <v>11</v>
      </c>
    </row>
    <row r="498" spans="1:22" ht="48" customHeight="1" x14ac:dyDescent="0.2">
      <c r="A498" s="2" t="s">
        <v>509</v>
      </c>
      <c r="B498" s="2" t="s">
        <v>510</v>
      </c>
      <c r="C498" s="3">
        <v>45607</v>
      </c>
      <c r="D498" s="4">
        <v>45607.79850694444</v>
      </c>
      <c r="E498" s="5">
        <v>0</v>
      </c>
      <c r="F498" s="2" t="s">
        <v>148</v>
      </c>
      <c r="G498" s="5">
        <v>20</v>
      </c>
      <c r="H498" s="2" t="s">
        <v>143</v>
      </c>
      <c r="I498" s="2" t="s">
        <v>23</v>
      </c>
      <c r="J498" s="6">
        <v>130</v>
      </c>
      <c r="K498" s="2" t="s">
        <v>143</v>
      </c>
      <c r="L498" s="2" t="s">
        <v>60</v>
      </c>
      <c r="M498" s="2" t="s">
        <v>144</v>
      </c>
      <c r="N498" s="2" t="s">
        <v>26</v>
      </c>
      <c r="O498" s="2" t="s">
        <v>145</v>
      </c>
      <c r="P498" s="2" t="s">
        <v>63</v>
      </c>
      <c r="Q498" s="2" t="s">
        <v>630</v>
      </c>
      <c r="R498" s="2" t="s">
        <v>71</v>
      </c>
      <c r="S498" s="2" t="s">
        <v>511</v>
      </c>
      <c r="T498">
        <v>1</v>
      </c>
      <c r="U498">
        <f t="shared" si="40"/>
        <v>46</v>
      </c>
      <c r="V498">
        <f t="shared" si="41"/>
        <v>11</v>
      </c>
    </row>
    <row r="499" spans="1:22" ht="36.75" customHeight="1" x14ac:dyDescent="0.2">
      <c r="A499" s="2" t="s">
        <v>509</v>
      </c>
      <c r="B499" s="2" t="s">
        <v>510</v>
      </c>
      <c r="C499" s="3">
        <v>45607</v>
      </c>
      <c r="D499" s="4">
        <v>45607.782696759255</v>
      </c>
      <c r="E499" s="5">
        <v>0</v>
      </c>
      <c r="F499" s="2" t="s">
        <v>148</v>
      </c>
      <c r="G499" s="5">
        <v>20</v>
      </c>
      <c r="H499" s="2" t="s">
        <v>143</v>
      </c>
      <c r="I499" s="2" t="s">
        <v>23</v>
      </c>
      <c r="J499" s="6">
        <v>130</v>
      </c>
      <c r="K499" s="2" t="s">
        <v>143</v>
      </c>
      <c r="L499" s="2" t="s">
        <v>60</v>
      </c>
      <c r="M499" s="2" t="s">
        <v>144</v>
      </c>
      <c r="N499" s="2" t="s">
        <v>26</v>
      </c>
      <c r="O499" s="2" t="s">
        <v>145</v>
      </c>
      <c r="P499" s="2" t="s">
        <v>63</v>
      </c>
      <c r="Q499" s="2" t="s">
        <v>631</v>
      </c>
      <c r="R499" s="2" t="s">
        <v>71</v>
      </c>
      <c r="S499" s="2" t="s">
        <v>511</v>
      </c>
      <c r="T499">
        <v>1</v>
      </c>
      <c r="U499">
        <f t="shared" si="40"/>
        <v>46</v>
      </c>
      <c r="V499">
        <f t="shared" si="41"/>
        <v>11</v>
      </c>
    </row>
    <row r="500" spans="1:22" ht="36.75" customHeight="1" x14ac:dyDescent="0.2">
      <c r="A500" s="7" t="s">
        <v>509</v>
      </c>
      <c r="B500" s="7" t="s">
        <v>510</v>
      </c>
      <c r="C500" s="8">
        <v>45607</v>
      </c>
      <c r="D500" s="9">
        <v>45607.775451388887</v>
      </c>
      <c r="E500" s="10">
        <v>0</v>
      </c>
      <c r="F500" s="7" t="s">
        <v>148</v>
      </c>
      <c r="G500" s="10">
        <v>20</v>
      </c>
      <c r="H500" s="7" t="s">
        <v>143</v>
      </c>
      <c r="I500" s="7" t="s">
        <v>23</v>
      </c>
      <c r="J500" s="11">
        <v>130</v>
      </c>
      <c r="K500" s="7" t="s">
        <v>143</v>
      </c>
      <c r="L500" s="7" t="s">
        <v>60</v>
      </c>
      <c r="M500" s="7" t="s">
        <v>144</v>
      </c>
      <c r="N500" s="7" t="s">
        <v>26</v>
      </c>
      <c r="O500" s="7" t="s">
        <v>145</v>
      </c>
      <c r="P500" s="7" t="s">
        <v>63</v>
      </c>
      <c r="Q500" s="7" t="s">
        <v>632</v>
      </c>
      <c r="R500" s="7" t="s">
        <v>71</v>
      </c>
      <c r="S500" s="7" t="s">
        <v>511</v>
      </c>
      <c r="T500">
        <v>1</v>
      </c>
      <c r="U500">
        <f t="shared" si="40"/>
        <v>46</v>
      </c>
      <c r="V500">
        <f t="shared" si="41"/>
        <v>11</v>
      </c>
    </row>
    <row r="501" spans="1:22" ht="48" customHeight="1" x14ac:dyDescent="0.2">
      <c r="A501" s="7" t="s">
        <v>509</v>
      </c>
      <c r="B501" s="7" t="s">
        <v>510</v>
      </c>
      <c r="C501" s="8">
        <v>45607</v>
      </c>
      <c r="D501" s="9">
        <v>45607.762662037036</v>
      </c>
      <c r="E501" s="10">
        <v>0</v>
      </c>
      <c r="F501" s="7" t="s">
        <v>148</v>
      </c>
      <c r="G501" s="10">
        <v>20</v>
      </c>
      <c r="H501" s="7" t="s">
        <v>143</v>
      </c>
      <c r="I501" s="7" t="s">
        <v>23</v>
      </c>
      <c r="J501" s="11">
        <v>130</v>
      </c>
      <c r="K501" s="7" t="s">
        <v>143</v>
      </c>
      <c r="L501" s="7" t="s">
        <v>60</v>
      </c>
      <c r="M501" s="7" t="s">
        <v>144</v>
      </c>
      <c r="N501" s="7" t="s">
        <v>26</v>
      </c>
      <c r="O501" s="7" t="s">
        <v>145</v>
      </c>
      <c r="P501" s="7" t="s">
        <v>63</v>
      </c>
      <c r="Q501" s="7" t="s">
        <v>633</v>
      </c>
      <c r="R501" s="7" t="s">
        <v>71</v>
      </c>
      <c r="S501" s="7" t="s">
        <v>511</v>
      </c>
      <c r="T501">
        <v>1</v>
      </c>
      <c r="U501">
        <f t="shared" si="40"/>
        <v>46</v>
      </c>
      <c r="V501">
        <f t="shared" si="41"/>
        <v>11</v>
      </c>
    </row>
    <row r="502" spans="1:22" ht="36.75" customHeight="1" x14ac:dyDescent="0.2">
      <c r="A502" s="7" t="s">
        <v>509</v>
      </c>
      <c r="B502" s="7" t="s">
        <v>510</v>
      </c>
      <c r="C502" s="8">
        <v>45607</v>
      </c>
      <c r="D502" s="9">
        <v>45607.757685185185</v>
      </c>
      <c r="E502" s="10">
        <v>0</v>
      </c>
      <c r="F502" s="7" t="s">
        <v>148</v>
      </c>
      <c r="G502" s="10">
        <v>20</v>
      </c>
      <c r="H502" s="7" t="s">
        <v>143</v>
      </c>
      <c r="I502" s="7" t="s">
        <v>23</v>
      </c>
      <c r="J502" s="11">
        <v>130</v>
      </c>
      <c r="K502" s="7" t="s">
        <v>143</v>
      </c>
      <c r="L502" s="7" t="s">
        <v>60</v>
      </c>
      <c r="M502" s="7" t="s">
        <v>144</v>
      </c>
      <c r="N502" s="7" t="s">
        <v>26</v>
      </c>
      <c r="O502" s="7" t="s">
        <v>145</v>
      </c>
      <c r="P502" s="7" t="s">
        <v>63</v>
      </c>
      <c r="Q502" s="7" t="s">
        <v>634</v>
      </c>
      <c r="R502" s="7" t="s">
        <v>71</v>
      </c>
      <c r="S502" s="7" t="s">
        <v>511</v>
      </c>
      <c r="T502">
        <v>1</v>
      </c>
      <c r="U502">
        <f t="shared" si="40"/>
        <v>46</v>
      </c>
      <c r="V502">
        <f t="shared" si="41"/>
        <v>11</v>
      </c>
    </row>
    <row r="503" spans="1:22" ht="36.75" customHeight="1" x14ac:dyDescent="0.2">
      <c r="A503" s="7" t="s">
        <v>509</v>
      </c>
      <c r="B503" s="7" t="s">
        <v>510</v>
      </c>
      <c r="C503" s="8">
        <v>45607</v>
      </c>
      <c r="D503" s="9">
        <v>45607.742314814815</v>
      </c>
      <c r="E503" s="10">
        <v>0</v>
      </c>
      <c r="F503" s="7" t="s">
        <v>148</v>
      </c>
      <c r="G503" s="10">
        <v>20</v>
      </c>
      <c r="H503" s="7" t="s">
        <v>143</v>
      </c>
      <c r="I503" s="7" t="s">
        <v>23</v>
      </c>
      <c r="J503" s="11">
        <v>130</v>
      </c>
      <c r="K503" s="7" t="s">
        <v>143</v>
      </c>
      <c r="L503" s="7" t="s">
        <v>60</v>
      </c>
      <c r="M503" s="7" t="s">
        <v>144</v>
      </c>
      <c r="N503" s="7" t="s">
        <v>26</v>
      </c>
      <c r="O503" s="7" t="s">
        <v>145</v>
      </c>
      <c r="P503" s="7" t="s">
        <v>63</v>
      </c>
      <c r="Q503" s="7" t="s">
        <v>635</v>
      </c>
      <c r="R503" s="7" t="s">
        <v>71</v>
      </c>
      <c r="S503" s="7" t="s">
        <v>511</v>
      </c>
      <c r="T503">
        <v>1</v>
      </c>
      <c r="U503">
        <f t="shared" ref="U503:U535" si="42">WEEKNUM(C503)</f>
        <v>46</v>
      </c>
      <c r="V503">
        <f t="shared" ref="V503:V535" si="43">MONTH(C503)</f>
        <v>11</v>
      </c>
    </row>
    <row r="504" spans="1:22" ht="36.75" customHeight="1" x14ac:dyDescent="0.2">
      <c r="A504" s="2" t="s">
        <v>509</v>
      </c>
      <c r="B504" s="2" t="s">
        <v>510</v>
      </c>
      <c r="C504" s="3">
        <v>45607</v>
      </c>
      <c r="D504" s="4">
        <v>45607.7337037037</v>
      </c>
      <c r="E504" s="5">
        <v>0</v>
      </c>
      <c r="F504" s="2" t="s">
        <v>148</v>
      </c>
      <c r="G504" s="5">
        <v>20</v>
      </c>
      <c r="H504" s="2" t="s">
        <v>143</v>
      </c>
      <c r="I504" s="2" t="s">
        <v>23</v>
      </c>
      <c r="J504" s="6">
        <v>130</v>
      </c>
      <c r="K504" s="2" t="s">
        <v>143</v>
      </c>
      <c r="L504" s="2" t="s">
        <v>60</v>
      </c>
      <c r="M504" s="2" t="s">
        <v>144</v>
      </c>
      <c r="N504" s="2" t="s">
        <v>26</v>
      </c>
      <c r="O504" s="2" t="s">
        <v>145</v>
      </c>
      <c r="P504" s="2" t="s">
        <v>63</v>
      </c>
      <c r="Q504" s="2" t="s">
        <v>636</v>
      </c>
      <c r="R504" s="2" t="s">
        <v>71</v>
      </c>
      <c r="S504" s="2" t="s">
        <v>511</v>
      </c>
      <c r="T504">
        <v>1</v>
      </c>
      <c r="U504">
        <f t="shared" si="42"/>
        <v>46</v>
      </c>
      <c r="V504">
        <f t="shared" si="43"/>
        <v>11</v>
      </c>
    </row>
    <row r="505" spans="1:22" ht="36.75" customHeight="1" x14ac:dyDescent="0.2">
      <c r="A505" s="7" t="s">
        <v>509</v>
      </c>
      <c r="B505" s="7" t="s">
        <v>510</v>
      </c>
      <c r="C505" s="8">
        <v>45607</v>
      </c>
      <c r="D505" s="9">
        <v>45607.720682870371</v>
      </c>
      <c r="E505" s="10">
        <v>0</v>
      </c>
      <c r="F505" s="7" t="s">
        <v>148</v>
      </c>
      <c r="G505" s="10">
        <v>20</v>
      </c>
      <c r="H505" s="7" t="s">
        <v>143</v>
      </c>
      <c r="I505" s="7" t="s">
        <v>23</v>
      </c>
      <c r="J505" s="11">
        <v>130</v>
      </c>
      <c r="K505" s="7" t="s">
        <v>143</v>
      </c>
      <c r="L505" s="7" t="s">
        <v>60</v>
      </c>
      <c r="M505" s="7" t="s">
        <v>144</v>
      </c>
      <c r="N505" s="7" t="s">
        <v>26</v>
      </c>
      <c r="O505" s="7" t="s">
        <v>145</v>
      </c>
      <c r="P505" s="7" t="s">
        <v>63</v>
      </c>
      <c r="Q505" s="7" t="s">
        <v>637</v>
      </c>
      <c r="R505" s="7" t="s">
        <v>71</v>
      </c>
      <c r="S505" s="7" t="s">
        <v>511</v>
      </c>
      <c r="T505">
        <v>1</v>
      </c>
      <c r="U505">
        <f t="shared" si="42"/>
        <v>46</v>
      </c>
      <c r="V505">
        <f t="shared" si="43"/>
        <v>11</v>
      </c>
    </row>
    <row r="506" spans="1:22" ht="36.75" customHeight="1" x14ac:dyDescent="0.2">
      <c r="A506" s="2" t="s">
        <v>509</v>
      </c>
      <c r="B506" s="2" t="s">
        <v>510</v>
      </c>
      <c r="C506" s="3">
        <v>45607</v>
      </c>
      <c r="D506" s="4">
        <v>45607.713472222218</v>
      </c>
      <c r="E506" s="5">
        <v>0</v>
      </c>
      <c r="F506" s="2" t="s">
        <v>148</v>
      </c>
      <c r="G506" s="5">
        <v>20</v>
      </c>
      <c r="H506" s="2" t="s">
        <v>143</v>
      </c>
      <c r="I506" s="2" t="s">
        <v>23</v>
      </c>
      <c r="J506" s="6">
        <v>130</v>
      </c>
      <c r="K506" s="2" t="s">
        <v>143</v>
      </c>
      <c r="L506" s="2" t="s">
        <v>60</v>
      </c>
      <c r="M506" s="2" t="s">
        <v>144</v>
      </c>
      <c r="N506" s="2" t="s">
        <v>26</v>
      </c>
      <c r="O506" s="2" t="s">
        <v>145</v>
      </c>
      <c r="P506" s="2" t="s">
        <v>63</v>
      </c>
      <c r="Q506" s="2" t="s">
        <v>638</v>
      </c>
      <c r="R506" s="2" t="s">
        <v>71</v>
      </c>
      <c r="S506" s="2" t="s">
        <v>511</v>
      </c>
      <c r="T506">
        <v>1</v>
      </c>
      <c r="U506">
        <f t="shared" si="42"/>
        <v>46</v>
      </c>
      <c r="V506">
        <f t="shared" si="43"/>
        <v>11</v>
      </c>
    </row>
    <row r="507" spans="1:22" ht="36.75" customHeight="1" x14ac:dyDescent="0.2">
      <c r="A507" s="7" t="s">
        <v>509</v>
      </c>
      <c r="B507" s="7" t="s">
        <v>510</v>
      </c>
      <c r="C507" s="8">
        <v>45607</v>
      </c>
      <c r="D507" s="9">
        <v>45607.702430555553</v>
      </c>
      <c r="E507" s="10">
        <v>0</v>
      </c>
      <c r="F507" s="7" t="s">
        <v>148</v>
      </c>
      <c r="G507" s="10">
        <v>20</v>
      </c>
      <c r="H507" s="7" t="s">
        <v>143</v>
      </c>
      <c r="I507" s="7" t="s">
        <v>23</v>
      </c>
      <c r="J507" s="11">
        <v>130</v>
      </c>
      <c r="K507" s="7" t="s">
        <v>143</v>
      </c>
      <c r="L507" s="7" t="s">
        <v>60</v>
      </c>
      <c r="M507" s="7" t="s">
        <v>144</v>
      </c>
      <c r="N507" s="7" t="s">
        <v>26</v>
      </c>
      <c r="O507" s="7" t="s">
        <v>145</v>
      </c>
      <c r="P507" s="7" t="s">
        <v>63</v>
      </c>
      <c r="Q507" s="7" t="s">
        <v>639</v>
      </c>
      <c r="R507" s="7" t="s">
        <v>71</v>
      </c>
      <c r="S507" s="7" t="s">
        <v>511</v>
      </c>
      <c r="T507">
        <v>1</v>
      </c>
      <c r="U507">
        <f t="shared" si="42"/>
        <v>46</v>
      </c>
      <c r="V507">
        <f t="shared" si="43"/>
        <v>11</v>
      </c>
    </row>
    <row r="508" spans="1:22" ht="36.75" customHeight="1" x14ac:dyDescent="0.2">
      <c r="A508" s="2" t="s">
        <v>509</v>
      </c>
      <c r="B508" s="2" t="s">
        <v>510</v>
      </c>
      <c r="C508" s="3">
        <v>45607</v>
      </c>
      <c r="D508" s="4">
        <v>45607.692766203705</v>
      </c>
      <c r="E508" s="5">
        <v>0</v>
      </c>
      <c r="F508" s="2" t="s">
        <v>148</v>
      </c>
      <c r="G508" s="5">
        <v>20</v>
      </c>
      <c r="H508" s="2" t="s">
        <v>143</v>
      </c>
      <c r="I508" s="2" t="s">
        <v>23</v>
      </c>
      <c r="J508" s="6">
        <v>130</v>
      </c>
      <c r="K508" s="2" t="s">
        <v>143</v>
      </c>
      <c r="L508" s="2" t="s">
        <v>60</v>
      </c>
      <c r="M508" s="2" t="s">
        <v>144</v>
      </c>
      <c r="N508" s="2" t="s">
        <v>26</v>
      </c>
      <c r="O508" s="2" t="s">
        <v>145</v>
      </c>
      <c r="P508" s="2" t="s">
        <v>63</v>
      </c>
      <c r="Q508" s="2" t="s">
        <v>640</v>
      </c>
      <c r="R508" s="2" t="s">
        <v>71</v>
      </c>
      <c r="S508" s="2" t="s">
        <v>511</v>
      </c>
      <c r="T508">
        <v>1</v>
      </c>
      <c r="U508">
        <f t="shared" si="42"/>
        <v>46</v>
      </c>
      <c r="V508">
        <f t="shared" si="43"/>
        <v>11</v>
      </c>
    </row>
    <row r="509" spans="1:22" ht="48" customHeight="1" x14ac:dyDescent="0.2">
      <c r="A509" s="7" t="s">
        <v>509</v>
      </c>
      <c r="B509" s="7" t="s">
        <v>510</v>
      </c>
      <c r="C509" s="8">
        <v>45607</v>
      </c>
      <c r="D509" s="9">
        <v>45607.672291666662</v>
      </c>
      <c r="E509" s="10">
        <v>0</v>
      </c>
      <c r="F509" s="7" t="s">
        <v>148</v>
      </c>
      <c r="G509" s="10">
        <v>20</v>
      </c>
      <c r="H509" s="7" t="s">
        <v>143</v>
      </c>
      <c r="I509" s="7" t="s">
        <v>23</v>
      </c>
      <c r="J509" s="11">
        <v>130</v>
      </c>
      <c r="K509" s="7" t="s">
        <v>143</v>
      </c>
      <c r="L509" s="7" t="s">
        <v>60</v>
      </c>
      <c r="M509" s="7" t="s">
        <v>144</v>
      </c>
      <c r="N509" s="7" t="s">
        <v>26</v>
      </c>
      <c r="O509" s="7" t="s">
        <v>145</v>
      </c>
      <c r="P509" s="7" t="s">
        <v>63</v>
      </c>
      <c r="Q509" s="7" t="s">
        <v>641</v>
      </c>
      <c r="R509" s="7" t="s">
        <v>71</v>
      </c>
      <c r="S509" s="7" t="s">
        <v>511</v>
      </c>
      <c r="T509">
        <v>1</v>
      </c>
      <c r="U509">
        <f t="shared" si="42"/>
        <v>46</v>
      </c>
      <c r="V509">
        <f t="shared" si="43"/>
        <v>11</v>
      </c>
    </row>
    <row r="510" spans="1:22" ht="36.75" customHeight="1" x14ac:dyDescent="0.2">
      <c r="A510" s="7" t="s">
        <v>509</v>
      </c>
      <c r="B510" s="7" t="s">
        <v>510</v>
      </c>
      <c r="C510" s="8">
        <v>45607</v>
      </c>
      <c r="D510" s="9">
        <v>45607.421099537038</v>
      </c>
      <c r="E510" s="10">
        <v>0</v>
      </c>
      <c r="F510" s="7" t="s">
        <v>148</v>
      </c>
      <c r="G510" s="10">
        <v>20</v>
      </c>
      <c r="H510" s="7" t="s">
        <v>143</v>
      </c>
      <c r="I510" s="7" t="s">
        <v>23</v>
      </c>
      <c r="J510" s="11">
        <v>130</v>
      </c>
      <c r="K510" s="7" t="s">
        <v>143</v>
      </c>
      <c r="L510" s="7" t="s">
        <v>60</v>
      </c>
      <c r="M510" s="7" t="s">
        <v>144</v>
      </c>
      <c r="N510" s="7" t="s">
        <v>26</v>
      </c>
      <c r="O510" s="7" t="s">
        <v>145</v>
      </c>
      <c r="P510" s="7" t="s">
        <v>63</v>
      </c>
      <c r="Q510" s="7" t="s">
        <v>642</v>
      </c>
      <c r="R510" s="7" t="s">
        <v>71</v>
      </c>
      <c r="S510" s="7" t="s">
        <v>511</v>
      </c>
      <c r="T510">
        <v>1</v>
      </c>
      <c r="U510">
        <f t="shared" si="42"/>
        <v>46</v>
      </c>
      <c r="V510">
        <f t="shared" si="43"/>
        <v>11</v>
      </c>
    </row>
    <row r="511" spans="1:22" ht="36.75" customHeight="1" x14ac:dyDescent="0.2">
      <c r="A511" s="2" t="s">
        <v>509</v>
      </c>
      <c r="B511" s="2" t="s">
        <v>510</v>
      </c>
      <c r="C511" s="3">
        <v>45607</v>
      </c>
      <c r="D511" s="4">
        <v>45607.400972222218</v>
      </c>
      <c r="E511" s="5">
        <v>0</v>
      </c>
      <c r="F511" s="2" t="s">
        <v>148</v>
      </c>
      <c r="G511" s="5">
        <v>20</v>
      </c>
      <c r="H511" s="2" t="s">
        <v>143</v>
      </c>
      <c r="I511" s="2" t="s">
        <v>23</v>
      </c>
      <c r="J511" s="6">
        <v>130</v>
      </c>
      <c r="K511" s="2" t="s">
        <v>143</v>
      </c>
      <c r="L511" s="2" t="s">
        <v>60</v>
      </c>
      <c r="M511" s="2" t="s">
        <v>144</v>
      </c>
      <c r="N511" s="2" t="s">
        <v>26</v>
      </c>
      <c r="O511" s="2" t="s">
        <v>145</v>
      </c>
      <c r="P511" s="2" t="s">
        <v>63</v>
      </c>
      <c r="Q511" s="2" t="s">
        <v>643</v>
      </c>
      <c r="R511" s="2" t="s">
        <v>71</v>
      </c>
      <c r="S511" s="2" t="s">
        <v>511</v>
      </c>
      <c r="T511">
        <v>1</v>
      </c>
      <c r="U511">
        <f t="shared" si="42"/>
        <v>46</v>
      </c>
      <c r="V511">
        <f t="shared" si="43"/>
        <v>11</v>
      </c>
    </row>
    <row r="512" spans="1:22" ht="36.75" customHeight="1" x14ac:dyDescent="0.2">
      <c r="A512" s="7" t="s">
        <v>509</v>
      </c>
      <c r="B512" s="7" t="s">
        <v>510</v>
      </c>
      <c r="C512" s="8">
        <v>45607</v>
      </c>
      <c r="D512" s="9">
        <v>45607.378981481481</v>
      </c>
      <c r="E512" s="10">
        <v>0</v>
      </c>
      <c r="F512" s="7" t="s">
        <v>148</v>
      </c>
      <c r="G512" s="10">
        <v>20</v>
      </c>
      <c r="H512" s="7" t="s">
        <v>143</v>
      </c>
      <c r="I512" s="7" t="s">
        <v>23</v>
      </c>
      <c r="J512" s="11">
        <v>130</v>
      </c>
      <c r="K512" s="7" t="s">
        <v>143</v>
      </c>
      <c r="L512" s="7" t="s">
        <v>60</v>
      </c>
      <c r="M512" s="7" t="s">
        <v>144</v>
      </c>
      <c r="N512" s="7" t="s">
        <v>26</v>
      </c>
      <c r="O512" s="7" t="s">
        <v>145</v>
      </c>
      <c r="P512" s="7" t="s">
        <v>63</v>
      </c>
      <c r="Q512" s="7" t="s">
        <v>644</v>
      </c>
      <c r="R512" s="7" t="s">
        <v>71</v>
      </c>
      <c r="S512" s="7" t="s">
        <v>511</v>
      </c>
      <c r="T512">
        <v>1</v>
      </c>
      <c r="U512">
        <f t="shared" si="42"/>
        <v>46</v>
      </c>
      <c r="V512">
        <f t="shared" si="43"/>
        <v>11</v>
      </c>
    </row>
    <row r="513" spans="1:22" ht="36.75" customHeight="1" x14ac:dyDescent="0.2">
      <c r="A513" s="2" t="s">
        <v>509</v>
      </c>
      <c r="B513" s="2" t="s">
        <v>510</v>
      </c>
      <c r="C513" s="3">
        <v>45607</v>
      </c>
      <c r="D513" s="4">
        <v>45607.366805555554</v>
      </c>
      <c r="E513" s="5">
        <v>0</v>
      </c>
      <c r="F513" s="2" t="s">
        <v>148</v>
      </c>
      <c r="G513" s="5">
        <v>20</v>
      </c>
      <c r="H513" s="2" t="s">
        <v>143</v>
      </c>
      <c r="I513" s="2" t="s">
        <v>23</v>
      </c>
      <c r="J513" s="6">
        <v>130</v>
      </c>
      <c r="K513" s="2" t="s">
        <v>143</v>
      </c>
      <c r="L513" s="2" t="s">
        <v>60</v>
      </c>
      <c r="M513" s="2" t="s">
        <v>144</v>
      </c>
      <c r="N513" s="2" t="s">
        <v>26</v>
      </c>
      <c r="O513" s="2" t="s">
        <v>145</v>
      </c>
      <c r="P513" s="2" t="s">
        <v>63</v>
      </c>
      <c r="Q513" s="2" t="s">
        <v>645</v>
      </c>
      <c r="R513" s="2" t="s">
        <v>71</v>
      </c>
      <c r="S513" s="2" t="s">
        <v>511</v>
      </c>
      <c r="T513">
        <v>1</v>
      </c>
      <c r="U513">
        <f t="shared" si="42"/>
        <v>46</v>
      </c>
      <c r="V513">
        <f t="shared" si="43"/>
        <v>11</v>
      </c>
    </row>
    <row r="514" spans="1:22" ht="48" customHeight="1" x14ac:dyDescent="0.2">
      <c r="A514" s="7" t="s">
        <v>509</v>
      </c>
      <c r="B514" s="7" t="s">
        <v>510</v>
      </c>
      <c r="C514" s="8">
        <v>45607</v>
      </c>
      <c r="D514" s="9">
        <v>45607.358136574076</v>
      </c>
      <c r="E514" s="10">
        <v>0</v>
      </c>
      <c r="F514" s="7" t="s">
        <v>148</v>
      </c>
      <c r="G514" s="10">
        <v>20</v>
      </c>
      <c r="H514" s="7" t="s">
        <v>143</v>
      </c>
      <c r="I514" s="7" t="s">
        <v>23</v>
      </c>
      <c r="J514" s="11">
        <v>130</v>
      </c>
      <c r="K514" s="7" t="s">
        <v>143</v>
      </c>
      <c r="L514" s="7" t="s">
        <v>60</v>
      </c>
      <c r="M514" s="7" t="s">
        <v>144</v>
      </c>
      <c r="N514" s="7" t="s">
        <v>26</v>
      </c>
      <c r="O514" s="7" t="s">
        <v>145</v>
      </c>
      <c r="P514" s="7" t="s">
        <v>63</v>
      </c>
      <c r="Q514" s="7" t="s">
        <v>646</v>
      </c>
      <c r="R514" s="7" t="s">
        <v>71</v>
      </c>
      <c r="S514" s="7" t="s">
        <v>511</v>
      </c>
      <c r="T514">
        <v>1</v>
      </c>
      <c r="U514">
        <f t="shared" si="42"/>
        <v>46</v>
      </c>
      <c r="V514">
        <f t="shared" si="43"/>
        <v>11</v>
      </c>
    </row>
    <row r="515" spans="1:22" ht="36.75" customHeight="1" x14ac:dyDescent="0.2">
      <c r="A515" s="7" t="s">
        <v>509</v>
      </c>
      <c r="B515" s="7" t="s">
        <v>510</v>
      </c>
      <c r="C515" s="8">
        <v>45607</v>
      </c>
      <c r="D515" s="9">
        <v>45607.34642361111</v>
      </c>
      <c r="E515" s="10">
        <v>0</v>
      </c>
      <c r="F515" s="7" t="s">
        <v>148</v>
      </c>
      <c r="G515" s="10">
        <v>20</v>
      </c>
      <c r="H515" s="7" t="s">
        <v>143</v>
      </c>
      <c r="I515" s="7" t="s">
        <v>23</v>
      </c>
      <c r="J515" s="11">
        <v>130</v>
      </c>
      <c r="K515" s="7" t="s">
        <v>143</v>
      </c>
      <c r="L515" s="7" t="s">
        <v>60</v>
      </c>
      <c r="M515" s="7" t="s">
        <v>144</v>
      </c>
      <c r="N515" s="7" t="s">
        <v>26</v>
      </c>
      <c r="O515" s="7" t="s">
        <v>145</v>
      </c>
      <c r="P515" s="7" t="s">
        <v>63</v>
      </c>
      <c r="Q515" s="7" t="s">
        <v>647</v>
      </c>
      <c r="R515" s="7" t="s">
        <v>71</v>
      </c>
      <c r="S515" s="7" t="s">
        <v>511</v>
      </c>
      <c r="T515">
        <v>1</v>
      </c>
      <c r="U515">
        <f t="shared" si="42"/>
        <v>46</v>
      </c>
      <c r="V515">
        <f t="shared" si="43"/>
        <v>11</v>
      </c>
    </row>
    <row r="516" spans="1:22" ht="36.75" customHeight="1" x14ac:dyDescent="0.2">
      <c r="A516" s="2" t="s">
        <v>509</v>
      </c>
      <c r="B516" s="2" t="s">
        <v>510</v>
      </c>
      <c r="C516" s="3">
        <v>45607</v>
      </c>
      <c r="D516" s="4">
        <v>45607.335775462961</v>
      </c>
      <c r="E516" s="5">
        <v>0</v>
      </c>
      <c r="F516" s="2" t="s">
        <v>148</v>
      </c>
      <c r="G516" s="5">
        <v>20</v>
      </c>
      <c r="H516" s="2" t="s">
        <v>143</v>
      </c>
      <c r="I516" s="2" t="s">
        <v>23</v>
      </c>
      <c r="J516" s="6">
        <v>130</v>
      </c>
      <c r="K516" s="2" t="s">
        <v>143</v>
      </c>
      <c r="L516" s="2" t="s">
        <v>60</v>
      </c>
      <c r="M516" s="2" t="s">
        <v>144</v>
      </c>
      <c r="N516" s="2" t="s">
        <v>26</v>
      </c>
      <c r="O516" s="2" t="s">
        <v>145</v>
      </c>
      <c r="P516" s="2" t="s">
        <v>63</v>
      </c>
      <c r="Q516" s="2" t="s">
        <v>648</v>
      </c>
      <c r="R516" s="2" t="s">
        <v>71</v>
      </c>
      <c r="S516" s="2" t="s">
        <v>511</v>
      </c>
      <c r="T516">
        <v>1</v>
      </c>
      <c r="U516">
        <f t="shared" si="42"/>
        <v>46</v>
      </c>
      <c r="V516">
        <f t="shared" si="43"/>
        <v>11</v>
      </c>
    </row>
    <row r="517" spans="1:22" ht="36.75" customHeight="1" x14ac:dyDescent="0.2">
      <c r="A517" s="7" t="s">
        <v>509</v>
      </c>
      <c r="B517" s="7" t="s">
        <v>510</v>
      </c>
      <c r="C517" s="8">
        <v>45607</v>
      </c>
      <c r="D517" s="9">
        <v>45607.325937499998</v>
      </c>
      <c r="E517" s="10">
        <v>0</v>
      </c>
      <c r="F517" s="7" t="s">
        <v>148</v>
      </c>
      <c r="G517" s="10">
        <v>20</v>
      </c>
      <c r="H517" s="7" t="s">
        <v>143</v>
      </c>
      <c r="I517" s="7" t="s">
        <v>23</v>
      </c>
      <c r="J517" s="11">
        <v>130</v>
      </c>
      <c r="K517" s="7" t="s">
        <v>143</v>
      </c>
      <c r="L517" s="7" t="s">
        <v>60</v>
      </c>
      <c r="M517" s="7" t="s">
        <v>144</v>
      </c>
      <c r="N517" s="7" t="s">
        <v>26</v>
      </c>
      <c r="O517" s="7" t="s">
        <v>145</v>
      </c>
      <c r="P517" s="7" t="s">
        <v>63</v>
      </c>
      <c r="Q517" s="7" t="s">
        <v>649</v>
      </c>
      <c r="R517" s="7" t="s">
        <v>71</v>
      </c>
      <c r="S517" s="7" t="s">
        <v>511</v>
      </c>
      <c r="T517">
        <v>1</v>
      </c>
      <c r="U517">
        <f t="shared" si="42"/>
        <v>46</v>
      </c>
      <c r="V517">
        <f t="shared" si="43"/>
        <v>11</v>
      </c>
    </row>
    <row r="518" spans="1:22" ht="36.75" customHeight="1" x14ac:dyDescent="0.2">
      <c r="A518" s="7" t="s">
        <v>509</v>
      </c>
      <c r="B518" s="7" t="s">
        <v>510</v>
      </c>
      <c r="C518" s="8">
        <v>45607</v>
      </c>
      <c r="D518" s="9">
        <v>45607.317233796297</v>
      </c>
      <c r="E518" s="10">
        <v>0</v>
      </c>
      <c r="F518" s="7" t="s">
        <v>148</v>
      </c>
      <c r="G518" s="10">
        <v>20</v>
      </c>
      <c r="H518" s="7" t="s">
        <v>143</v>
      </c>
      <c r="I518" s="7" t="s">
        <v>23</v>
      </c>
      <c r="J518" s="11">
        <v>130</v>
      </c>
      <c r="K518" s="7" t="s">
        <v>143</v>
      </c>
      <c r="L518" s="7" t="s">
        <v>60</v>
      </c>
      <c r="M518" s="7" t="s">
        <v>144</v>
      </c>
      <c r="N518" s="7" t="s">
        <v>26</v>
      </c>
      <c r="O518" s="7" t="s">
        <v>145</v>
      </c>
      <c r="P518" s="7" t="s">
        <v>63</v>
      </c>
      <c r="Q518" s="7" t="s">
        <v>650</v>
      </c>
      <c r="R518" s="7" t="s">
        <v>71</v>
      </c>
      <c r="S518" s="7" t="s">
        <v>511</v>
      </c>
      <c r="T518">
        <v>1</v>
      </c>
      <c r="U518">
        <f t="shared" si="42"/>
        <v>46</v>
      </c>
      <c r="V518">
        <f t="shared" si="43"/>
        <v>11</v>
      </c>
    </row>
    <row r="519" spans="1:22" ht="36.75" customHeight="1" x14ac:dyDescent="0.2">
      <c r="A519" s="2" t="s">
        <v>509</v>
      </c>
      <c r="B519" s="2" t="s">
        <v>510</v>
      </c>
      <c r="C519" s="3">
        <v>45607</v>
      </c>
      <c r="D519" s="4">
        <v>45607.310324074075</v>
      </c>
      <c r="E519" s="5">
        <v>0</v>
      </c>
      <c r="F519" s="2" t="s">
        <v>148</v>
      </c>
      <c r="G519" s="5">
        <v>20</v>
      </c>
      <c r="H519" s="2" t="s">
        <v>143</v>
      </c>
      <c r="I519" s="2" t="s">
        <v>23</v>
      </c>
      <c r="J519" s="6">
        <v>130</v>
      </c>
      <c r="K519" s="2" t="s">
        <v>143</v>
      </c>
      <c r="L519" s="2" t="s">
        <v>60</v>
      </c>
      <c r="M519" s="2" t="s">
        <v>144</v>
      </c>
      <c r="N519" s="2" t="s">
        <v>26</v>
      </c>
      <c r="O519" s="2" t="s">
        <v>145</v>
      </c>
      <c r="P519" s="2" t="s">
        <v>63</v>
      </c>
      <c r="Q519" s="2" t="s">
        <v>651</v>
      </c>
      <c r="R519" s="2" t="s">
        <v>71</v>
      </c>
      <c r="S519" s="2" t="s">
        <v>511</v>
      </c>
      <c r="T519">
        <v>1</v>
      </c>
      <c r="U519">
        <f t="shared" si="42"/>
        <v>46</v>
      </c>
      <c r="V519">
        <f t="shared" si="43"/>
        <v>11</v>
      </c>
    </row>
    <row r="520" spans="1:22" ht="36.75" customHeight="1" x14ac:dyDescent="0.2">
      <c r="A520" s="7" t="s">
        <v>509</v>
      </c>
      <c r="B520" s="7" t="s">
        <v>510</v>
      </c>
      <c r="C520" s="8">
        <v>45607</v>
      </c>
      <c r="D520" s="9">
        <v>45607.304143518515</v>
      </c>
      <c r="E520" s="10">
        <v>0</v>
      </c>
      <c r="F520" s="7" t="s">
        <v>148</v>
      </c>
      <c r="G520" s="10">
        <v>20</v>
      </c>
      <c r="H520" s="7" t="s">
        <v>143</v>
      </c>
      <c r="I520" s="7" t="s">
        <v>23</v>
      </c>
      <c r="J520" s="11">
        <v>130</v>
      </c>
      <c r="K520" s="7" t="s">
        <v>143</v>
      </c>
      <c r="L520" s="7" t="s">
        <v>60</v>
      </c>
      <c r="M520" s="7" t="s">
        <v>144</v>
      </c>
      <c r="N520" s="7" t="s">
        <v>26</v>
      </c>
      <c r="O520" s="7" t="s">
        <v>145</v>
      </c>
      <c r="P520" s="7" t="s">
        <v>63</v>
      </c>
      <c r="Q520" s="7" t="s">
        <v>652</v>
      </c>
      <c r="R520" s="7" t="s">
        <v>71</v>
      </c>
      <c r="S520" s="7" t="s">
        <v>511</v>
      </c>
      <c r="T520">
        <v>1</v>
      </c>
      <c r="U520">
        <f t="shared" si="42"/>
        <v>46</v>
      </c>
      <c r="V520">
        <f t="shared" si="43"/>
        <v>11</v>
      </c>
    </row>
    <row r="521" spans="1:22" ht="36.75" customHeight="1" x14ac:dyDescent="0.2">
      <c r="A521" s="2" t="s">
        <v>509</v>
      </c>
      <c r="B521" s="2" t="s">
        <v>510</v>
      </c>
      <c r="C521" s="3">
        <v>45607</v>
      </c>
      <c r="D521" s="4">
        <v>45607.297268518516</v>
      </c>
      <c r="E521" s="5">
        <v>0</v>
      </c>
      <c r="F521" s="2" t="s">
        <v>148</v>
      </c>
      <c r="G521" s="5">
        <v>20</v>
      </c>
      <c r="H521" s="2" t="s">
        <v>143</v>
      </c>
      <c r="I521" s="2" t="s">
        <v>23</v>
      </c>
      <c r="J521" s="6">
        <v>130</v>
      </c>
      <c r="K521" s="2" t="s">
        <v>143</v>
      </c>
      <c r="L521" s="2" t="s">
        <v>60</v>
      </c>
      <c r="M521" s="2" t="s">
        <v>144</v>
      </c>
      <c r="N521" s="2" t="s">
        <v>26</v>
      </c>
      <c r="O521" s="2" t="s">
        <v>145</v>
      </c>
      <c r="P521" s="2" t="s">
        <v>63</v>
      </c>
      <c r="Q521" s="2" t="s">
        <v>653</v>
      </c>
      <c r="R521" s="2" t="s">
        <v>71</v>
      </c>
      <c r="S521" s="2" t="s">
        <v>511</v>
      </c>
      <c r="T521">
        <v>1</v>
      </c>
      <c r="U521">
        <f t="shared" si="42"/>
        <v>46</v>
      </c>
      <c r="V521">
        <f t="shared" si="43"/>
        <v>11</v>
      </c>
    </row>
    <row r="522" spans="1:22" ht="48" customHeight="1" x14ac:dyDescent="0.2">
      <c r="A522" s="7" t="s">
        <v>509</v>
      </c>
      <c r="B522" s="7" t="s">
        <v>510</v>
      </c>
      <c r="C522" s="8">
        <v>45607</v>
      </c>
      <c r="D522" s="9">
        <v>45607.283958333333</v>
      </c>
      <c r="E522" s="10">
        <v>0</v>
      </c>
      <c r="F522" s="7" t="s">
        <v>148</v>
      </c>
      <c r="G522" s="10">
        <v>20</v>
      </c>
      <c r="H522" s="7" t="s">
        <v>143</v>
      </c>
      <c r="I522" s="7" t="s">
        <v>23</v>
      </c>
      <c r="J522" s="11">
        <v>130</v>
      </c>
      <c r="K522" s="7" t="s">
        <v>143</v>
      </c>
      <c r="L522" s="7" t="s">
        <v>60</v>
      </c>
      <c r="M522" s="7" t="s">
        <v>144</v>
      </c>
      <c r="N522" s="7" t="s">
        <v>26</v>
      </c>
      <c r="O522" s="7" t="s">
        <v>145</v>
      </c>
      <c r="P522" s="7" t="s">
        <v>63</v>
      </c>
      <c r="Q522" s="7" t="s">
        <v>654</v>
      </c>
      <c r="R522" s="7" t="s">
        <v>71</v>
      </c>
      <c r="S522" s="7" t="s">
        <v>511</v>
      </c>
      <c r="T522">
        <v>1</v>
      </c>
      <c r="U522">
        <f t="shared" si="42"/>
        <v>46</v>
      </c>
      <c r="V522">
        <f t="shared" si="43"/>
        <v>11</v>
      </c>
    </row>
    <row r="523" spans="1:22" ht="36.75" customHeight="1" x14ac:dyDescent="0.2">
      <c r="A523" s="2" t="s">
        <v>509</v>
      </c>
      <c r="B523" s="2" t="s">
        <v>510</v>
      </c>
      <c r="C523" s="3">
        <v>45607</v>
      </c>
      <c r="D523" s="4">
        <v>45607.273738425924</v>
      </c>
      <c r="E523" s="5">
        <v>0</v>
      </c>
      <c r="F523" s="2" t="s">
        <v>148</v>
      </c>
      <c r="G523" s="5">
        <v>20</v>
      </c>
      <c r="H523" s="2" t="s">
        <v>143</v>
      </c>
      <c r="I523" s="2" t="s">
        <v>23</v>
      </c>
      <c r="J523" s="6">
        <v>130</v>
      </c>
      <c r="K523" s="2" t="s">
        <v>143</v>
      </c>
      <c r="L523" s="2" t="s">
        <v>60</v>
      </c>
      <c r="M523" s="2" t="s">
        <v>144</v>
      </c>
      <c r="N523" s="2" t="s">
        <v>26</v>
      </c>
      <c r="O523" s="2" t="s">
        <v>145</v>
      </c>
      <c r="P523" s="2" t="s">
        <v>63</v>
      </c>
      <c r="Q523" s="2" t="s">
        <v>655</v>
      </c>
      <c r="R523" s="2" t="s">
        <v>71</v>
      </c>
      <c r="S523" s="2" t="s">
        <v>511</v>
      </c>
      <c r="T523">
        <v>1</v>
      </c>
      <c r="U523">
        <f t="shared" si="42"/>
        <v>46</v>
      </c>
      <c r="V523">
        <f t="shared" si="43"/>
        <v>11</v>
      </c>
    </row>
    <row r="524" spans="1:22" ht="48" customHeight="1" x14ac:dyDescent="0.2">
      <c r="A524" s="7" t="s">
        <v>656</v>
      </c>
      <c r="B524" s="7" t="s">
        <v>657</v>
      </c>
      <c r="C524" s="8">
        <v>45613</v>
      </c>
      <c r="D524" s="9">
        <v>45613.795682870368</v>
      </c>
      <c r="E524" s="10">
        <v>0</v>
      </c>
      <c r="F524" s="7" t="s">
        <v>150</v>
      </c>
      <c r="G524" s="10">
        <v>24</v>
      </c>
      <c r="H524" s="7" t="s">
        <v>143</v>
      </c>
      <c r="I524" s="7" t="s">
        <v>23</v>
      </c>
      <c r="J524" s="11">
        <v>156</v>
      </c>
      <c r="K524" s="7" t="s">
        <v>143</v>
      </c>
      <c r="L524" s="7" t="s">
        <v>60</v>
      </c>
      <c r="M524" s="7" t="s">
        <v>151</v>
      </c>
      <c r="N524" s="7" t="s">
        <v>26</v>
      </c>
      <c r="O524" s="7" t="s">
        <v>145</v>
      </c>
      <c r="P524" s="7" t="s">
        <v>63</v>
      </c>
      <c r="Q524" s="7" t="s">
        <v>658</v>
      </c>
      <c r="R524" s="7" t="s">
        <v>71</v>
      </c>
      <c r="S524" s="7" t="s">
        <v>659</v>
      </c>
      <c r="T524">
        <v>1</v>
      </c>
      <c r="U524">
        <f t="shared" si="42"/>
        <v>47</v>
      </c>
      <c r="V524">
        <f t="shared" si="43"/>
        <v>11</v>
      </c>
    </row>
    <row r="525" spans="1:22" ht="48" customHeight="1" x14ac:dyDescent="0.2">
      <c r="A525" s="2" t="s">
        <v>656</v>
      </c>
      <c r="B525" s="2" t="s">
        <v>657</v>
      </c>
      <c r="C525" s="3">
        <v>45613</v>
      </c>
      <c r="D525" s="4">
        <v>45613.795104166667</v>
      </c>
      <c r="E525" s="5">
        <v>0</v>
      </c>
      <c r="F525" s="2" t="s">
        <v>148</v>
      </c>
      <c r="G525" s="5">
        <v>20</v>
      </c>
      <c r="H525" s="2" t="s">
        <v>143</v>
      </c>
      <c r="I525" s="2" t="s">
        <v>23</v>
      </c>
      <c r="J525" s="6">
        <v>130</v>
      </c>
      <c r="K525" s="2" t="s">
        <v>143</v>
      </c>
      <c r="L525" s="2" t="s">
        <v>60</v>
      </c>
      <c r="M525" s="2" t="s">
        <v>144</v>
      </c>
      <c r="N525" s="2" t="s">
        <v>26</v>
      </c>
      <c r="O525" s="2" t="s">
        <v>145</v>
      </c>
      <c r="P525" s="2" t="s">
        <v>63</v>
      </c>
      <c r="Q525" s="2" t="s">
        <v>660</v>
      </c>
      <c r="R525" s="2" t="s">
        <v>71</v>
      </c>
      <c r="S525" s="2" t="s">
        <v>659</v>
      </c>
      <c r="T525">
        <v>1</v>
      </c>
      <c r="U525">
        <f t="shared" si="42"/>
        <v>47</v>
      </c>
      <c r="V525">
        <f t="shared" si="43"/>
        <v>11</v>
      </c>
    </row>
    <row r="526" spans="1:22" ht="48" customHeight="1" x14ac:dyDescent="0.2">
      <c r="A526" s="7" t="s">
        <v>656</v>
      </c>
      <c r="B526" s="7" t="s">
        <v>657</v>
      </c>
      <c r="C526" s="8">
        <v>45613</v>
      </c>
      <c r="D526" s="9">
        <v>45613.792222222219</v>
      </c>
      <c r="E526" s="10">
        <v>0</v>
      </c>
      <c r="F526" s="7" t="s">
        <v>150</v>
      </c>
      <c r="G526" s="10">
        <v>24</v>
      </c>
      <c r="H526" s="7" t="s">
        <v>143</v>
      </c>
      <c r="I526" s="7" t="s">
        <v>23</v>
      </c>
      <c r="J526" s="11">
        <v>156</v>
      </c>
      <c r="K526" s="7" t="s">
        <v>143</v>
      </c>
      <c r="L526" s="7" t="s">
        <v>60</v>
      </c>
      <c r="M526" s="7" t="s">
        <v>151</v>
      </c>
      <c r="N526" s="7" t="s">
        <v>26</v>
      </c>
      <c r="O526" s="7" t="s">
        <v>145</v>
      </c>
      <c r="P526" s="7" t="s">
        <v>63</v>
      </c>
      <c r="Q526" s="7" t="s">
        <v>661</v>
      </c>
      <c r="R526" s="7" t="s">
        <v>71</v>
      </c>
      <c r="S526" s="7" t="s">
        <v>659</v>
      </c>
      <c r="T526">
        <v>1</v>
      </c>
      <c r="U526">
        <f t="shared" si="42"/>
        <v>47</v>
      </c>
      <c r="V526">
        <f t="shared" si="43"/>
        <v>11</v>
      </c>
    </row>
    <row r="527" spans="1:22" ht="36.75" customHeight="1" x14ac:dyDescent="0.2">
      <c r="A527" s="2" t="s">
        <v>656</v>
      </c>
      <c r="B527" s="2" t="s">
        <v>657</v>
      </c>
      <c r="C527" s="3">
        <v>45613</v>
      </c>
      <c r="D527" s="4">
        <v>45613.750150462962</v>
      </c>
      <c r="E527" s="5">
        <v>0</v>
      </c>
      <c r="F527" s="2" t="s">
        <v>148</v>
      </c>
      <c r="G527" s="5">
        <v>20</v>
      </c>
      <c r="H527" s="2" t="s">
        <v>143</v>
      </c>
      <c r="I527" s="2" t="s">
        <v>23</v>
      </c>
      <c r="J527" s="6">
        <v>130</v>
      </c>
      <c r="K527" s="2" t="s">
        <v>143</v>
      </c>
      <c r="L527" s="2" t="s">
        <v>60</v>
      </c>
      <c r="M527" s="2" t="s">
        <v>144</v>
      </c>
      <c r="N527" s="2" t="s">
        <v>26</v>
      </c>
      <c r="O527" s="2" t="s">
        <v>145</v>
      </c>
      <c r="P527" s="2" t="s">
        <v>63</v>
      </c>
      <c r="Q527" s="2" t="s">
        <v>662</v>
      </c>
      <c r="R527" s="2" t="s">
        <v>71</v>
      </c>
      <c r="S527" s="2" t="s">
        <v>659</v>
      </c>
      <c r="T527">
        <v>1</v>
      </c>
      <c r="U527">
        <f t="shared" si="42"/>
        <v>47</v>
      </c>
      <c r="V527">
        <f t="shared" si="43"/>
        <v>11</v>
      </c>
    </row>
    <row r="528" spans="1:22" ht="48" customHeight="1" x14ac:dyDescent="0.2">
      <c r="A528" s="7" t="s">
        <v>656</v>
      </c>
      <c r="B528" s="7" t="s">
        <v>657</v>
      </c>
      <c r="C528" s="8">
        <v>45613</v>
      </c>
      <c r="D528" s="9">
        <v>45613.73165509259</v>
      </c>
      <c r="E528" s="10">
        <v>0</v>
      </c>
      <c r="F528" s="7" t="s">
        <v>148</v>
      </c>
      <c r="G528" s="10">
        <v>20</v>
      </c>
      <c r="H528" s="7" t="s">
        <v>143</v>
      </c>
      <c r="I528" s="7" t="s">
        <v>23</v>
      </c>
      <c r="J528" s="11">
        <v>130</v>
      </c>
      <c r="K528" s="7" t="s">
        <v>143</v>
      </c>
      <c r="L528" s="7" t="s">
        <v>60</v>
      </c>
      <c r="M528" s="7" t="s">
        <v>144</v>
      </c>
      <c r="N528" s="7" t="s">
        <v>26</v>
      </c>
      <c r="O528" s="7" t="s">
        <v>145</v>
      </c>
      <c r="P528" s="7" t="s">
        <v>63</v>
      </c>
      <c r="Q528" s="7" t="s">
        <v>663</v>
      </c>
      <c r="R528" s="7" t="s">
        <v>71</v>
      </c>
      <c r="S528" s="7" t="s">
        <v>659</v>
      </c>
      <c r="T528">
        <v>1</v>
      </c>
      <c r="U528">
        <f t="shared" si="42"/>
        <v>47</v>
      </c>
      <c r="V528">
        <f t="shared" si="43"/>
        <v>11</v>
      </c>
    </row>
    <row r="529" spans="1:22" ht="36.75" customHeight="1" x14ac:dyDescent="0.2">
      <c r="A529" s="2" t="s">
        <v>656</v>
      </c>
      <c r="B529" s="2" t="s">
        <v>657</v>
      </c>
      <c r="C529" s="3">
        <v>45613</v>
      </c>
      <c r="D529" s="4">
        <v>45613.710069444445</v>
      </c>
      <c r="E529" s="5">
        <v>0</v>
      </c>
      <c r="F529" s="2" t="s">
        <v>150</v>
      </c>
      <c r="G529" s="5">
        <v>24</v>
      </c>
      <c r="H529" s="2" t="s">
        <v>143</v>
      </c>
      <c r="I529" s="2" t="s">
        <v>23</v>
      </c>
      <c r="J529" s="6">
        <v>156</v>
      </c>
      <c r="K529" s="2" t="s">
        <v>143</v>
      </c>
      <c r="L529" s="2" t="s">
        <v>60</v>
      </c>
      <c r="M529" s="2" t="s">
        <v>151</v>
      </c>
      <c r="N529" s="2" t="s">
        <v>26</v>
      </c>
      <c r="O529" s="2" t="s">
        <v>145</v>
      </c>
      <c r="P529" s="2" t="s">
        <v>63</v>
      </c>
      <c r="Q529" s="2" t="s">
        <v>664</v>
      </c>
      <c r="R529" s="2" t="s">
        <v>71</v>
      </c>
      <c r="S529" s="2" t="s">
        <v>659</v>
      </c>
      <c r="T529">
        <v>1</v>
      </c>
      <c r="U529">
        <f t="shared" si="42"/>
        <v>47</v>
      </c>
      <c r="V529">
        <f t="shared" si="43"/>
        <v>11</v>
      </c>
    </row>
    <row r="530" spans="1:22" ht="36.75" customHeight="1" x14ac:dyDescent="0.2">
      <c r="A530" s="7" t="s">
        <v>656</v>
      </c>
      <c r="B530" s="7" t="s">
        <v>657</v>
      </c>
      <c r="C530" s="8">
        <v>45613</v>
      </c>
      <c r="D530" s="9">
        <v>45613.708668981482</v>
      </c>
      <c r="E530" s="10">
        <v>0</v>
      </c>
      <c r="F530" s="7" t="s">
        <v>148</v>
      </c>
      <c r="G530" s="10">
        <v>20</v>
      </c>
      <c r="H530" s="7" t="s">
        <v>143</v>
      </c>
      <c r="I530" s="7" t="s">
        <v>23</v>
      </c>
      <c r="J530" s="11">
        <v>130</v>
      </c>
      <c r="K530" s="7" t="s">
        <v>143</v>
      </c>
      <c r="L530" s="7" t="s">
        <v>60</v>
      </c>
      <c r="M530" s="7" t="s">
        <v>144</v>
      </c>
      <c r="N530" s="7" t="s">
        <v>26</v>
      </c>
      <c r="O530" s="7" t="s">
        <v>145</v>
      </c>
      <c r="P530" s="7" t="s">
        <v>63</v>
      </c>
      <c r="Q530" s="7" t="s">
        <v>665</v>
      </c>
      <c r="R530" s="7" t="s">
        <v>71</v>
      </c>
      <c r="S530" s="7" t="s">
        <v>659</v>
      </c>
      <c r="T530">
        <v>1</v>
      </c>
      <c r="U530">
        <f t="shared" si="42"/>
        <v>47</v>
      </c>
      <c r="V530">
        <f t="shared" si="43"/>
        <v>11</v>
      </c>
    </row>
    <row r="531" spans="1:22" ht="48" customHeight="1" x14ac:dyDescent="0.2">
      <c r="A531" s="2" t="s">
        <v>656</v>
      </c>
      <c r="B531" s="2" t="s">
        <v>657</v>
      </c>
      <c r="C531" s="3">
        <v>45613</v>
      </c>
      <c r="D531" s="4">
        <v>45613.689398148148</v>
      </c>
      <c r="E531" s="5">
        <v>0</v>
      </c>
      <c r="F531" s="2" t="s">
        <v>148</v>
      </c>
      <c r="G531" s="5">
        <v>20</v>
      </c>
      <c r="H531" s="2" t="s">
        <v>143</v>
      </c>
      <c r="I531" s="2" t="s">
        <v>23</v>
      </c>
      <c r="J531" s="6">
        <v>130</v>
      </c>
      <c r="K531" s="2" t="s">
        <v>143</v>
      </c>
      <c r="L531" s="2" t="s">
        <v>60</v>
      </c>
      <c r="M531" s="2" t="s">
        <v>144</v>
      </c>
      <c r="N531" s="2" t="s">
        <v>26</v>
      </c>
      <c r="O531" s="2" t="s">
        <v>145</v>
      </c>
      <c r="P531" s="2" t="s">
        <v>63</v>
      </c>
      <c r="Q531" s="2" t="s">
        <v>666</v>
      </c>
      <c r="R531" s="2" t="s">
        <v>71</v>
      </c>
      <c r="S531" s="2" t="s">
        <v>659</v>
      </c>
      <c r="T531">
        <v>1</v>
      </c>
      <c r="U531">
        <f t="shared" si="42"/>
        <v>47</v>
      </c>
      <c r="V531">
        <f t="shared" si="43"/>
        <v>11</v>
      </c>
    </row>
    <row r="532" spans="1:22" ht="36.75" customHeight="1" x14ac:dyDescent="0.2">
      <c r="A532" s="7" t="s">
        <v>656</v>
      </c>
      <c r="B532" s="7" t="s">
        <v>657</v>
      </c>
      <c r="C532" s="8">
        <v>45613</v>
      </c>
      <c r="D532" s="9">
        <v>45613.669166666667</v>
      </c>
      <c r="E532" s="10">
        <v>0</v>
      </c>
      <c r="F532" s="7" t="s">
        <v>148</v>
      </c>
      <c r="G532" s="10">
        <v>20</v>
      </c>
      <c r="H532" s="7" t="s">
        <v>143</v>
      </c>
      <c r="I532" s="7" t="s">
        <v>23</v>
      </c>
      <c r="J532" s="11">
        <v>130</v>
      </c>
      <c r="K532" s="7" t="s">
        <v>143</v>
      </c>
      <c r="L532" s="7" t="s">
        <v>60</v>
      </c>
      <c r="M532" s="7" t="s">
        <v>144</v>
      </c>
      <c r="N532" s="7" t="s">
        <v>26</v>
      </c>
      <c r="O532" s="7" t="s">
        <v>145</v>
      </c>
      <c r="P532" s="7" t="s">
        <v>63</v>
      </c>
      <c r="Q532" s="7" t="s">
        <v>667</v>
      </c>
      <c r="R532" s="7" t="s">
        <v>71</v>
      </c>
      <c r="S532" s="7" t="s">
        <v>659</v>
      </c>
      <c r="T532">
        <v>1</v>
      </c>
      <c r="U532">
        <f t="shared" si="42"/>
        <v>47</v>
      </c>
      <c r="V532">
        <f t="shared" si="43"/>
        <v>11</v>
      </c>
    </row>
    <row r="533" spans="1:22" ht="36.75" customHeight="1" x14ac:dyDescent="0.2">
      <c r="A533" s="2" t="s">
        <v>656</v>
      </c>
      <c r="B533" s="2" t="s">
        <v>657</v>
      </c>
      <c r="C533" s="3">
        <v>45613</v>
      </c>
      <c r="D533" s="4">
        <v>45613.668148148143</v>
      </c>
      <c r="E533" s="5">
        <v>0</v>
      </c>
      <c r="F533" s="2" t="s">
        <v>150</v>
      </c>
      <c r="G533" s="5">
        <v>24</v>
      </c>
      <c r="H533" s="2" t="s">
        <v>143</v>
      </c>
      <c r="I533" s="2" t="s">
        <v>23</v>
      </c>
      <c r="J533" s="6">
        <v>156</v>
      </c>
      <c r="K533" s="2" t="s">
        <v>143</v>
      </c>
      <c r="L533" s="2" t="s">
        <v>60</v>
      </c>
      <c r="M533" s="2" t="s">
        <v>151</v>
      </c>
      <c r="N533" s="2" t="s">
        <v>26</v>
      </c>
      <c r="O533" s="2" t="s">
        <v>145</v>
      </c>
      <c r="P533" s="2" t="s">
        <v>63</v>
      </c>
      <c r="Q533" s="2" t="s">
        <v>668</v>
      </c>
      <c r="R533" s="2" t="s">
        <v>71</v>
      </c>
      <c r="S533" s="2" t="s">
        <v>659</v>
      </c>
      <c r="T533">
        <v>1</v>
      </c>
      <c r="U533">
        <f t="shared" si="42"/>
        <v>47</v>
      </c>
      <c r="V533">
        <f t="shared" si="43"/>
        <v>11</v>
      </c>
    </row>
    <row r="534" spans="1:22" ht="36.75" customHeight="1" x14ac:dyDescent="0.2">
      <c r="A534" s="7" t="s">
        <v>656</v>
      </c>
      <c r="B534" s="7" t="s">
        <v>657</v>
      </c>
      <c r="C534" s="8">
        <v>45613</v>
      </c>
      <c r="D534" s="9">
        <v>45613.626458333332</v>
      </c>
      <c r="E534" s="10">
        <v>0</v>
      </c>
      <c r="F534" s="7" t="s">
        <v>150</v>
      </c>
      <c r="G534" s="10">
        <v>24</v>
      </c>
      <c r="H534" s="7" t="s">
        <v>143</v>
      </c>
      <c r="I534" s="7" t="s">
        <v>23</v>
      </c>
      <c r="J534" s="11">
        <v>156</v>
      </c>
      <c r="K534" s="7" t="s">
        <v>143</v>
      </c>
      <c r="L534" s="7" t="s">
        <v>60</v>
      </c>
      <c r="M534" s="7" t="s">
        <v>151</v>
      </c>
      <c r="N534" s="7" t="s">
        <v>26</v>
      </c>
      <c r="O534" s="7" t="s">
        <v>145</v>
      </c>
      <c r="P534" s="7" t="s">
        <v>63</v>
      </c>
      <c r="Q534" s="7" t="s">
        <v>669</v>
      </c>
      <c r="R534" s="7" t="s">
        <v>71</v>
      </c>
      <c r="S534" s="7" t="s">
        <v>659</v>
      </c>
      <c r="T534">
        <v>1</v>
      </c>
      <c r="U534">
        <f t="shared" si="42"/>
        <v>47</v>
      </c>
      <c r="V534">
        <f t="shared" si="43"/>
        <v>11</v>
      </c>
    </row>
    <row r="535" spans="1:22" ht="48" customHeight="1" x14ac:dyDescent="0.2">
      <c r="A535" s="2" t="s">
        <v>656</v>
      </c>
      <c r="B535" s="2" t="s">
        <v>657</v>
      </c>
      <c r="C535" s="3">
        <v>45613</v>
      </c>
      <c r="D535" s="4">
        <v>45613.583807870367</v>
      </c>
      <c r="E535" s="5">
        <v>0</v>
      </c>
      <c r="F535" s="2" t="s">
        <v>150</v>
      </c>
      <c r="G535" s="5">
        <v>24</v>
      </c>
      <c r="H535" s="2" t="s">
        <v>143</v>
      </c>
      <c r="I535" s="2" t="s">
        <v>23</v>
      </c>
      <c r="J535" s="6">
        <v>156</v>
      </c>
      <c r="K535" s="2" t="s">
        <v>143</v>
      </c>
      <c r="L535" s="2" t="s">
        <v>60</v>
      </c>
      <c r="M535" s="2" t="s">
        <v>151</v>
      </c>
      <c r="N535" s="2" t="s">
        <v>26</v>
      </c>
      <c r="O535" s="2" t="s">
        <v>145</v>
      </c>
      <c r="P535" s="2" t="s">
        <v>63</v>
      </c>
      <c r="Q535" s="2" t="s">
        <v>670</v>
      </c>
      <c r="R535" s="2" t="s">
        <v>71</v>
      </c>
      <c r="S535" s="2" t="s">
        <v>659</v>
      </c>
      <c r="T535">
        <v>1</v>
      </c>
      <c r="U535">
        <f t="shared" si="42"/>
        <v>47</v>
      </c>
      <c r="V535">
        <f t="shared" si="43"/>
        <v>11</v>
      </c>
    </row>
    <row r="536" spans="1:22" ht="48" customHeight="1" x14ac:dyDescent="0.2">
      <c r="A536" s="7" t="s">
        <v>656</v>
      </c>
      <c r="B536" s="7" t="s">
        <v>657</v>
      </c>
      <c r="C536" s="8">
        <v>45613</v>
      </c>
      <c r="D536" s="9">
        <v>45613.54106481481</v>
      </c>
      <c r="E536" s="10">
        <v>0</v>
      </c>
      <c r="F536" s="7" t="s">
        <v>150</v>
      </c>
      <c r="G536" s="10">
        <v>24</v>
      </c>
      <c r="H536" s="7" t="s">
        <v>143</v>
      </c>
      <c r="I536" s="7" t="s">
        <v>23</v>
      </c>
      <c r="J536" s="11">
        <v>156</v>
      </c>
      <c r="K536" s="7" t="s">
        <v>143</v>
      </c>
      <c r="L536" s="7" t="s">
        <v>60</v>
      </c>
      <c r="M536" s="7" t="s">
        <v>151</v>
      </c>
      <c r="N536" s="7" t="s">
        <v>26</v>
      </c>
      <c r="O536" s="7" t="s">
        <v>145</v>
      </c>
      <c r="P536" s="7" t="s">
        <v>63</v>
      </c>
      <c r="Q536" s="7" t="s">
        <v>671</v>
      </c>
      <c r="R536" s="7" t="s">
        <v>71</v>
      </c>
      <c r="S536" s="7" t="s">
        <v>659</v>
      </c>
      <c r="T536">
        <v>1</v>
      </c>
      <c r="U536">
        <f t="shared" ref="U536:U597" si="44">WEEKNUM(C536)</f>
        <v>47</v>
      </c>
      <c r="V536">
        <f t="shared" ref="V536:V597" si="45">MONTH(C536)</f>
        <v>11</v>
      </c>
    </row>
    <row r="537" spans="1:22" ht="36.75" customHeight="1" x14ac:dyDescent="0.2">
      <c r="A537" s="2" t="s">
        <v>656</v>
      </c>
      <c r="B537" s="2" t="s">
        <v>657</v>
      </c>
      <c r="C537" s="3">
        <v>45613</v>
      </c>
      <c r="D537" s="4">
        <v>45613.501770833333</v>
      </c>
      <c r="E537" s="5">
        <v>0</v>
      </c>
      <c r="F537" s="2" t="s">
        <v>150</v>
      </c>
      <c r="G537" s="5">
        <v>24</v>
      </c>
      <c r="H537" s="2" t="s">
        <v>143</v>
      </c>
      <c r="I537" s="2" t="s">
        <v>23</v>
      </c>
      <c r="J537" s="6">
        <v>156</v>
      </c>
      <c r="K537" s="2" t="s">
        <v>143</v>
      </c>
      <c r="L537" s="2" t="s">
        <v>60</v>
      </c>
      <c r="M537" s="2" t="s">
        <v>151</v>
      </c>
      <c r="N537" s="2" t="s">
        <v>26</v>
      </c>
      <c r="O537" s="2" t="s">
        <v>145</v>
      </c>
      <c r="P537" s="2" t="s">
        <v>63</v>
      </c>
      <c r="Q537" s="2" t="s">
        <v>672</v>
      </c>
      <c r="R537" s="2" t="s">
        <v>71</v>
      </c>
      <c r="S537" s="2" t="s">
        <v>659</v>
      </c>
      <c r="T537">
        <v>1</v>
      </c>
      <c r="U537">
        <f t="shared" si="44"/>
        <v>47</v>
      </c>
      <c r="V537">
        <f t="shared" si="45"/>
        <v>11</v>
      </c>
    </row>
    <row r="538" spans="1:22" ht="36.75" customHeight="1" x14ac:dyDescent="0.2">
      <c r="A538" s="7" t="s">
        <v>656</v>
      </c>
      <c r="B538" s="7" t="s">
        <v>657</v>
      </c>
      <c r="C538" s="8">
        <v>45613</v>
      </c>
      <c r="D538" s="9">
        <v>45613.438958333332</v>
      </c>
      <c r="E538" s="10">
        <v>0</v>
      </c>
      <c r="F538" s="7" t="s">
        <v>150</v>
      </c>
      <c r="G538" s="10">
        <v>24</v>
      </c>
      <c r="H538" s="7" t="s">
        <v>143</v>
      </c>
      <c r="I538" s="7" t="s">
        <v>23</v>
      </c>
      <c r="J538" s="11">
        <v>156</v>
      </c>
      <c r="K538" s="7" t="s">
        <v>143</v>
      </c>
      <c r="L538" s="7" t="s">
        <v>60</v>
      </c>
      <c r="M538" s="7" t="s">
        <v>151</v>
      </c>
      <c r="N538" s="7" t="s">
        <v>26</v>
      </c>
      <c r="O538" s="7" t="s">
        <v>145</v>
      </c>
      <c r="P538" s="7" t="s">
        <v>63</v>
      </c>
      <c r="Q538" s="7" t="s">
        <v>673</v>
      </c>
      <c r="R538" s="7" t="s">
        <v>71</v>
      </c>
      <c r="S538" s="7" t="s">
        <v>659</v>
      </c>
      <c r="T538">
        <v>1</v>
      </c>
      <c r="U538">
        <f t="shared" si="44"/>
        <v>47</v>
      </c>
      <c r="V538">
        <f t="shared" si="45"/>
        <v>11</v>
      </c>
    </row>
    <row r="539" spans="1:22" ht="48" customHeight="1" x14ac:dyDescent="0.2">
      <c r="A539" s="2" t="s">
        <v>656</v>
      </c>
      <c r="B539" s="2" t="s">
        <v>657</v>
      </c>
      <c r="C539" s="3">
        <v>45613</v>
      </c>
      <c r="D539" s="4">
        <v>45613.417256944442</v>
      </c>
      <c r="E539" s="5">
        <v>0</v>
      </c>
      <c r="F539" s="2" t="s">
        <v>148</v>
      </c>
      <c r="G539" s="5">
        <v>20</v>
      </c>
      <c r="H539" s="2" t="s">
        <v>143</v>
      </c>
      <c r="I539" s="2" t="s">
        <v>23</v>
      </c>
      <c r="J539" s="6">
        <v>130</v>
      </c>
      <c r="K539" s="2" t="s">
        <v>143</v>
      </c>
      <c r="L539" s="2" t="s">
        <v>60</v>
      </c>
      <c r="M539" s="2" t="s">
        <v>144</v>
      </c>
      <c r="N539" s="2" t="s">
        <v>26</v>
      </c>
      <c r="O539" s="2" t="s">
        <v>145</v>
      </c>
      <c r="P539" s="2" t="s">
        <v>63</v>
      </c>
      <c r="Q539" s="2" t="s">
        <v>674</v>
      </c>
      <c r="R539" s="2" t="s">
        <v>71</v>
      </c>
      <c r="S539" s="2" t="s">
        <v>659</v>
      </c>
      <c r="T539">
        <v>1</v>
      </c>
      <c r="U539">
        <f t="shared" si="44"/>
        <v>47</v>
      </c>
      <c r="V539">
        <f t="shared" si="45"/>
        <v>11</v>
      </c>
    </row>
    <row r="540" spans="1:22" ht="36.75" customHeight="1" x14ac:dyDescent="0.2">
      <c r="A540" s="7" t="s">
        <v>656</v>
      </c>
      <c r="B540" s="7" t="s">
        <v>657</v>
      </c>
      <c r="C540" s="8">
        <v>45613</v>
      </c>
      <c r="D540" s="9">
        <v>45613.377025462964</v>
      </c>
      <c r="E540" s="10">
        <v>0</v>
      </c>
      <c r="F540" s="7" t="s">
        <v>150</v>
      </c>
      <c r="G540" s="10">
        <v>24</v>
      </c>
      <c r="H540" s="7" t="s">
        <v>143</v>
      </c>
      <c r="I540" s="7" t="s">
        <v>23</v>
      </c>
      <c r="J540" s="11">
        <v>156</v>
      </c>
      <c r="K540" s="7" t="s">
        <v>143</v>
      </c>
      <c r="L540" s="7" t="s">
        <v>60</v>
      </c>
      <c r="M540" s="7" t="s">
        <v>151</v>
      </c>
      <c r="N540" s="7" t="s">
        <v>26</v>
      </c>
      <c r="O540" s="7" t="s">
        <v>145</v>
      </c>
      <c r="P540" s="7" t="s">
        <v>63</v>
      </c>
      <c r="Q540" s="7" t="s">
        <v>675</v>
      </c>
      <c r="R540" s="7" t="s">
        <v>71</v>
      </c>
      <c r="S540" s="7" t="s">
        <v>659</v>
      </c>
      <c r="T540">
        <v>1</v>
      </c>
      <c r="U540">
        <f t="shared" si="44"/>
        <v>47</v>
      </c>
      <c r="V540">
        <f t="shared" si="45"/>
        <v>11</v>
      </c>
    </row>
    <row r="541" spans="1:22" ht="48" customHeight="1" x14ac:dyDescent="0.2">
      <c r="A541" s="2" t="s">
        <v>656</v>
      </c>
      <c r="B541" s="2" t="s">
        <v>657</v>
      </c>
      <c r="C541" s="3">
        <v>45613</v>
      </c>
      <c r="D541" s="4">
        <v>45613.37563657407</v>
      </c>
      <c r="E541" s="5">
        <v>0</v>
      </c>
      <c r="F541" s="2" t="s">
        <v>148</v>
      </c>
      <c r="G541" s="5">
        <v>20</v>
      </c>
      <c r="H541" s="2" t="s">
        <v>143</v>
      </c>
      <c r="I541" s="2" t="s">
        <v>23</v>
      </c>
      <c r="J541" s="6">
        <v>130</v>
      </c>
      <c r="K541" s="2" t="s">
        <v>143</v>
      </c>
      <c r="L541" s="2" t="s">
        <v>60</v>
      </c>
      <c r="M541" s="2" t="s">
        <v>144</v>
      </c>
      <c r="N541" s="2" t="s">
        <v>26</v>
      </c>
      <c r="O541" s="2" t="s">
        <v>145</v>
      </c>
      <c r="P541" s="2" t="s">
        <v>63</v>
      </c>
      <c r="Q541" s="2" t="s">
        <v>676</v>
      </c>
      <c r="R541" s="2" t="s">
        <v>71</v>
      </c>
      <c r="S541" s="2" t="s">
        <v>659</v>
      </c>
      <c r="T541">
        <v>1</v>
      </c>
      <c r="U541">
        <f t="shared" si="44"/>
        <v>47</v>
      </c>
      <c r="V541">
        <f t="shared" si="45"/>
        <v>11</v>
      </c>
    </row>
    <row r="542" spans="1:22" ht="48" customHeight="1" x14ac:dyDescent="0.2">
      <c r="A542" s="7" t="s">
        <v>656</v>
      </c>
      <c r="B542" s="7" t="s">
        <v>657</v>
      </c>
      <c r="C542" s="8">
        <v>45613</v>
      </c>
      <c r="D542" s="9">
        <v>45613.355787037035</v>
      </c>
      <c r="E542" s="10">
        <v>0</v>
      </c>
      <c r="F542" s="7" t="s">
        <v>148</v>
      </c>
      <c r="G542" s="10">
        <v>20</v>
      </c>
      <c r="H542" s="7" t="s">
        <v>143</v>
      </c>
      <c r="I542" s="7" t="s">
        <v>23</v>
      </c>
      <c r="J542" s="11">
        <v>130</v>
      </c>
      <c r="K542" s="7" t="s">
        <v>143</v>
      </c>
      <c r="L542" s="7" t="s">
        <v>60</v>
      </c>
      <c r="M542" s="7" t="s">
        <v>144</v>
      </c>
      <c r="N542" s="7" t="s">
        <v>26</v>
      </c>
      <c r="O542" s="7" t="s">
        <v>145</v>
      </c>
      <c r="P542" s="7" t="s">
        <v>63</v>
      </c>
      <c r="Q542" s="7" t="s">
        <v>677</v>
      </c>
      <c r="R542" s="7" t="s">
        <v>71</v>
      </c>
      <c r="S542" s="7" t="s">
        <v>659</v>
      </c>
      <c r="T542">
        <v>1</v>
      </c>
      <c r="U542">
        <f t="shared" si="44"/>
        <v>47</v>
      </c>
      <c r="V542">
        <f t="shared" si="45"/>
        <v>11</v>
      </c>
    </row>
    <row r="543" spans="1:22" ht="36.75" customHeight="1" x14ac:dyDescent="0.2">
      <c r="A543" s="2" t="s">
        <v>656</v>
      </c>
      <c r="B543" s="2" t="s">
        <v>657</v>
      </c>
      <c r="C543" s="3">
        <v>45613</v>
      </c>
      <c r="D543" s="4">
        <v>45613.355509259258</v>
      </c>
      <c r="E543" s="5">
        <v>0</v>
      </c>
      <c r="F543" s="2" t="s">
        <v>150</v>
      </c>
      <c r="G543" s="5">
        <v>24</v>
      </c>
      <c r="H543" s="2" t="s">
        <v>143</v>
      </c>
      <c r="I543" s="2" t="s">
        <v>23</v>
      </c>
      <c r="J543" s="6">
        <v>156</v>
      </c>
      <c r="K543" s="2" t="s">
        <v>143</v>
      </c>
      <c r="L543" s="2" t="s">
        <v>60</v>
      </c>
      <c r="M543" s="2" t="s">
        <v>151</v>
      </c>
      <c r="N543" s="2" t="s">
        <v>26</v>
      </c>
      <c r="O543" s="2" t="s">
        <v>145</v>
      </c>
      <c r="P543" s="2" t="s">
        <v>63</v>
      </c>
      <c r="Q543" s="2" t="s">
        <v>678</v>
      </c>
      <c r="R543" s="2" t="s">
        <v>71</v>
      </c>
      <c r="S543" s="2" t="s">
        <v>659</v>
      </c>
      <c r="T543">
        <v>1</v>
      </c>
      <c r="U543">
        <f t="shared" si="44"/>
        <v>47</v>
      </c>
      <c r="V543">
        <f t="shared" si="45"/>
        <v>11</v>
      </c>
    </row>
    <row r="544" spans="1:22" ht="48" customHeight="1" x14ac:dyDescent="0.2">
      <c r="A544" s="7" t="s">
        <v>656</v>
      </c>
      <c r="B544" s="7" t="s">
        <v>657</v>
      </c>
      <c r="C544" s="8">
        <v>45613</v>
      </c>
      <c r="D544" s="9">
        <v>45613.314780092587</v>
      </c>
      <c r="E544" s="10">
        <v>0</v>
      </c>
      <c r="F544" s="7" t="s">
        <v>148</v>
      </c>
      <c r="G544" s="10">
        <v>20</v>
      </c>
      <c r="H544" s="7" t="s">
        <v>143</v>
      </c>
      <c r="I544" s="7" t="s">
        <v>23</v>
      </c>
      <c r="J544" s="11">
        <v>130</v>
      </c>
      <c r="K544" s="7" t="s">
        <v>143</v>
      </c>
      <c r="L544" s="7" t="s">
        <v>60</v>
      </c>
      <c r="M544" s="7" t="s">
        <v>144</v>
      </c>
      <c r="N544" s="7" t="s">
        <v>26</v>
      </c>
      <c r="O544" s="7" t="s">
        <v>145</v>
      </c>
      <c r="P544" s="7" t="s">
        <v>63</v>
      </c>
      <c r="Q544" s="7" t="s">
        <v>679</v>
      </c>
      <c r="R544" s="7" t="s">
        <v>71</v>
      </c>
      <c r="S544" s="7" t="s">
        <v>659</v>
      </c>
      <c r="T544">
        <v>1</v>
      </c>
      <c r="U544">
        <f t="shared" si="44"/>
        <v>47</v>
      </c>
      <c r="V544">
        <f t="shared" si="45"/>
        <v>11</v>
      </c>
    </row>
    <row r="545" spans="1:22" ht="36.75" customHeight="1" x14ac:dyDescent="0.2">
      <c r="A545" s="2" t="s">
        <v>656</v>
      </c>
      <c r="B545" s="2" t="s">
        <v>657</v>
      </c>
      <c r="C545" s="3">
        <v>45613</v>
      </c>
      <c r="D545" s="4">
        <v>45613.291724537034</v>
      </c>
      <c r="E545" s="5">
        <v>0</v>
      </c>
      <c r="F545" s="2" t="s">
        <v>148</v>
      </c>
      <c r="G545" s="5">
        <v>20</v>
      </c>
      <c r="H545" s="2" t="s">
        <v>143</v>
      </c>
      <c r="I545" s="2" t="s">
        <v>23</v>
      </c>
      <c r="J545" s="6">
        <v>130</v>
      </c>
      <c r="K545" s="2" t="s">
        <v>143</v>
      </c>
      <c r="L545" s="2" t="s">
        <v>60</v>
      </c>
      <c r="M545" s="2" t="s">
        <v>144</v>
      </c>
      <c r="N545" s="2" t="s">
        <v>26</v>
      </c>
      <c r="O545" s="2" t="s">
        <v>145</v>
      </c>
      <c r="P545" s="2" t="s">
        <v>63</v>
      </c>
      <c r="Q545" s="2" t="s">
        <v>680</v>
      </c>
      <c r="R545" s="2" t="s">
        <v>71</v>
      </c>
      <c r="S545" s="2" t="s">
        <v>659</v>
      </c>
      <c r="T545">
        <v>1</v>
      </c>
      <c r="U545">
        <f t="shared" si="44"/>
        <v>47</v>
      </c>
      <c r="V545">
        <f t="shared" si="45"/>
        <v>11</v>
      </c>
    </row>
    <row r="546" spans="1:22" ht="36.75" customHeight="1" x14ac:dyDescent="0.2">
      <c r="A546" s="7" t="s">
        <v>656</v>
      </c>
      <c r="B546" s="7" t="s">
        <v>657</v>
      </c>
      <c r="C546" s="8">
        <v>45613</v>
      </c>
      <c r="D546" s="9">
        <v>45613.291446759256</v>
      </c>
      <c r="E546" s="10">
        <v>0</v>
      </c>
      <c r="F546" s="7" t="s">
        <v>150</v>
      </c>
      <c r="G546" s="10">
        <v>24</v>
      </c>
      <c r="H546" s="7" t="s">
        <v>143</v>
      </c>
      <c r="I546" s="7" t="s">
        <v>23</v>
      </c>
      <c r="J546" s="11">
        <v>156</v>
      </c>
      <c r="K546" s="7" t="s">
        <v>143</v>
      </c>
      <c r="L546" s="7" t="s">
        <v>60</v>
      </c>
      <c r="M546" s="7" t="s">
        <v>151</v>
      </c>
      <c r="N546" s="7" t="s">
        <v>26</v>
      </c>
      <c r="O546" s="7" t="s">
        <v>145</v>
      </c>
      <c r="P546" s="7" t="s">
        <v>63</v>
      </c>
      <c r="Q546" s="7" t="s">
        <v>681</v>
      </c>
      <c r="R546" s="7" t="s">
        <v>71</v>
      </c>
      <c r="S546" s="7" t="s">
        <v>659</v>
      </c>
      <c r="T546">
        <v>1</v>
      </c>
      <c r="U546">
        <f t="shared" si="44"/>
        <v>47</v>
      </c>
      <c r="V546">
        <f t="shared" si="45"/>
        <v>11</v>
      </c>
    </row>
    <row r="547" spans="1:22" ht="36.75" customHeight="1" x14ac:dyDescent="0.2">
      <c r="A547" s="2" t="s">
        <v>656</v>
      </c>
      <c r="B547" s="2" t="s">
        <v>657</v>
      </c>
      <c r="C547" s="3">
        <v>45613</v>
      </c>
      <c r="D547" s="4">
        <v>45613.272407407407</v>
      </c>
      <c r="E547" s="5">
        <v>0</v>
      </c>
      <c r="F547" s="2" t="s">
        <v>150</v>
      </c>
      <c r="G547" s="5">
        <v>24</v>
      </c>
      <c r="H547" s="2" t="s">
        <v>143</v>
      </c>
      <c r="I547" s="2" t="s">
        <v>23</v>
      </c>
      <c r="J547" s="6">
        <v>156</v>
      </c>
      <c r="K547" s="2" t="s">
        <v>143</v>
      </c>
      <c r="L547" s="2" t="s">
        <v>60</v>
      </c>
      <c r="M547" s="2" t="s">
        <v>151</v>
      </c>
      <c r="N547" s="2" t="s">
        <v>26</v>
      </c>
      <c r="O547" s="2" t="s">
        <v>145</v>
      </c>
      <c r="P547" s="2" t="s">
        <v>63</v>
      </c>
      <c r="Q547" s="2" t="s">
        <v>682</v>
      </c>
      <c r="R547" s="2" t="s">
        <v>71</v>
      </c>
      <c r="S547" s="2" t="s">
        <v>659</v>
      </c>
      <c r="T547">
        <v>1</v>
      </c>
      <c r="U547">
        <f t="shared" si="44"/>
        <v>47</v>
      </c>
      <c r="V547">
        <f t="shared" si="45"/>
        <v>11</v>
      </c>
    </row>
    <row r="548" spans="1:22" ht="36.75" customHeight="1" x14ac:dyDescent="0.2">
      <c r="A548" s="7" t="s">
        <v>656</v>
      </c>
      <c r="B548" s="7" t="s">
        <v>657</v>
      </c>
      <c r="C548" s="8">
        <v>45613</v>
      </c>
      <c r="D548" s="9">
        <v>45613.271701388891</v>
      </c>
      <c r="E548" s="10">
        <v>0</v>
      </c>
      <c r="F548" s="7" t="s">
        <v>148</v>
      </c>
      <c r="G548" s="10">
        <v>20</v>
      </c>
      <c r="H548" s="7" t="s">
        <v>143</v>
      </c>
      <c r="I548" s="7" t="s">
        <v>23</v>
      </c>
      <c r="J548" s="11">
        <v>130</v>
      </c>
      <c r="K548" s="7" t="s">
        <v>143</v>
      </c>
      <c r="L548" s="7" t="s">
        <v>60</v>
      </c>
      <c r="M548" s="7" t="s">
        <v>144</v>
      </c>
      <c r="N548" s="7" t="s">
        <v>26</v>
      </c>
      <c r="O548" s="7" t="s">
        <v>145</v>
      </c>
      <c r="P548" s="7" t="s">
        <v>63</v>
      </c>
      <c r="Q548" s="7" t="s">
        <v>683</v>
      </c>
      <c r="R548" s="7" t="s">
        <v>71</v>
      </c>
      <c r="S548" s="7" t="s">
        <v>659</v>
      </c>
      <c r="T548">
        <v>1</v>
      </c>
      <c r="U548">
        <f t="shared" si="44"/>
        <v>47</v>
      </c>
      <c r="V548">
        <f t="shared" si="45"/>
        <v>11</v>
      </c>
    </row>
    <row r="549" spans="1:22" ht="36.75" customHeight="1" x14ac:dyDescent="0.2">
      <c r="A549" s="2" t="s">
        <v>656</v>
      </c>
      <c r="B549" s="2" t="s">
        <v>657</v>
      </c>
      <c r="C549" s="3">
        <v>45613</v>
      </c>
      <c r="D549" s="4">
        <v>45613.250775462962</v>
      </c>
      <c r="E549" s="5">
        <v>0</v>
      </c>
      <c r="F549" s="2" t="s">
        <v>150</v>
      </c>
      <c r="G549" s="5">
        <v>24</v>
      </c>
      <c r="H549" s="2" t="s">
        <v>143</v>
      </c>
      <c r="I549" s="2" t="s">
        <v>23</v>
      </c>
      <c r="J549" s="6">
        <v>156</v>
      </c>
      <c r="K549" s="2" t="s">
        <v>143</v>
      </c>
      <c r="L549" s="2" t="s">
        <v>60</v>
      </c>
      <c r="M549" s="2" t="s">
        <v>151</v>
      </c>
      <c r="N549" s="2" t="s">
        <v>26</v>
      </c>
      <c r="O549" s="2" t="s">
        <v>145</v>
      </c>
      <c r="P549" s="2" t="s">
        <v>63</v>
      </c>
      <c r="Q549" s="2" t="s">
        <v>684</v>
      </c>
      <c r="R549" s="2" t="s">
        <v>71</v>
      </c>
      <c r="S549" s="2" t="s">
        <v>659</v>
      </c>
      <c r="T549">
        <v>1</v>
      </c>
      <c r="U549">
        <f t="shared" si="44"/>
        <v>47</v>
      </c>
      <c r="V549">
        <f t="shared" si="45"/>
        <v>11</v>
      </c>
    </row>
    <row r="550" spans="1:22" ht="36.75" customHeight="1" x14ac:dyDescent="0.2">
      <c r="A550" s="7" t="s">
        <v>656</v>
      </c>
      <c r="B550" s="7" t="s">
        <v>657</v>
      </c>
      <c r="C550" s="8">
        <v>45612</v>
      </c>
      <c r="D550" s="9">
        <v>45612.793182870366</v>
      </c>
      <c r="E550" s="10">
        <v>0</v>
      </c>
      <c r="F550" s="7" t="s">
        <v>148</v>
      </c>
      <c r="G550" s="10">
        <v>20</v>
      </c>
      <c r="H550" s="7" t="s">
        <v>143</v>
      </c>
      <c r="I550" s="7" t="s">
        <v>23</v>
      </c>
      <c r="J550" s="11">
        <v>130</v>
      </c>
      <c r="K550" s="7" t="s">
        <v>143</v>
      </c>
      <c r="L550" s="7" t="s">
        <v>60</v>
      </c>
      <c r="M550" s="7" t="s">
        <v>144</v>
      </c>
      <c r="N550" s="7" t="s">
        <v>26</v>
      </c>
      <c r="O550" s="7" t="s">
        <v>145</v>
      </c>
      <c r="P550" s="7" t="s">
        <v>63</v>
      </c>
      <c r="Q550" s="7" t="s">
        <v>685</v>
      </c>
      <c r="R550" s="7" t="s">
        <v>71</v>
      </c>
      <c r="S550" s="7" t="s">
        <v>659</v>
      </c>
      <c r="T550">
        <v>1</v>
      </c>
      <c r="U550">
        <f t="shared" si="44"/>
        <v>46</v>
      </c>
      <c r="V550">
        <f t="shared" si="45"/>
        <v>11</v>
      </c>
    </row>
    <row r="551" spans="1:22" ht="36.75" customHeight="1" x14ac:dyDescent="0.2">
      <c r="A551" s="2" t="s">
        <v>656</v>
      </c>
      <c r="B551" s="2" t="s">
        <v>657</v>
      </c>
      <c r="C551" s="3">
        <v>45612</v>
      </c>
      <c r="D551" s="4">
        <v>45612.792905092589</v>
      </c>
      <c r="E551" s="5">
        <v>0</v>
      </c>
      <c r="F551" s="2" t="s">
        <v>150</v>
      </c>
      <c r="G551" s="5">
        <v>24</v>
      </c>
      <c r="H551" s="2" t="s">
        <v>143</v>
      </c>
      <c r="I551" s="2" t="s">
        <v>23</v>
      </c>
      <c r="J551" s="6">
        <v>156</v>
      </c>
      <c r="K551" s="2" t="s">
        <v>143</v>
      </c>
      <c r="L551" s="2" t="s">
        <v>60</v>
      </c>
      <c r="M551" s="2" t="s">
        <v>151</v>
      </c>
      <c r="N551" s="2" t="s">
        <v>26</v>
      </c>
      <c r="O551" s="2" t="s">
        <v>145</v>
      </c>
      <c r="P551" s="2" t="s">
        <v>63</v>
      </c>
      <c r="Q551" s="2" t="s">
        <v>686</v>
      </c>
      <c r="R551" s="2" t="s">
        <v>71</v>
      </c>
      <c r="S551" s="2" t="s">
        <v>659</v>
      </c>
      <c r="T551">
        <v>1</v>
      </c>
      <c r="U551">
        <f t="shared" si="44"/>
        <v>46</v>
      </c>
      <c r="V551">
        <f t="shared" si="45"/>
        <v>11</v>
      </c>
    </row>
    <row r="552" spans="1:22" ht="48" customHeight="1" x14ac:dyDescent="0.2">
      <c r="A552" s="7" t="s">
        <v>656</v>
      </c>
      <c r="B552" s="7" t="s">
        <v>657</v>
      </c>
      <c r="C552" s="8">
        <v>45612</v>
      </c>
      <c r="D552" s="9">
        <v>45612.772048611107</v>
      </c>
      <c r="E552" s="10">
        <v>0</v>
      </c>
      <c r="F552" s="7" t="s">
        <v>150</v>
      </c>
      <c r="G552" s="10">
        <v>24</v>
      </c>
      <c r="H552" s="7" t="s">
        <v>143</v>
      </c>
      <c r="I552" s="7" t="s">
        <v>23</v>
      </c>
      <c r="J552" s="11">
        <v>156</v>
      </c>
      <c r="K552" s="7" t="s">
        <v>143</v>
      </c>
      <c r="L552" s="7" t="s">
        <v>60</v>
      </c>
      <c r="M552" s="7" t="s">
        <v>151</v>
      </c>
      <c r="N552" s="7" t="s">
        <v>26</v>
      </c>
      <c r="O552" s="7" t="s">
        <v>145</v>
      </c>
      <c r="P552" s="7" t="s">
        <v>63</v>
      </c>
      <c r="Q552" s="7" t="s">
        <v>687</v>
      </c>
      <c r="R552" s="7" t="s">
        <v>71</v>
      </c>
      <c r="S552" s="7" t="s">
        <v>659</v>
      </c>
      <c r="T552">
        <v>1</v>
      </c>
      <c r="U552">
        <f t="shared" si="44"/>
        <v>46</v>
      </c>
      <c r="V552">
        <f t="shared" si="45"/>
        <v>11</v>
      </c>
    </row>
    <row r="553" spans="1:22" ht="36.75" customHeight="1" x14ac:dyDescent="0.2">
      <c r="A553" s="2" t="s">
        <v>656</v>
      </c>
      <c r="B553" s="2" t="s">
        <v>657</v>
      </c>
      <c r="C553" s="3">
        <v>45612</v>
      </c>
      <c r="D553" s="4">
        <v>45612.752384259256</v>
      </c>
      <c r="E553" s="5">
        <v>0</v>
      </c>
      <c r="F553" s="2" t="s">
        <v>148</v>
      </c>
      <c r="G553" s="5">
        <v>20</v>
      </c>
      <c r="H553" s="2" t="s">
        <v>143</v>
      </c>
      <c r="I553" s="2" t="s">
        <v>23</v>
      </c>
      <c r="J553" s="6">
        <v>130</v>
      </c>
      <c r="K553" s="2" t="s">
        <v>143</v>
      </c>
      <c r="L553" s="2" t="s">
        <v>60</v>
      </c>
      <c r="M553" s="2" t="s">
        <v>144</v>
      </c>
      <c r="N553" s="2" t="s">
        <v>26</v>
      </c>
      <c r="O553" s="2" t="s">
        <v>145</v>
      </c>
      <c r="P553" s="2" t="s">
        <v>63</v>
      </c>
      <c r="Q553" s="2" t="s">
        <v>688</v>
      </c>
      <c r="R553" s="2" t="s">
        <v>71</v>
      </c>
      <c r="S553" s="2" t="s">
        <v>659</v>
      </c>
      <c r="T553">
        <v>1</v>
      </c>
      <c r="U553">
        <f t="shared" si="44"/>
        <v>46</v>
      </c>
      <c r="V553">
        <f t="shared" si="45"/>
        <v>11</v>
      </c>
    </row>
    <row r="554" spans="1:22" ht="36.75" customHeight="1" x14ac:dyDescent="0.2">
      <c r="A554" s="7" t="s">
        <v>656</v>
      </c>
      <c r="B554" s="7" t="s">
        <v>657</v>
      </c>
      <c r="C554" s="8">
        <v>45612</v>
      </c>
      <c r="D554" s="9">
        <v>45612.732719907406</v>
      </c>
      <c r="E554" s="10">
        <v>0</v>
      </c>
      <c r="F554" s="7" t="s">
        <v>148</v>
      </c>
      <c r="G554" s="10">
        <v>20</v>
      </c>
      <c r="H554" s="7" t="s">
        <v>143</v>
      </c>
      <c r="I554" s="7" t="s">
        <v>23</v>
      </c>
      <c r="J554" s="11">
        <v>130</v>
      </c>
      <c r="K554" s="7" t="s">
        <v>143</v>
      </c>
      <c r="L554" s="7" t="s">
        <v>60</v>
      </c>
      <c r="M554" s="7" t="s">
        <v>144</v>
      </c>
      <c r="N554" s="7" t="s">
        <v>26</v>
      </c>
      <c r="O554" s="7" t="s">
        <v>145</v>
      </c>
      <c r="P554" s="7" t="s">
        <v>63</v>
      </c>
      <c r="Q554" s="7" t="s">
        <v>689</v>
      </c>
      <c r="R554" s="7" t="s">
        <v>71</v>
      </c>
      <c r="S554" s="7" t="s">
        <v>659</v>
      </c>
      <c r="T554">
        <v>1</v>
      </c>
      <c r="U554">
        <f t="shared" si="44"/>
        <v>46</v>
      </c>
      <c r="V554">
        <f t="shared" si="45"/>
        <v>11</v>
      </c>
    </row>
    <row r="555" spans="1:22" ht="48" customHeight="1" x14ac:dyDescent="0.2">
      <c r="A555" s="2" t="s">
        <v>656</v>
      </c>
      <c r="B555" s="2" t="s">
        <v>657</v>
      </c>
      <c r="C555" s="3">
        <v>45612</v>
      </c>
      <c r="D555" s="4">
        <v>45612.711006944446</v>
      </c>
      <c r="E555" s="5">
        <v>0</v>
      </c>
      <c r="F555" s="2" t="s">
        <v>148</v>
      </c>
      <c r="G555" s="5">
        <v>20</v>
      </c>
      <c r="H555" s="2" t="s">
        <v>143</v>
      </c>
      <c r="I555" s="2" t="s">
        <v>23</v>
      </c>
      <c r="J555" s="6">
        <v>130</v>
      </c>
      <c r="K555" s="2" t="s">
        <v>143</v>
      </c>
      <c r="L555" s="2" t="s">
        <v>60</v>
      </c>
      <c r="M555" s="2" t="s">
        <v>144</v>
      </c>
      <c r="N555" s="2" t="s">
        <v>26</v>
      </c>
      <c r="O555" s="2" t="s">
        <v>145</v>
      </c>
      <c r="P555" s="2" t="s">
        <v>63</v>
      </c>
      <c r="Q555" s="2" t="s">
        <v>690</v>
      </c>
      <c r="R555" s="2" t="s">
        <v>71</v>
      </c>
      <c r="S555" s="2" t="s">
        <v>659</v>
      </c>
      <c r="T555">
        <v>1</v>
      </c>
      <c r="U555">
        <f t="shared" si="44"/>
        <v>46</v>
      </c>
      <c r="V555">
        <f t="shared" si="45"/>
        <v>11</v>
      </c>
    </row>
    <row r="556" spans="1:22" ht="36.75" customHeight="1" x14ac:dyDescent="0.2">
      <c r="A556" s="7" t="s">
        <v>656</v>
      </c>
      <c r="B556" s="7" t="s">
        <v>657</v>
      </c>
      <c r="C556" s="8">
        <v>45612</v>
      </c>
      <c r="D556" s="9">
        <v>45612.710370370369</v>
      </c>
      <c r="E556" s="10">
        <v>0</v>
      </c>
      <c r="F556" s="7" t="s">
        <v>150</v>
      </c>
      <c r="G556" s="10">
        <v>24</v>
      </c>
      <c r="H556" s="7" t="s">
        <v>143</v>
      </c>
      <c r="I556" s="7" t="s">
        <v>23</v>
      </c>
      <c r="J556" s="11">
        <v>156</v>
      </c>
      <c r="K556" s="7" t="s">
        <v>143</v>
      </c>
      <c r="L556" s="7" t="s">
        <v>60</v>
      </c>
      <c r="M556" s="7" t="s">
        <v>151</v>
      </c>
      <c r="N556" s="7" t="s">
        <v>26</v>
      </c>
      <c r="O556" s="7" t="s">
        <v>145</v>
      </c>
      <c r="P556" s="7" t="s">
        <v>63</v>
      </c>
      <c r="Q556" s="7" t="s">
        <v>691</v>
      </c>
      <c r="R556" s="7" t="s">
        <v>71</v>
      </c>
      <c r="S556" s="7" t="s">
        <v>659</v>
      </c>
      <c r="T556">
        <v>1</v>
      </c>
      <c r="U556">
        <f t="shared" si="44"/>
        <v>46</v>
      </c>
      <c r="V556">
        <f t="shared" si="45"/>
        <v>11</v>
      </c>
    </row>
    <row r="557" spans="1:22" ht="36.75" customHeight="1" x14ac:dyDescent="0.2">
      <c r="A557" s="2" t="s">
        <v>656</v>
      </c>
      <c r="B557" s="2" t="s">
        <v>657</v>
      </c>
      <c r="C557" s="3">
        <v>45612</v>
      </c>
      <c r="D557" s="4">
        <v>45612.688877314809</v>
      </c>
      <c r="E557" s="5">
        <v>0</v>
      </c>
      <c r="F557" s="2" t="s">
        <v>148</v>
      </c>
      <c r="G557" s="5">
        <v>20</v>
      </c>
      <c r="H557" s="2" t="s">
        <v>143</v>
      </c>
      <c r="I557" s="2" t="s">
        <v>23</v>
      </c>
      <c r="J557" s="6">
        <v>130</v>
      </c>
      <c r="K557" s="2" t="s">
        <v>143</v>
      </c>
      <c r="L557" s="2" t="s">
        <v>60</v>
      </c>
      <c r="M557" s="2" t="s">
        <v>144</v>
      </c>
      <c r="N557" s="2" t="s">
        <v>26</v>
      </c>
      <c r="O557" s="2" t="s">
        <v>145</v>
      </c>
      <c r="P557" s="2" t="s">
        <v>63</v>
      </c>
      <c r="Q557" s="2" t="s">
        <v>692</v>
      </c>
      <c r="R557" s="2" t="s">
        <v>71</v>
      </c>
      <c r="S557" s="2" t="s">
        <v>659</v>
      </c>
      <c r="T557">
        <v>1</v>
      </c>
      <c r="U557">
        <f t="shared" si="44"/>
        <v>46</v>
      </c>
      <c r="V557">
        <f t="shared" si="45"/>
        <v>11</v>
      </c>
    </row>
    <row r="558" spans="1:22" ht="48" customHeight="1" x14ac:dyDescent="0.2">
      <c r="A558" s="7" t="s">
        <v>656</v>
      </c>
      <c r="B558" s="7" t="s">
        <v>657</v>
      </c>
      <c r="C558" s="8">
        <v>45612</v>
      </c>
      <c r="D558" s="9">
        <v>45612.670416666668</v>
      </c>
      <c r="E558" s="10">
        <v>0</v>
      </c>
      <c r="F558" s="7" t="s">
        <v>148</v>
      </c>
      <c r="G558" s="10">
        <v>20</v>
      </c>
      <c r="H558" s="7" t="s">
        <v>143</v>
      </c>
      <c r="I558" s="7" t="s">
        <v>23</v>
      </c>
      <c r="J558" s="11">
        <v>130</v>
      </c>
      <c r="K558" s="7" t="s">
        <v>143</v>
      </c>
      <c r="L558" s="7" t="s">
        <v>60</v>
      </c>
      <c r="M558" s="7" t="s">
        <v>144</v>
      </c>
      <c r="N558" s="7" t="s">
        <v>26</v>
      </c>
      <c r="O558" s="7" t="s">
        <v>145</v>
      </c>
      <c r="P558" s="7" t="s">
        <v>63</v>
      </c>
      <c r="Q558" s="7" t="s">
        <v>693</v>
      </c>
      <c r="R558" s="7" t="s">
        <v>71</v>
      </c>
      <c r="S558" s="7" t="s">
        <v>659</v>
      </c>
      <c r="T558">
        <v>1</v>
      </c>
      <c r="U558">
        <f t="shared" si="44"/>
        <v>46</v>
      </c>
      <c r="V558">
        <f t="shared" si="45"/>
        <v>11</v>
      </c>
    </row>
    <row r="559" spans="1:22" ht="48" customHeight="1" x14ac:dyDescent="0.2">
      <c r="A559" s="2" t="s">
        <v>656</v>
      </c>
      <c r="B559" s="2" t="s">
        <v>657</v>
      </c>
      <c r="C559" s="3">
        <v>45612</v>
      </c>
      <c r="D559" s="4">
        <v>45612.667731481481</v>
      </c>
      <c r="E559" s="5">
        <v>0</v>
      </c>
      <c r="F559" s="2" t="s">
        <v>150</v>
      </c>
      <c r="G559" s="5">
        <v>24</v>
      </c>
      <c r="H559" s="2" t="s">
        <v>143</v>
      </c>
      <c r="I559" s="2" t="s">
        <v>23</v>
      </c>
      <c r="J559" s="6">
        <v>156</v>
      </c>
      <c r="K559" s="2" t="s">
        <v>143</v>
      </c>
      <c r="L559" s="2" t="s">
        <v>60</v>
      </c>
      <c r="M559" s="2" t="s">
        <v>151</v>
      </c>
      <c r="N559" s="2" t="s">
        <v>26</v>
      </c>
      <c r="O559" s="2" t="s">
        <v>145</v>
      </c>
      <c r="P559" s="2" t="s">
        <v>63</v>
      </c>
      <c r="Q559" s="2" t="s">
        <v>694</v>
      </c>
      <c r="R559" s="2" t="s">
        <v>71</v>
      </c>
      <c r="S559" s="2" t="s">
        <v>659</v>
      </c>
      <c r="T559">
        <v>1</v>
      </c>
      <c r="U559">
        <f t="shared" si="44"/>
        <v>46</v>
      </c>
      <c r="V559">
        <f t="shared" si="45"/>
        <v>11</v>
      </c>
    </row>
    <row r="560" spans="1:22" ht="48" customHeight="1" x14ac:dyDescent="0.2">
      <c r="A560" s="7" t="s">
        <v>656</v>
      </c>
      <c r="B560" s="7" t="s">
        <v>657</v>
      </c>
      <c r="C560" s="8">
        <v>45612</v>
      </c>
      <c r="D560" s="9">
        <v>45612.626643518517</v>
      </c>
      <c r="E560" s="10">
        <v>0</v>
      </c>
      <c r="F560" s="7" t="s">
        <v>150</v>
      </c>
      <c r="G560" s="10">
        <v>24</v>
      </c>
      <c r="H560" s="7" t="s">
        <v>143</v>
      </c>
      <c r="I560" s="7" t="s">
        <v>23</v>
      </c>
      <c r="J560" s="11">
        <v>156</v>
      </c>
      <c r="K560" s="7" t="s">
        <v>143</v>
      </c>
      <c r="L560" s="7" t="s">
        <v>60</v>
      </c>
      <c r="M560" s="7" t="s">
        <v>151</v>
      </c>
      <c r="N560" s="7" t="s">
        <v>26</v>
      </c>
      <c r="O560" s="7" t="s">
        <v>145</v>
      </c>
      <c r="P560" s="7" t="s">
        <v>63</v>
      </c>
      <c r="Q560" s="7" t="s">
        <v>695</v>
      </c>
      <c r="R560" s="7" t="s">
        <v>71</v>
      </c>
      <c r="S560" s="7" t="s">
        <v>659</v>
      </c>
      <c r="T560">
        <v>1</v>
      </c>
      <c r="U560">
        <f t="shared" si="44"/>
        <v>46</v>
      </c>
      <c r="V560">
        <f t="shared" si="45"/>
        <v>11</v>
      </c>
    </row>
    <row r="561" spans="1:22" ht="36.75" customHeight="1" x14ac:dyDescent="0.2">
      <c r="A561" s="2" t="s">
        <v>656</v>
      </c>
      <c r="B561" s="2" t="s">
        <v>657</v>
      </c>
      <c r="C561" s="3">
        <v>45612</v>
      </c>
      <c r="D561" s="4">
        <v>45612.583831018514</v>
      </c>
      <c r="E561" s="5">
        <v>0</v>
      </c>
      <c r="F561" s="2" t="s">
        <v>150</v>
      </c>
      <c r="G561" s="5">
        <v>24</v>
      </c>
      <c r="H561" s="2" t="s">
        <v>143</v>
      </c>
      <c r="I561" s="2" t="s">
        <v>23</v>
      </c>
      <c r="J561" s="6">
        <v>156</v>
      </c>
      <c r="K561" s="2" t="s">
        <v>143</v>
      </c>
      <c r="L561" s="2" t="s">
        <v>60</v>
      </c>
      <c r="M561" s="2" t="s">
        <v>151</v>
      </c>
      <c r="N561" s="2" t="s">
        <v>26</v>
      </c>
      <c r="O561" s="2" t="s">
        <v>145</v>
      </c>
      <c r="P561" s="2" t="s">
        <v>63</v>
      </c>
      <c r="Q561" s="2" t="s">
        <v>696</v>
      </c>
      <c r="R561" s="2" t="s">
        <v>71</v>
      </c>
      <c r="S561" s="2" t="s">
        <v>659</v>
      </c>
      <c r="T561">
        <v>1</v>
      </c>
      <c r="U561">
        <f t="shared" si="44"/>
        <v>46</v>
      </c>
      <c r="V561">
        <f t="shared" si="45"/>
        <v>11</v>
      </c>
    </row>
    <row r="562" spans="1:22" ht="48" customHeight="1" x14ac:dyDescent="0.2">
      <c r="A562" s="7" t="s">
        <v>656</v>
      </c>
      <c r="B562" s="7" t="s">
        <v>657</v>
      </c>
      <c r="C562" s="8">
        <v>45612</v>
      </c>
      <c r="D562" s="9">
        <v>45612.542592592588</v>
      </c>
      <c r="E562" s="10">
        <v>0</v>
      </c>
      <c r="F562" s="7" t="s">
        <v>150</v>
      </c>
      <c r="G562" s="10">
        <v>24</v>
      </c>
      <c r="H562" s="7" t="s">
        <v>143</v>
      </c>
      <c r="I562" s="7" t="s">
        <v>23</v>
      </c>
      <c r="J562" s="11">
        <v>156</v>
      </c>
      <c r="K562" s="7" t="s">
        <v>143</v>
      </c>
      <c r="L562" s="7" t="s">
        <v>60</v>
      </c>
      <c r="M562" s="7" t="s">
        <v>151</v>
      </c>
      <c r="N562" s="7" t="s">
        <v>26</v>
      </c>
      <c r="O562" s="7" t="s">
        <v>145</v>
      </c>
      <c r="P562" s="7" t="s">
        <v>63</v>
      </c>
      <c r="Q562" s="7" t="s">
        <v>697</v>
      </c>
      <c r="R562" s="7" t="s">
        <v>71</v>
      </c>
      <c r="S562" s="7" t="s">
        <v>659</v>
      </c>
      <c r="T562">
        <v>1</v>
      </c>
      <c r="U562">
        <f t="shared" si="44"/>
        <v>46</v>
      </c>
      <c r="V562">
        <f t="shared" si="45"/>
        <v>11</v>
      </c>
    </row>
    <row r="563" spans="1:22" ht="36.75" customHeight="1" x14ac:dyDescent="0.2">
      <c r="A563" s="2" t="s">
        <v>656</v>
      </c>
      <c r="B563" s="2" t="s">
        <v>657</v>
      </c>
      <c r="C563" s="3">
        <v>45612</v>
      </c>
      <c r="D563" s="4">
        <v>45612.502951388888</v>
      </c>
      <c r="E563" s="5">
        <v>0</v>
      </c>
      <c r="F563" s="2" t="s">
        <v>150</v>
      </c>
      <c r="G563" s="5">
        <v>24</v>
      </c>
      <c r="H563" s="2" t="s">
        <v>143</v>
      </c>
      <c r="I563" s="2" t="s">
        <v>23</v>
      </c>
      <c r="J563" s="6">
        <v>156</v>
      </c>
      <c r="K563" s="2" t="s">
        <v>143</v>
      </c>
      <c r="L563" s="2" t="s">
        <v>60</v>
      </c>
      <c r="M563" s="2" t="s">
        <v>151</v>
      </c>
      <c r="N563" s="2" t="s">
        <v>26</v>
      </c>
      <c r="O563" s="2" t="s">
        <v>145</v>
      </c>
      <c r="P563" s="2" t="s">
        <v>63</v>
      </c>
      <c r="Q563" s="2" t="s">
        <v>698</v>
      </c>
      <c r="R563" s="2" t="s">
        <v>71</v>
      </c>
      <c r="S563" s="2" t="s">
        <v>659</v>
      </c>
      <c r="T563">
        <v>1</v>
      </c>
      <c r="U563">
        <f t="shared" si="44"/>
        <v>46</v>
      </c>
      <c r="V563">
        <f t="shared" si="45"/>
        <v>11</v>
      </c>
    </row>
    <row r="564" spans="1:22" ht="36.75" customHeight="1" x14ac:dyDescent="0.2">
      <c r="A564" s="7" t="s">
        <v>656</v>
      </c>
      <c r="B564" s="7" t="s">
        <v>657</v>
      </c>
      <c r="C564" s="8">
        <v>45612</v>
      </c>
      <c r="D564" s="9">
        <v>45612.439224537033</v>
      </c>
      <c r="E564" s="10">
        <v>0</v>
      </c>
      <c r="F564" s="7" t="s">
        <v>150</v>
      </c>
      <c r="G564" s="10">
        <v>24</v>
      </c>
      <c r="H564" s="7" t="s">
        <v>143</v>
      </c>
      <c r="I564" s="7" t="s">
        <v>23</v>
      </c>
      <c r="J564" s="11">
        <v>156</v>
      </c>
      <c r="K564" s="7" t="s">
        <v>143</v>
      </c>
      <c r="L564" s="7" t="s">
        <v>60</v>
      </c>
      <c r="M564" s="7" t="s">
        <v>151</v>
      </c>
      <c r="N564" s="7" t="s">
        <v>26</v>
      </c>
      <c r="O564" s="7" t="s">
        <v>145</v>
      </c>
      <c r="P564" s="7" t="s">
        <v>63</v>
      </c>
      <c r="Q564" s="7" t="s">
        <v>699</v>
      </c>
      <c r="R564" s="7" t="s">
        <v>71</v>
      </c>
      <c r="S564" s="7" t="s">
        <v>659</v>
      </c>
      <c r="T564">
        <v>1</v>
      </c>
      <c r="U564">
        <f t="shared" si="44"/>
        <v>46</v>
      </c>
      <c r="V564">
        <f t="shared" si="45"/>
        <v>11</v>
      </c>
    </row>
    <row r="565" spans="1:22" ht="36.75" customHeight="1" x14ac:dyDescent="0.2">
      <c r="A565" s="2" t="s">
        <v>656</v>
      </c>
      <c r="B565" s="2" t="s">
        <v>657</v>
      </c>
      <c r="C565" s="3">
        <v>45612</v>
      </c>
      <c r="D565" s="4">
        <v>45612.418379629627</v>
      </c>
      <c r="E565" s="5">
        <v>0</v>
      </c>
      <c r="F565" s="2" t="s">
        <v>148</v>
      </c>
      <c r="G565" s="5">
        <v>20</v>
      </c>
      <c r="H565" s="2" t="s">
        <v>143</v>
      </c>
      <c r="I565" s="2" t="s">
        <v>23</v>
      </c>
      <c r="J565" s="6">
        <v>130</v>
      </c>
      <c r="K565" s="2" t="s">
        <v>143</v>
      </c>
      <c r="L565" s="2" t="s">
        <v>60</v>
      </c>
      <c r="M565" s="2" t="s">
        <v>144</v>
      </c>
      <c r="N565" s="2" t="s">
        <v>26</v>
      </c>
      <c r="O565" s="2" t="s">
        <v>145</v>
      </c>
      <c r="P565" s="2" t="s">
        <v>63</v>
      </c>
      <c r="Q565" s="2" t="s">
        <v>700</v>
      </c>
      <c r="R565" s="2" t="s">
        <v>71</v>
      </c>
      <c r="S565" s="2" t="s">
        <v>659</v>
      </c>
      <c r="T565">
        <v>1</v>
      </c>
      <c r="U565">
        <f t="shared" si="44"/>
        <v>46</v>
      </c>
      <c r="V565">
        <f t="shared" si="45"/>
        <v>11</v>
      </c>
    </row>
    <row r="566" spans="1:22" ht="36.75" customHeight="1" x14ac:dyDescent="0.2">
      <c r="A566" s="7" t="s">
        <v>656</v>
      </c>
      <c r="B566" s="7" t="s">
        <v>657</v>
      </c>
      <c r="C566" s="8">
        <v>45612</v>
      </c>
      <c r="D566" s="9">
        <v>45612.376956018517</v>
      </c>
      <c r="E566" s="10">
        <v>0</v>
      </c>
      <c r="F566" s="7" t="s">
        <v>148</v>
      </c>
      <c r="G566" s="10">
        <v>20</v>
      </c>
      <c r="H566" s="7" t="s">
        <v>143</v>
      </c>
      <c r="I566" s="7" t="s">
        <v>23</v>
      </c>
      <c r="J566" s="11">
        <v>130</v>
      </c>
      <c r="K566" s="7" t="s">
        <v>143</v>
      </c>
      <c r="L566" s="7" t="s">
        <v>60</v>
      </c>
      <c r="M566" s="7" t="s">
        <v>144</v>
      </c>
      <c r="N566" s="7" t="s">
        <v>26</v>
      </c>
      <c r="O566" s="7" t="s">
        <v>145</v>
      </c>
      <c r="P566" s="7" t="s">
        <v>63</v>
      </c>
      <c r="Q566" s="7" t="s">
        <v>701</v>
      </c>
      <c r="R566" s="7" t="s">
        <v>71</v>
      </c>
      <c r="S566" s="7" t="s">
        <v>659</v>
      </c>
      <c r="T566">
        <v>1</v>
      </c>
      <c r="U566">
        <f t="shared" si="44"/>
        <v>46</v>
      </c>
      <c r="V566">
        <f t="shared" si="45"/>
        <v>11</v>
      </c>
    </row>
    <row r="567" spans="1:22" ht="36.75" customHeight="1" x14ac:dyDescent="0.2">
      <c r="A567" s="2" t="s">
        <v>656</v>
      </c>
      <c r="B567" s="2" t="s">
        <v>657</v>
      </c>
      <c r="C567" s="3">
        <v>45612</v>
      </c>
      <c r="D567" s="4">
        <v>45612.375972222224</v>
      </c>
      <c r="E567" s="5">
        <v>0</v>
      </c>
      <c r="F567" s="2" t="s">
        <v>150</v>
      </c>
      <c r="G567" s="5">
        <v>24</v>
      </c>
      <c r="H567" s="2" t="s">
        <v>143</v>
      </c>
      <c r="I567" s="2" t="s">
        <v>23</v>
      </c>
      <c r="J567" s="6">
        <v>156</v>
      </c>
      <c r="K567" s="2" t="s">
        <v>143</v>
      </c>
      <c r="L567" s="2" t="s">
        <v>60</v>
      </c>
      <c r="M567" s="2" t="s">
        <v>151</v>
      </c>
      <c r="N567" s="2" t="s">
        <v>26</v>
      </c>
      <c r="O567" s="2" t="s">
        <v>145</v>
      </c>
      <c r="P567" s="2" t="s">
        <v>63</v>
      </c>
      <c r="Q567" s="2" t="s">
        <v>702</v>
      </c>
      <c r="R567" s="2" t="s">
        <v>71</v>
      </c>
      <c r="S567" s="2" t="s">
        <v>659</v>
      </c>
      <c r="T567">
        <v>1</v>
      </c>
      <c r="U567">
        <f t="shared" si="44"/>
        <v>46</v>
      </c>
      <c r="V567">
        <f t="shared" si="45"/>
        <v>11</v>
      </c>
    </row>
    <row r="568" spans="1:22" ht="48" customHeight="1" x14ac:dyDescent="0.2">
      <c r="A568" s="7" t="s">
        <v>656</v>
      </c>
      <c r="B568" s="7" t="s">
        <v>657</v>
      </c>
      <c r="C568" s="8">
        <v>45612</v>
      </c>
      <c r="D568" s="9">
        <v>45612.35533564815</v>
      </c>
      <c r="E568" s="10">
        <v>0</v>
      </c>
      <c r="F568" s="7" t="s">
        <v>148</v>
      </c>
      <c r="G568" s="10">
        <v>20</v>
      </c>
      <c r="H568" s="7" t="s">
        <v>143</v>
      </c>
      <c r="I568" s="7" t="s">
        <v>23</v>
      </c>
      <c r="J568" s="11">
        <v>130</v>
      </c>
      <c r="K568" s="7" t="s">
        <v>143</v>
      </c>
      <c r="L568" s="7" t="s">
        <v>60</v>
      </c>
      <c r="M568" s="7" t="s">
        <v>144</v>
      </c>
      <c r="N568" s="7" t="s">
        <v>26</v>
      </c>
      <c r="O568" s="7" t="s">
        <v>145</v>
      </c>
      <c r="P568" s="7" t="s">
        <v>63</v>
      </c>
      <c r="Q568" s="7" t="s">
        <v>703</v>
      </c>
      <c r="R568" s="7" t="s">
        <v>71</v>
      </c>
      <c r="S568" s="7" t="s">
        <v>659</v>
      </c>
      <c r="T568">
        <v>1</v>
      </c>
      <c r="U568">
        <f t="shared" si="44"/>
        <v>46</v>
      </c>
      <c r="V568">
        <f t="shared" si="45"/>
        <v>11</v>
      </c>
    </row>
    <row r="569" spans="1:22" ht="48" customHeight="1" x14ac:dyDescent="0.2">
      <c r="A569" s="2" t="s">
        <v>656</v>
      </c>
      <c r="B569" s="2" t="s">
        <v>657</v>
      </c>
      <c r="C569" s="3">
        <v>45612</v>
      </c>
      <c r="D569" s="4">
        <v>45612.355057870365</v>
      </c>
      <c r="E569" s="5">
        <v>0</v>
      </c>
      <c r="F569" s="2" t="s">
        <v>150</v>
      </c>
      <c r="G569" s="5">
        <v>24</v>
      </c>
      <c r="H569" s="2" t="s">
        <v>143</v>
      </c>
      <c r="I569" s="2" t="s">
        <v>23</v>
      </c>
      <c r="J569" s="6">
        <v>156</v>
      </c>
      <c r="K569" s="2" t="s">
        <v>143</v>
      </c>
      <c r="L569" s="2" t="s">
        <v>60</v>
      </c>
      <c r="M569" s="2" t="s">
        <v>151</v>
      </c>
      <c r="N569" s="2" t="s">
        <v>26</v>
      </c>
      <c r="O569" s="2" t="s">
        <v>145</v>
      </c>
      <c r="P569" s="2" t="s">
        <v>63</v>
      </c>
      <c r="Q569" s="2" t="s">
        <v>704</v>
      </c>
      <c r="R569" s="2" t="s">
        <v>71</v>
      </c>
      <c r="S569" s="2" t="s">
        <v>659</v>
      </c>
      <c r="T569">
        <v>1</v>
      </c>
      <c r="U569">
        <f t="shared" si="44"/>
        <v>46</v>
      </c>
      <c r="V569">
        <f t="shared" si="45"/>
        <v>11</v>
      </c>
    </row>
    <row r="570" spans="1:22" ht="36.75" customHeight="1" x14ac:dyDescent="0.2">
      <c r="A570" s="7" t="s">
        <v>656</v>
      </c>
      <c r="B570" s="7" t="s">
        <v>657</v>
      </c>
      <c r="C570" s="8">
        <v>45612</v>
      </c>
      <c r="D570" s="9">
        <v>45612.316412037035</v>
      </c>
      <c r="E570" s="10">
        <v>0</v>
      </c>
      <c r="F570" s="7" t="s">
        <v>148</v>
      </c>
      <c r="G570" s="10">
        <v>20</v>
      </c>
      <c r="H570" s="7" t="s">
        <v>143</v>
      </c>
      <c r="I570" s="7" t="s">
        <v>23</v>
      </c>
      <c r="J570" s="11">
        <v>130</v>
      </c>
      <c r="K570" s="7" t="s">
        <v>143</v>
      </c>
      <c r="L570" s="7" t="s">
        <v>60</v>
      </c>
      <c r="M570" s="7" t="s">
        <v>144</v>
      </c>
      <c r="N570" s="7" t="s">
        <v>26</v>
      </c>
      <c r="O570" s="7" t="s">
        <v>145</v>
      </c>
      <c r="P570" s="7" t="s">
        <v>63</v>
      </c>
      <c r="Q570" s="7" t="s">
        <v>705</v>
      </c>
      <c r="R570" s="7" t="s">
        <v>71</v>
      </c>
      <c r="S570" s="7" t="s">
        <v>659</v>
      </c>
      <c r="T570">
        <v>1</v>
      </c>
      <c r="U570">
        <f t="shared" si="44"/>
        <v>46</v>
      </c>
      <c r="V570">
        <f t="shared" si="45"/>
        <v>11</v>
      </c>
    </row>
    <row r="571" spans="1:22" ht="48" customHeight="1" x14ac:dyDescent="0.2">
      <c r="A571" s="2" t="s">
        <v>656</v>
      </c>
      <c r="B571" s="2" t="s">
        <v>657</v>
      </c>
      <c r="C571" s="3">
        <v>45612</v>
      </c>
      <c r="D571" s="4">
        <v>45612.293287037035</v>
      </c>
      <c r="E571" s="5">
        <v>0</v>
      </c>
      <c r="F571" s="2" t="s">
        <v>148</v>
      </c>
      <c r="G571" s="5">
        <v>20</v>
      </c>
      <c r="H571" s="2" t="s">
        <v>143</v>
      </c>
      <c r="I571" s="2" t="s">
        <v>23</v>
      </c>
      <c r="J571" s="6">
        <v>130</v>
      </c>
      <c r="K571" s="2" t="s">
        <v>143</v>
      </c>
      <c r="L571" s="2" t="s">
        <v>60</v>
      </c>
      <c r="M571" s="2" t="s">
        <v>144</v>
      </c>
      <c r="N571" s="2" t="s">
        <v>26</v>
      </c>
      <c r="O571" s="2" t="s">
        <v>145</v>
      </c>
      <c r="P571" s="2" t="s">
        <v>63</v>
      </c>
      <c r="Q571" s="2" t="s">
        <v>706</v>
      </c>
      <c r="R571" s="2" t="s">
        <v>71</v>
      </c>
      <c r="S571" s="2" t="s">
        <v>659</v>
      </c>
      <c r="T571">
        <v>1</v>
      </c>
      <c r="U571">
        <f t="shared" si="44"/>
        <v>46</v>
      </c>
      <c r="V571">
        <f t="shared" si="45"/>
        <v>11</v>
      </c>
    </row>
    <row r="572" spans="1:22" ht="48" customHeight="1" x14ac:dyDescent="0.2">
      <c r="A572" s="7" t="s">
        <v>656</v>
      </c>
      <c r="B572" s="7" t="s">
        <v>657</v>
      </c>
      <c r="C572" s="8">
        <v>45612</v>
      </c>
      <c r="D572" s="9">
        <v>45612.293009259258</v>
      </c>
      <c r="E572" s="10">
        <v>0</v>
      </c>
      <c r="F572" s="7" t="s">
        <v>150</v>
      </c>
      <c r="G572" s="10">
        <v>24</v>
      </c>
      <c r="H572" s="7" t="s">
        <v>143</v>
      </c>
      <c r="I572" s="7" t="s">
        <v>23</v>
      </c>
      <c r="J572" s="11">
        <v>156</v>
      </c>
      <c r="K572" s="7" t="s">
        <v>143</v>
      </c>
      <c r="L572" s="7" t="s">
        <v>60</v>
      </c>
      <c r="M572" s="7" t="s">
        <v>151</v>
      </c>
      <c r="N572" s="7" t="s">
        <v>26</v>
      </c>
      <c r="O572" s="7" t="s">
        <v>145</v>
      </c>
      <c r="P572" s="7" t="s">
        <v>63</v>
      </c>
      <c r="Q572" s="7" t="s">
        <v>707</v>
      </c>
      <c r="R572" s="7" t="s">
        <v>71</v>
      </c>
      <c r="S572" s="7" t="s">
        <v>659</v>
      </c>
      <c r="T572">
        <v>1</v>
      </c>
      <c r="U572">
        <f t="shared" si="44"/>
        <v>46</v>
      </c>
      <c r="V572">
        <f t="shared" si="45"/>
        <v>11</v>
      </c>
    </row>
    <row r="573" spans="1:22" ht="36.75" customHeight="1" x14ac:dyDescent="0.2">
      <c r="A573" s="2" t="s">
        <v>656</v>
      </c>
      <c r="B573" s="2" t="s">
        <v>657</v>
      </c>
      <c r="C573" s="3">
        <v>45612</v>
      </c>
      <c r="D573" s="4">
        <v>45612.2737037037</v>
      </c>
      <c r="E573" s="5">
        <v>0</v>
      </c>
      <c r="F573" s="2" t="s">
        <v>148</v>
      </c>
      <c r="G573" s="5">
        <v>20</v>
      </c>
      <c r="H573" s="2" t="s">
        <v>143</v>
      </c>
      <c r="I573" s="2" t="s">
        <v>23</v>
      </c>
      <c r="J573" s="6">
        <v>130</v>
      </c>
      <c r="K573" s="2" t="s">
        <v>143</v>
      </c>
      <c r="L573" s="2" t="s">
        <v>60</v>
      </c>
      <c r="M573" s="2" t="s">
        <v>144</v>
      </c>
      <c r="N573" s="2" t="s">
        <v>26</v>
      </c>
      <c r="O573" s="2" t="s">
        <v>145</v>
      </c>
      <c r="P573" s="2" t="s">
        <v>63</v>
      </c>
      <c r="Q573" s="2" t="s">
        <v>708</v>
      </c>
      <c r="R573" s="2" t="s">
        <v>71</v>
      </c>
      <c r="S573" s="2" t="s">
        <v>659</v>
      </c>
      <c r="T573">
        <v>1</v>
      </c>
      <c r="U573">
        <f t="shared" si="44"/>
        <v>46</v>
      </c>
      <c r="V573">
        <f t="shared" si="45"/>
        <v>11</v>
      </c>
    </row>
    <row r="574" spans="1:22" ht="36.75" customHeight="1" x14ac:dyDescent="0.2">
      <c r="A574" s="7" t="s">
        <v>656</v>
      </c>
      <c r="B574" s="7" t="s">
        <v>657</v>
      </c>
      <c r="C574" s="8">
        <v>45612</v>
      </c>
      <c r="D574" s="9">
        <v>45612.273425925923</v>
      </c>
      <c r="E574" s="10">
        <v>0</v>
      </c>
      <c r="F574" s="7" t="s">
        <v>150</v>
      </c>
      <c r="G574" s="10">
        <v>24</v>
      </c>
      <c r="H574" s="7" t="s">
        <v>143</v>
      </c>
      <c r="I574" s="7" t="s">
        <v>23</v>
      </c>
      <c r="J574" s="11">
        <v>156</v>
      </c>
      <c r="K574" s="7" t="s">
        <v>143</v>
      </c>
      <c r="L574" s="7" t="s">
        <v>60</v>
      </c>
      <c r="M574" s="7" t="s">
        <v>151</v>
      </c>
      <c r="N574" s="7" t="s">
        <v>26</v>
      </c>
      <c r="O574" s="7" t="s">
        <v>145</v>
      </c>
      <c r="P574" s="7" t="s">
        <v>63</v>
      </c>
      <c r="Q574" s="7" t="s">
        <v>709</v>
      </c>
      <c r="R574" s="7" t="s">
        <v>71</v>
      </c>
      <c r="S574" s="7" t="s">
        <v>659</v>
      </c>
      <c r="T574">
        <v>1</v>
      </c>
      <c r="U574">
        <f t="shared" si="44"/>
        <v>46</v>
      </c>
      <c r="V574">
        <f t="shared" si="45"/>
        <v>11</v>
      </c>
    </row>
    <row r="575" spans="1:22" ht="48" customHeight="1" x14ac:dyDescent="0.2">
      <c r="A575" s="2" t="s">
        <v>656</v>
      </c>
      <c r="B575" s="2" t="s">
        <v>657</v>
      </c>
      <c r="C575" s="3">
        <v>45612</v>
      </c>
      <c r="D575" s="4">
        <v>45612.252280092587</v>
      </c>
      <c r="E575" s="5">
        <v>0</v>
      </c>
      <c r="F575" s="2" t="s">
        <v>150</v>
      </c>
      <c r="G575" s="5">
        <v>24</v>
      </c>
      <c r="H575" s="2" t="s">
        <v>143</v>
      </c>
      <c r="I575" s="2" t="s">
        <v>23</v>
      </c>
      <c r="J575" s="6">
        <v>156</v>
      </c>
      <c r="K575" s="2" t="s">
        <v>143</v>
      </c>
      <c r="L575" s="2" t="s">
        <v>60</v>
      </c>
      <c r="M575" s="2" t="s">
        <v>151</v>
      </c>
      <c r="N575" s="2" t="s">
        <v>26</v>
      </c>
      <c r="O575" s="2" t="s">
        <v>145</v>
      </c>
      <c r="P575" s="2" t="s">
        <v>63</v>
      </c>
      <c r="Q575" s="2" t="s">
        <v>710</v>
      </c>
      <c r="R575" s="2" t="s">
        <v>71</v>
      </c>
      <c r="S575" s="2" t="s">
        <v>659</v>
      </c>
      <c r="T575">
        <v>1</v>
      </c>
      <c r="U575">
        <f t="shared" si="44"/>
        <v>46</v>
      </c>
      <c r="V575">
        <f t="shared" si="45"/>
        <v>11</v>
      </c>
    </row>
    <row r="576" spans="1:22" ht="36.75" customHeight="1" x14ac:dyDescent="0.2">
      <c r="A576" s="7" t="s">
        <v>656</v>
      </c>
      <c r="B576" s="7" t="s">
        <v>657</v>
      </c>
      <c r="C576" s="8">
        <v>45611</v>
      </c>
      <c r="D576" s="9">
        <v>45611.795543981483</v>
      </c>
      <c r="E576" s="10">
        <v>0</v>
      </c>
      <c r="F576" s="7" t="s">
        <v>150</v>
      </c>
      <c r="G576" s="10">
        <v>24</v>
      </c>
      <c r="H576" s="7" t="s">
        <v>143</v>
      </c>
      <c r="I576" s="7" t="s">
        <v>23</v>
      </c>
      <c r="J576" s="11">
        <v>156</v>
      </c>
      <c r="K576" s="7" t="s">
        <v>143</v>
      </c>
      <c r="L576" s="7" t="s">
        <v>60</v>
      </c>
      <c r="M576" s="7" t="s">
        <v>151</v>
      </c>
      <c r="N576" s="7" t="s">
        <v>26</v>
      </c>
      <c r="O576" s="7" t="s">
        <v>145</v>
      </c>
      <c r="P576" s="7" t="s">
        <v>63</v>
      </c>
      <c r="Q576" s="7" t="s">
        <v>711</v>
      </c>
      <c r="R576" s="7" t="s">
        <v>71</v>
      </c>
      <c r="S576" s="7" t="s">
        <v>659</v>
      </c>
      <c r="T576">
        <v>1</v>
      </c>
      <c r="U576">
        <f t="shared" si="44"/>
        <v>46</v>
      </c>
      <c r="V576">
        <f t="shared" si="45"/>
        <v>11</v>
      </c>
    </row>
    <row r="577" spans="1:22" ht="36.75" customHeight="1" x14ac:dyDescent="0.2">
      <c r="A577" s="2" t="s">
        <v>656</v>
      </c>
      <c r="B577" s="2" t="s">
        <v>657</v>
      </c>
      <c r="C577" s="3">
        <v>45611</v>
      </c>
      <c r="D577" s="4">
        <v>45611.793703703705</v>
      </c>
      <c r="E577" s="5">
        <v>0</v>
      </c>
      <c r="F577" s="2" t="s">
        <v>148</v>
      </c>
      <c r="G577" s="5">
        <v>20</v>
      </c>
      <c r="H577" s="2" t="s">
        <v>143</v>
      </c>
      <c r="I577" s="2" t="s">
        <v>23</v>
      </c>
      <c r="J577" s="6">
        <v>130</v>
      </c>
      <c r="K577" s="2" t="s">
        <v>143</v>
      </c>
      <c r="L577" s="2" t="s">
        <v>60</v>
      </c>
      <c r="M577" s="2" t="s">
        <v>144</v>
      </c>
      <c r="N577" s="2" t="s">
        <v>26</v>
      </c>
      <c r="O577" s="2" t="s">
        <v>145</v>
      </c>
      <c r="P577" s="2" t="s">
        <v>63</v>
      </c>
      <c r="Q577" s="2" t="s">
        <v>712</v>
      </c>
      <c r="R577" s="2" t="s">
        <v>71</v>
      </c>
      <c r="S577" s="2" t="s">
        <v>659</v>
      </c>
      <c r="T577">
        <v>1</v>
      </c>
      <c r="U577">
        <f t="shared" si="44"/>
        <v>46</v>
      </c>
      <c r="V577">
        <f t="shared" si="45"/>
        <v>11</v>
      </c>
    </row>
    <row r="578" spans="1:22" ht="48" customHeight="1" x14ac:dyDescent="0.2">
      <c r="A578" s="7" t="s">
        <v>656</v>
      </c>
      <c r="B578" s="7" t="s">
        <v>657</v>
      </c>
      <c r="C578" s="8">
        <v>45611</v>
      </c>
      <c r="D578" s="9">
        <v>45611.772824074069</v>
      </c>
      <c r="E578" s="10">
        <v>0</v>
      </c>
      <c r="F578" s="7" t="s">
        <v>150</v>
      </c>
      <c r="G578" s="10">
        <v>24</v>
      </c>
      <c r="H578" s="7" t="s">
        <v>143</v>
      </c>
      <c r="I578" s="7" t="s">
        <v>23</v>
      </c>
      <c r="J578" s="11">
        <v>156</v>
      </c>
      <c r="K578" s="7" t="s">
        <v>143</v>
      </c>
      <c r="L578" s="7" t="s">
        <v>60</v>
      </c>
      <c r="M578" s="7" t="s">
        <v>151</v>
      </c>
      <c r="N578" s="7" t="s">
        <v>26</v>
      </c>
      <c r="O578" s="7" t="s">
        <v>145</v>
      </c>
      <c r="P578" s="7" t="s">
        <v>63</v>
      </c>
      <c r="Q578" s="7" t="s">
        <v>713</v>
      </c>
      <c r="R578" s="7" t="s">
        <v>71</v>
      </c>
      <c r="S578" s="7" t="s">
        <v>659</v>
      </c>
      <c r="T578">
        <v>1</v>
      </c>
      <c r="U578">
        <f t="shared" si="44"/>
        <v>46</v>
      </c>
      <c r="V578">
        <f t="shared" si="45"/>
        <v>11</v>
      </c>
    </row>
    <row r="579" spans="1:22" ht="36.75" customHeight="1" x14ac:dyDescent="0.2">
      <c r="A579" s="2" t="s">
        <v>656</v>
      </c>
      <c r="B579" s="2" t="s">
        <v>657</v>
      </c>
      <c r="C579" s="3">
        <v>45611</v>
      </c>
      <c r="D579" s="4">
        <v>45611.753518518519</v>
      </c>
      <c r="E579" s="5">
        <v>0</v>
      </c>
      <c r="F579" s="2" t="s">
        <v>148</v>
      </c>
      <c r="G579" s="5">
        <v>20</v>
      </c>
      <c r="H579" s="2" t="s">
        <v>143</v>
      </c>
      <c r="I579" s="2" t="s">
        <v>23</v>
      </c>
      <c r="J579" s="6">
        <v>130</v>
      </c>
      <c r="K579" s="2" t="s">
        <v>143</v>
      </c>
      <c r="L579" s="2" t="s">
        <v>60</v>
      </c>
      <c r="M579" s="2" t="s">
        <v>144</v>
      </c>
      <c r="N579" s="2" t="s">
        <v>26</v>
      </c>
      <c r="O579" s="2" t="s">
        <v>145</v>
      </c>
      <c r="P579" s="2" t="s">
        <v>63</v>
      </c>
      <c r="Q579" s="2" t="s">
        <v>714</v>
      </c>
      <c r="R579" s="2" t="s">
        <v>71</v>
      </c>
      <c r="S579" s="2" t="s">
        <v>659</v>
      </c>
      <c r="T579">
        <v>1</v>
      </c>
      <c r="U579">
        <f t="shared" si="44"/>
        <v>46</v>
      </c>
      <c r="V579">
        <f t="shared" si="45"/>
        <v>11</v>
      </c>
    </row>
    <row r="580" spans="1:22" ht="36.75" customHeight="1" x14ac:dyDescent="0.2">
      <c r="A580" s="7" t="s">
        <v>656</v>
      </c>
      <c r="B580" s="7" t="s">
        <v>657</v>
      </c>
      <c r="C580" s="8">
        <v>45611</v>
      </c>
      <c r="D580" s="9">
        <v>45611.731192129628</v>
      </c>
      <c r="E580" s="10">
        <v>0</v>
      </c>
      <c r="F580" s="7" t="s">
        <v>148</v>
      </c>
      <c r="G580" s="10">
        <v>20</v>
      </c>
      <c r="H580" s="7" t="s">
        <v>143</v>
      </c>
      <c r="I580" s="7" t="s">
        <v>23</v>
      </c>
      <c r="J580" s="11">
        <v>130</v>
      </c>
      <c r="K580" s="7" t="s">
        <v>143</v>
      </c>
      <c r="L580" s="7" t="s">
        <v>60</v>
      </c>
      <c r="M580" s="7" t="s">
        <v>144</v>
      </c>
      <c r="N580" s="7" t="s">
        <v>26</v>
      </c>
      <c r="O580" s="7" t="s">
        <v>145</v>
      </c>
      <c r="P580" s="7" t="s">
        <v>63</v>
      </c>
      <c r="Q580" s="7" t="s">
        <v>715</v>
      </c>
      <c r="R580" s="7" t="s">
        <v>71</v>
      </c>
      <c r="S580" s="7" t="s">
        <v>659</v>
      </c>
      <c r="T580">
        <v>1</v>
      </c>
      <c r="U580">
        <f t="shared" si="44"/>
        <v>46</v>
      </c>
      <c r="V580">
        <f t="shared" si="45"/>
        <v>11</v>
      </c>
    </row>
    <row r="581" spans="1:22" ht="48" customHeight="1" x14ac:dyDescent="0.2">
      <c r="A581" s="2" t="s">
        <v>656</v>
      </c>
      <c r="B581" s="2" t="s">
        <v>657</v>
      </c>
      <c r="C581" s="3">
        <v>45611</v>
      </c>
      <c r="D581" s="4">
        <v>45611.71193287037</v>
      </c>
      <c r="E581" s="5">
        <v>0</v>
      </c>
      <c r="F581" s="2" t="s">
        <v>150</v>
      </c>
      <c r="G581" s="5">
        <v>24</v>
      </c>
      <c r="H581" s="2" t="s">
        <v>143</v>
      </c>
      <c r="I581" s="2" t="s">
        <v>23</v>
      </c>
      <c r="J581" s="6">
        <v>156</v>
      </c>
      <c r="K581" s="2" t="s">
        <v>143</v>
      </c>
      <c r="L581" s="2" t="s">
        <v>60</v>
      </c>
      <c r="M581" s="2" t="s">
        <v>151</v>
      </c>
      <c r="N581" s="2" t="s">
        <v>26</v>
      </c>
      <c r="O581" s="2" t="s">
        <v>145</v>
      </c>
      <c r="P581" s="2" t="s">
        <v>63</v>
      </c>
      <c r="Q581" s="2" t="s">
        <v>716</v>
      </c>
      <c r="R581" s="2" t="s">
        <v>71</v>
      </c>
      <c r="S581" s="2" t="s">
        <v>659</v>
      </c>
      <c r="T581">
        <v>1</v>
      </c>
      <c r="U581">
        <f t="shared" si="44"/>
        <v>46</v>
      </c>
      <c r="V581">
        <f t="shared" si="45"/>
        <v>11</v>
      </c>
    </row>
    <row r="582" spans="1:22" ht="48" customHeight="1" x14ac:dyDescent="0.2">
      <c r="A582" s="7" t="s">
        <v>656</v>
      </c>
      <c r="B582" s="7" t="s">
        <v>657</v>
      </c>
      <c r="C582" s="8">
        <v>45611</v>
      </c>
      <c r="D582" s="9">
        <v>45611.711145833331</v>
      </c>
      <c r="E582" s="10">
        <v>0</v>
      </c>
      <c r="F582" s="7" t="s">
        <v>148</v>
      </c>
      <c r="G582" s="10">
        <v>20</v>
      </c>
      <c r="H582" s="7" t="s">
        <v>143</v>
      </c>
      <c r="I582" s="7" t="s">
        <v>23</v>
      </c>
      <c r="J582" s="11">
        <v>130</v>
      </c>
      <c r="K582" s="7" t="s">
        <v>143</v>
      </c>
      <c r="L582" s="7" t="s">
        <v>60</v>
      </c>
      <c r="M582" s="7" t="s">
        <v>144</v>
      </c>
      <c r="N582" s="7" t="s">
        <v>26</v>
      </c>
      <c r="O582" s="7" t="s">
        <v>145</v>
      </c>
      <c r="P582" s="7" t="s">
        <v>63</v>
      </c>
      <c r="Q582" s="7" t="s">
        <v>717</v>
      </c>
      <c r="R582" s="7" t="s">
        <v>71</v>
      </c>
      <c r="S582" s="7" t="s">
        <v>659</v>
      </c>
      <c r="T582">
        <v>1</v>
      </c>
      <c r="U582">
        <f t="shared" si="44"/>
        <v>46</v>
      </c>
      <c r="V582">
        <f t="shared" si="45"/>
        <v>11</v>
      </c>
    </row>
    <row r="583" spans="1:22" ht="36.75" customHeight="1" x14ac:dyDescent="0.2">
      <c r="A583" s="2" t="s">
        <v>656</v>
      </c>
      <c r="B583" s="2" t="s">
        <v>657</v>
      </c>
      <c r="C583" s="3">
        <v>45611</v>
      </c>
      <c r="D583" s="4">
        <v>45611.689375000002</v>
      </c>
      <c r="E583" s="5">
        <v>0</v>
      </c>
      <c r="F583" s="2" t="s">
        <v>148</v>
      </c>
      <c r="G583" s="5">
        <v>20</v>
      </c>
      <c r="H583" s="2" t="s">
        <v>143</v>
      </c>
      <c r="I583" s="2" t="s">
        <v>23</v>
      </c>
      <c r="J583" s="6">
        <v>130</v>
      </c>
      <c r="K583" s="2" t="s">
        <v>143</v>
      </c>
      <c r="L583" s="2" t="s">
        <v>60</v>
      </c>
      <c r="M583" s="2" t="s">
        <v>144</v>
      </c>
      <c r="N583" s="2" t="s">
        <v>26</v>
      </c>
      <c r="O583" s="2" t="s">
        <v>145</v>
      </c>
      <c r="P583" s="2" t="s">
        <v>63</v>
      </c>
      <c r="Q583" s="2" t="s">
        <v>718</v>
      </c>
      <c r="R583" s="2" t="s">
        <v>71</v>
      </c>
      <c r="S583" s="2" t="s">
        <v>659</v>
      </c>
      <c r="T583">
        <v>1</v>
      </c>
      <c r="U583">
        <f t="shared" si="44"/>
        <v>46</v>
      </c>
      <c r="V583">
        <f t="shared" si="45"/>
        <v>11</v>
      </c>
    </row>
    <row r="584" spans="1:22" ht="36.75" customHeight="1" x14ac:dyDescent="0.2">
      <c r="A584" s="7" t="s">
        <v>656</v>
      </c>
      <c r="B584" s="7" t="s">
        <v>657</v>
      </c>
      <c r="C584" s="8">
        <v>45611</v>
      </c>
      <c r="D584" s="9">
        <v>45611.669224537036</v>
      </c>
      <c r="E584" s="10">
        <v>0</v>
      </c>
      <c r="F584" s="7" t="s">
        <v>148</v>
      </c>
      <c r="G584" s="10">
        <v>20</v>
      </c>
      <c r="H584" s="7" t="s">
        <v>143</v>
      </c>
      <c r="I584" s="7" t="s">
        <v>23</v>
      </c>
      <c r="J584" s="11">
        <v>130</v>
      </c>
      <c r="K584" s="7" t="s">
        <v>143</v>
      </c>
      <c r="L584" s="7" t="s">
        <v>60</v>
      </c>
      <c r="M584" s="7" t="s">
        <v>144</v>
      </c>
      <c r="N584" s="7" t="s">
        <v>26</v>
      </c>
      <c r="O584" s="7" t="s">
        <v>145</v>
      </c>
      <c r="P584" s="7" t="s">
        <v>63</v>
      </c>
      <c r="Q584" s="7" t="s">
        <v>719</v>
      </c>
      <c r="R584" s="7" t="s">
        <v>71</v>
      </c>
      <c r="S584" s="7" t="s">
        <v>659</v>
      </c>
      <c r="T584">
        <v>1</v>
      </c>
      <c r="U584">
        <f t="shared" si="44"/>
        <v>46</v>
      </c>
      <c r="V584">
        <f t="shared" si="45"/>
        <v>11</v>
      </c>
    </row>
    <row r="585" spans="1:22" ht="48" customHeight="1" x14ac:dyDescent="0.2">
      <c r="A585" s="2" t="s">
        <v>656</v>
      </c>
      <c r="B585" s="2" t="s">
        <v>657</v>
      </c>
      <c r="C585" s="3">
        <v>45611</v>
      </c>
      <c r="D585" s="4">
        <v>45611.668599537035</v>
      </c>
      <c r="E585" s="5">
        <v>0</v>
      </c>
      <c r="F585" s="2" t="s">
        <v>150</v>
      </c>
      <c r="G585" s="5">
        <v>24</v>
      </c>
      <c r="H585" s="2" t="s">
        <v>143</v>
      </c>
      <c r="I585" s="2" t="s">
        <v>23</v>
      </c>
      <c r="J585" s="6">
        <v>156</v>
      </c>
      <c r="K585" s="2" t="s">
        <v>143</v>
      </c>
      <c r="L585" s="2" t="s">
        <v>60</v>
      </c>
      <c r="M585" s="2" t="s">
        <v>151</v>
      </c>
      <c r="N585" s="2" t="s">
        <v>26</v>
      </c>
      <c r="O585" s="2" t="s">
        <v>145</v>
      </c>
      <c r="P585" s="2" t="s">
        <v>63</v>
      </c>
      <c r="Q585" s="2" t="s">
        <v>720</v>
      </c>
      <c r="R585" s="2" t="s">
        <v>71</v>
      </c>
      <c r="S585" s="2" t="s">
        <v>659</v>
      </c>
      <c r="T585">
        <v>1</v>
      </c>
      <c r="U585">
        <f t="shared" si="44"/>
        <v>46</v>
      </c>
      <c r="V585">
        <f t="shared" si="45"/>
        <v>11</v>
      </c>
    </row>
    <row r="586" spans="1:22" ht="36.75" customHeight="1" x14ac:dyDescent="0.2">
      <c r="A586" s="7" t="s">
        <v>656</v>
      </c>
      <c r="B586" s="7" t="s">
        <v>657</v>
      </c>
      <c r="C586" s="8">
        <v>45611</v>
      </c>
      <c r="D586" s="9">
        <v>45611.626898148148</v>
      </c>
      <c r="E586" s="10">
        <v>0</v>
      </c>
      <c r="F586" s="7" t="s">
        <v>150</v>
      </c>
      <c r="G586" s="10">
        <v>24</v>
      </c>
      <c r="H586" s="7" t="s">
        <v>143</v>
      </c>
      <c r="I586" s="7" t="s">
        <v>23</v>
      </c>
      <c r="J586" s="11">
        <v>156</v>
      </c>
      <c r="K586" s="7" t="s">
        <v>143</v>
      </c>
      <c r="L586" s="7" t="s">
        <v>60</v>
      </c>
      <c r="M586" s="7" t="s">
        <v>151</v>
      </c>
      <c r="N586" s="7" t="s">
        <v>26</v>
      </c>
      <c r="O586" s="7" t="s">
        <v>145</v>
      </c>
      <c r="P586" s="7" t="s">
        <v>63</v>
      </c>
      <c r="Q586" s="7" t="s">
        <v>721</v>
      </c>
      <c r="R586" s="7" t="s">
        <v>71</v>
      </c>
      <c r="S586" s="7" t="s">
        <v>659</v>
      </c>
      <c r="T586">
        <v>1</v>
      </c>
      <c r="U586">
        <f t="shared" si="44"/>
        <v>46</v>
      </c>
      <c r="V586">
        <f t="shared" si="45"/>
        <v>11</v>
      </c>
    </row>
    <row r="587" spans="1:22" ht="36.75" customHeight="1" x14ac:dyDescent="0.2">
      <c r="A587" s="2" t="s">
        <v>656</v>
      </c>
      <c r="B587" s="2" t="s">
        <v>657</v>
      </c>
      <c r="C587" s="3">
        <v>45611</v>
      </c>
      <c r="D587" s="4">
        <v>45611.585798611108</v>
      </c>
      <c r="E587" s="5">
        <v>0</v>
      </c>
      <c r="F587" s="2" t="s">
        <v>150</v>
      </c>
      <c r="G587" s="5">
        <v>24</v>
      </c>
      <c r="H587" s="2" t="s">
        <v>143</v>
      </c>
      <c r="I587" s="2" t="s">
        <v>23</v>
      </c>
      <c r="J587" s="6">
        <v>156</v>
      </c>
      <c r="K587" s="2" t="s">
        <v>143</v>
      </c>
      <c r="L587" s="2" t="s">
        <v>60</v>
      </c>
      <c r="M587" s="2" t="s">
        <v>151</v>
      </c>
      <c r="N587" s="2" t="s">
        <v>26</v>
      </c>
      <c r="O587" s="2" t="s">
        <v>145</v>
      </c>
      <c r="P587" s="2" t="s">
        <v>63</v>
      </c>
      <c r="Q587" s="2" t="s">
        <v>722</v>
      </c>
      <c r="R587" s="2" t="s">
        <v>71</v>
      </c>
      <c r="S587" s="2" t="s">
        <v>659</v>
      </c>
      <c r="T587">
        <v>1</v>
      </c>
      <c r="U587">
        <f t="shared" si="44"/>
        <v>46</v>
      </c>
      <c r="V587">
        <f t="shared" si="45"/>
        <v>11</v>
      </c>
    </row>
    <row r="588" spans="1:22" ht="48" customHeight="1" x14ac:dyDescent="0.2">
      <c r="A588" s="7" t="s">
        <v>656</v>
      </c>
      <c r="B588" s="7" t="s">
        <v>657</v>
      </c>
      <c r="C588" s="8">
        <v>45611</v>
      </c>
      <c r="D588" s="9">
        <v>45611.545740740738</v>
      </c>
      <c r="E588" s="10">
        <v>0</v>
      </c>
      <c r="F588" s="7" t="s">
        <v>150</v>
      </c>
      <c r="G588" s="10">
        <v>24</v>
      </c>
      <c r="H588" s="7" t="s">
        <v>143</v>
      </c>
      <c r="I588" s="7" t="s">
        <v>23</v>
      </c>
      <c r="J588" s="11">
        <v>156</v>
      </c>
      <c r="K588" s="7" t="s">
        <v>143</v>
      </c>
      <c r="L588" s="7" t="s">
        <v>60</v>
      </c>
      <c r="M588" s="7" t="s">
        <v>151</v>
      </c>
      <c r="N588" s="7" t="s">
        <v>26</v>
      </c>
      <c r="O588" s="7" t="s">
        <v>145</v>
      </c>
      <c r="P588" s="7" t="s">
        <v>63</v>
      </c>
      <c r="Q588" s="7" t="s">
        <v>723</v>
      </c>
      <c r="R588" s="7" t="s">
        <v>71</v>
      </c>
      <c r="S588" s="7" t="s">
        <v>659</v>
      </c>
      <c r="T588">
        <v>1</v>
      </c>
      <c r="U588">
        <f t="shared" si="44"/>
        <v>46</v>
      </c>
      <c r="V588">
        <f t="shared" si="45"/>
        <v>11</v>
      </c>
    </row>
    <row r="589" spans="1:22" ht="36.75" customHeight="1" x14ac:dyDescent="0.2">
      <c r="A589" s="2" t="s">
        <v>656</v>
      </c>
      <c r="B589" s="2" t="s">
        <v>657</v>
      </c>
      <c r="C589" s="3">
        <v>45611</v>
      </c>
      <c r="D589" s="4">
        <v>45611.501851851848</v>
      </c>
      <c r="E589" s="5">
        <v>0</v>
      </c>
      <c r="F589" s="2" t="s">
        <v>150</v>
      </c>
      <c r="G589" s="5">
        <v>24</v>
      </c>
      <c r="H589" s="2" t="s">
        <v>143</v>
      </c>
      <c r="I589" s="2" t="s">
        <v>23</v>
      </c>
      <c r="J589" s="6">
        <v>156</v>
      </c>
      <c r="K589" s="2" t="s">
        <v>143</v>
      </c>
      <c r="L589" s="2" t="s">
        <v>60</v>
      </c>
      <c r="M589" s="2" t="s">
        <v>151</v>
      </c>
      <c r="N589" s="2" t="s">
        <v>26</v>
      </c>
      <c r="O589" s="2" t="s">
        <v>145</v>
      </c>
      <c r="P589" s="2" t="s">
        <v>63</v>
      </c>
      <c r="Q589" s="2" t="s">
        <v>724</v>
      </c>
      <c r="R589" s="2" t="s">
        <v>71</v>
      </c>
      <c r="S589" s="2" t="s">
        <v>659</v>
      </c>
      <c r="T589">
        <v>1</v>
      </c>
      <c r="U589">
        <f t="shared" si="44"/>
        <v>46</v>
      </c>
      <c r="V589">
        <f t="shared" si="45"/>
        <v>11</v>
      </c>
    </row>
    <row r="590" spans="1:22" ht="36.75" customHeight="1" x14ac:dyDescent="0.2">
      <c r="A590" s="7" t="s">
        <v>656</v>
      </c>
      <c r="B590" s="7" t="s">
        <v>657</v>
      </c>
      <c r="C590" s="8">
        <v>45611</v>
      </c>
      <c r="D590" s="9">
        <v>45611.439780092587</v>
      </c>
      <c r="E590" s="10">
        <v>0</v>
      </c>
      <c r="F590" s="7" t="s">
        <v>150</v>
      </c>
      <c r="G590" s="10">
        <v>24</v>
      </c>
      <c r="H590" s="7" t="s">
        <v>143</v>
      </c>
      <c r="I590" s="7" t="s">
        <v>23</v>
      </c>
      <c r="J590" s="11">
        <v>156</v>
      </c>
      <c r="K590" s="7" t="s">
        <v>143</v>
      </c>
      <c r="L590" s="7" t="s">
        <v>60</v>
      </c>
      <c r="M590" s="7" t="s">
        <v>151</v>
      </c>
      <c r="N590" s="7" t="s">
        <v>26</v>
      </c>
      <c r="O590" s="7" t="s">
        <v>145</v>
      </c>
      <c r="P590" s="7" t="s">
        <v>63</v>
      </c>
      <c r="Q590" s="7" t="s">
        <v>725</v>
      </c>
      <c r="R590" s="7" t="s">
        <v>71</v>
      </c>
      <c r="S590" s="7" t="s">
        <v>659</v>
      </c>
      <c r="T590">
        <v>1</v>
      </c>
      <c r="U590">
        <f t="shared" si="44"/>
        <v>46</v>
      </c>
      <c r="V590">
        <f t="shared" si="45"/>
        <v>11</v>
      </c>
    </row>
    <row r="591" spans="1:22" ht="48" customHeight="1" x14ac:dyDescent="0.2">
      <c r="A591" s="7" t="s">
        <v>656</v>
      </c>
      <c r="B591" s="7" t="s">
        <v>657</v>
      </c>
      <c r="C591" s="8">
        <v>45611</v>
      </c>
      <c r="D591" s="9">
        <v>45611.418726851851</v>
      </c>
      <c r="E591" s="10">
        <v>0</v>
      </c>
      <c r="F591" s="7" t="s">
        <v>148</v>
      </c>
      <c r="G591" s="10">
        <v>20</v>
      </c>
      <c r="H591" s="7" t="s">
        <v>143</v>
      </c>
      <c r="I591" s="7" t="s">
        <v>23</v>
      </c>
      <c r="J591" s="11">
        <v>130</v>
      </c>
      <c r="K591" s="7" t="s">
        <v>143</v>
      </c>
      <c r="L591" s="7" t="s">
        <v>60</v>
      </c>
      <c r="M591" s="7" t="s">
        <v>144</v>
      </c>
      <c r="N591" s="7" t="s">
        <v>26</v>
      </c>
      <c r="O591" s="7" t="s">
        <v>145</v>
      </c>
      <c r="P591" s="7" t="s">
        <v>63</v>
      </c>
      <c r="Q591" s="7" t="s">
        <v>726</v>
      </c>
      <c r="R591" s="7" t="s">
        <v>71</v>
      </c>
      <c r="S591" s="7" t="s">
        <v>659</v>
      </c>
      <c r="T591">
        <v>1</v>
      </c>
      <c r="U591">
        <f t="shared" si="44"/>
        <v>46</v>
      </c>
      <c r="V591">
        <f t="shared" si="45"/>
        <v>11</v>
      </c>
    </row>
    <row r="592" spans="1:22" ht="36.75" customHeight="1" x14ac:dyDescent="0.2">
      <c r="A592" s="2" t="s">
        <v>656</v>
      </c>
      <c r="B592" s="2" t="s">
        <v>657</v>
      </c>
      <c r="C592" s="3">
        <v>45611</v>
      </c>
      <c r="D592" s="4">
        <v>45611.382037037038</v>
      </c>
      <c r="E592" s="5">
        <v>0</v>
      </c>
      <c r="F592" s="2" t="s">
        <v>150</v>
      </c>
      <c r="G592" s="5">
        <v>24</v>
      </c>
      <c r="H592" s="2" t="s">
        <v>143</v>
      </c>
      <c r="I592" s="2" t="s">
        <v>23</v>
      </c>
      <c r="J592" s="6">
        <v>156</v>
      </c>
      <c r="K592" s="2" t="s">
        <v>143</v>
      </c>
      <c r="L592" s="2" t="s">
        <v>60</v>
      </c>
      <c r="M592" s="2" t="s">
        <v>151</v>
      </c>
      <c r="N592" s="2" t="s">
        <v>26</v>
      </c>
      <c r="O592" s="2" t="s">
        <v>145</v>
      </c>
      <c r="P592" s="2" t="s">
        <v>63</v>
      </c>
      <c r="Q592" s="2" t="s">
        <v>727</v>
      </c>
      <c r="R592" s="2" t="s">
        <v>71</v>
      </c>
      <c r="S592" s="2" t="s">
        <v>659</v>
      </c>
      <c r="T592">
        <v>1</v>
      </c>
      <c r="U592">
        <f t="shared" si="44"/>
        <v>46</v>
      </c>
      <c r="V592">
        <f t="shared" si="45"/>
        <v>11</v>
      </c>
    </row>
    <row r="593" spans="1:22" ht="36.75" customHeight="1" x14ac:dyDescent="0.2">
      <c r="A593" s="7" t="s">
        <v>656</v>
      </c>
      <c r="B593" s="7" t="s">
        <v>657</v>
      </c>
      <c r="C593" s="8">
        <v>45611</v>
      </c>
      <c r="D593" s="9">
        <v>45611.379201388889</v>
      </c>
      <c r="E593" s="10">
        <v>0</v>
      </c>
      <c r="F593" s="7" t="s">
        <v>148</v>
      </c>
      <c r="G593" s="10">
        <v>20</v>
      </c>
      <c r="H593" s="7" t="s">
        <v>143</v>
      </c>
      <c r="I593" s="7" t="s">
        <v>23</v>
      </c>
      <c r="J593" s="11">
        <v>130</v>
      </c>
      <c r="K593" s="7" t="s">
        <v>143</v>
      </c>
      <c r="L593" s="7" t="s">
        <v>60</v>
      </c>
      <c r="M593" s="7" t="s">
        <v>144</v>
      </c>
      <c r="N593" s="7" t="s">
        <v>26</v>
      </c>
      <c r="O593" s="7" t="s">
        <v>145</v>
      </c>
      <c r="P593" s="7" t="s">
        <v>63</v>
      </c>
      <c r="Q593" s="7" t="s">
        <v>728</v>
      </c>
      <c r="R593" s="7" t="s">
        <v>71</v>
      </c>
      <c r="S593" s="7" t="s">
        <v>659</v>
      </c>
      <c r="T593">
        <v>1</v>
      </c>
      <c r="U593">
        <f t="shared" si="44"/>
        <v>46</v>
      </c>
      <c r="V593">
        <f t="shared" si="45"/>
        <v>11</v>
      </c>
    </row>
    <row r="594" spans="1:22" ht="48" customHeight="1" x14ac:dyDescent="0.2">
      <c r="A594" s="7" t="s">
        <v>656</v>
      </c>
      <c r="B594" s="7" t="s">
        <v>657</v>
      </c>
      <c r="C594" s="8">
        <v>45611</v>
      </c>
      <c r="D594" s="9">
        <v>45611.357291666667</v>
      </c>
      <c r="E594" s="10">
        <v>0</v>
      </c>
      <c r="F594" s="7" t="s">
        <v>148</v>
      </c>
      <c r="G594" s="10">
        <v>20</v>
      </c>
      <c r="H594" s="7" t="s">
        <v>143</v>
      </c>
      <c r="I594" s="7" t="s">
        <v>23</v>
      </c>
      <c r="J594" s="11">
        <v>130</v>
      </c>
      <c r="K594" s="7" t="s">
        <v>143</v>
      </c>
      <c r="L594" s="7" t="s">
        <v>60</v>
      </c>
      <c r="M594" s="7" t="s">
        <v>144</v>
      </c>
      <c r="N594" s="7" t="s">
        <v>26</v>
      </c>
      <c r="O594" s="7" t="s">
        <v>145</v>
      </c>
      <c r="P594" s="7" t="s">
        <v>63</v>
      </c>
      <c r="Q594" s="7" t="s">
        <v>729</v>
      </c>
      <c r="R594" s="7" t="s">
        <v>71</v>
      </c>
      <c r="S594" s="7" t="s">
        <v>659</v>
      </c>
      <c r="T594">
        <v>1</v>
      </c>
      <c r="U594">
        <f t="shared" si="44"/>
        <v>46</v>
      </c>
      <c r="V594">
        <f t="shared" si="45"/>
        <v>11</v>
      </c>
    </row>
    <row r="595" spans="1:22" ht="36.75" customHeight="1" x14ac:dyDescent="0.2">
      <c r="A595" s="2" t="s">
        <v>656</v>
      </c>
      <c r="B595" s="2" t="s">
        <v>657</v>
      </c>
      <c r="C595" s="3">
        <v>45611</v>
      </c>
      <c r="D595" s="4">
        <v>45611.35701388889</v>
      </c>
      <c r="E595" s="5">
        <v>0</v>
      </c>
      <c r="F595" s="2" t="s">
        <v>150</v>
      </c>
      <c r="G595" s="5">
        <v>24</v>
      </c>
      <c r="H595" s="2" t="s">
        <v>143</v>
      </c>
      <c r="I595" s="2" t="s">
        <v>23</v>
      </c>
      <c r="J595" s="6">
        <v>156</v>
      </c>
      <c r="K595" s="2" t="s">
        <v>143</v>
      </c>
      <c r="L595" s="2" t="s">
        <v>60</v>
      </c>
      <c r="M595" s="2" t="s">
        <v>151</v>
      </c>
      <c r="N595" s="2" t="s">
        <v>26</v>
      </c>
      <c r="O595" s="2" t="s">
        <v>145</v>
      </c>
      <c r="P595" s="2" t="s">
        <v>63</v>
      </c>
      <c r="Q595" s="2" t="s">
        <v>730</v>
      </c>
      <c r="R595" s="2" t="s">
        <v>71</v>
      </c>
      <c r="S595" s="2" t="s">
        <v>659</v>
      </c>
      <c r="T595">
        <v>1</v>
      </c>
      <c r="U595">
        <f t="shared" si="44"/>
        <v>46</v>
      </c>
      <c r="V595">
        <f t="shared" si="45"/>
        <v>11</v>
      </c>
    </row>
    <row r="596" spans="1:22" ht="48" customHeight="1" x14ac:dyDescent="0.2">
      <c r="A596" s="7" t="s">
        <v>656</v>
      </c>
      <c r="B596" s="7" t="s">
        <v>657</v>
      </c>
      <c r="C596" s="8">
        <v>45611</v>
      </c>
      <c r="D596" s="9">
        <v>45611.317002314812</v>
      </c>
      <c r="E596" s="10">
        <v>0</v>
      </c>
      <c r="F596" s="7" t="s">
        <v>148</v>
      </c>
      <c r="G596" s="10">
        <v>20</v>
      </c>
      <c r="H596" s="7" t="s">
        <v>143</v>
      </c>
      <c r="I596" s="7" t="s">
        <v>23</v>
      </c>
      <c r="J596" s="11">
        <v>130</v>
      </c>
      <c r="K596" s="7" t="s">
        <v>143</v>
      </c>
      <c r="L596" s="7" t="s">
        <v>60</v>
      </c>
      <c r="M596" s="7" t="s">
        <v>144</v>
      </c>
      <c r="N596" s="7" t="s">
        <v>26</v>
      </c>
      <c r="O596" s="7" t="s">
        <v>145</v>
      </c>
      <c r="P596" s="7" t="s">
        <v>63</v>
      </c>
      <c r="Q596" s="7" t="s">
        <v>731</v>
      </c>
      <c r="R596" s="7" t="s">
        <v>71</v>
      </c>
      <c r="S596" s="7" t="s">
        <v>659</v>
      </c>
      <c r="T596">
        <v>1</v>
      </c>
      <c r="U596">
        <f t="shared" si="44"/>
        <v>46</v>
      </c>
      <c r="V596">
        <f t="shared" si="45"/>
        <v>11</v>
      </c>
    </row>
    <row r="597" spans="1:22" ht="36.75" customHeight="1" x14ac:dyDescent="0.2">
      <c r="A597" s="2" t="s">
        <v>656</v>
      </c>
      <c r="B597" s="2" t="s">
        <v>657</v>
      </c>
      <c r="C597" s="3">
        <v>45611</v>
      </c>
      <c r="D597" s="4">
        <v>45611.297326388885</v>
      </c>
      <c r="E597" s="5">
        <v>0</v>
      </c>
      <c r="F597" s="2" t="s">
        <v>148</v>
      </c>
      <c r="G597" s="5">
        <v>20</v>
      </c>
      <c r="H597" s="2" t="s">
        <v>143</v>
      </c>
      <c r="I597" s="2" t="s">
        <v>23</v>
      </c>
      <c r="J597" s="6">
        <v>130</v>
      </c>
      <c r="K597" s="2" t="s">
        <v>143</v>
      </c>
      <c r="L597" s="2" t="s">
        <v>60</v>
      </c>
      <c r="M597" s="2" t="s">
        <v>144</v>
      </c>
      <c r="N597" s="2" t="s">
        <v>26</v>
      </c>
      <c r="O597" s="2" t="s">
        <v>145</v>
      </c>
      <c r="P597" s="2" t="s">
        <v>63</v>
      </c>
      <c r="Q597" s="2" t="s">
        <v>732</v>
      </c>
      <c r="R597" s="2" t="s">
        <v>71</v>
      </c>
      <c r="S597" s="2" t="s">
        <v>659</v>
      </c>
      <c r="T597">
        <v>1</v>
      </c>
      <c r="U597">
        <f t="shared" si="44"/>
        <v>46</v>
      </c>
      <c r="V597">
        <f t="shared" si="45"/>
        <v>11</v>
      </c>
    </row>
    <row r="598" spans="1:22" ht="36.75" customHeight="1" x14ac:dyDescent="0.2">
      <c r="A598" s="7" t="s">
        <v>656</v>
      </c>
      <c r="B598" s="7" t="s">
        <v>657</v>
      </c>
      <c r="C598" s="8">
        <v>45611</v>
      </c>
      <c r="D598" s="9">
        <v>45611.297048611108</v>
      </c>
      <c r="E598" s="10">
        <v>0</v>
      </c>
      <c r="F598" s="7" t="s">
        <v>150</v>
      </c>
      <c r="G598" s="10">
        <v>24</v>
      </c>
      <c r="H598" s="7" t="s">
        <v>143</v>
      </c>
      <c r="I598" s="7" t="s">
        <v>23</v>
      </c>
      <c r="J598" s="11">
        <v>156</v>
      </c>
      <c r="K598" s="7" t="s">
        <v>143</v>
      </c>
      <c r="L598" s="7" t="s">
        <v>60</v>
      </c>
      <c r="M598" s="7" t="s">
        <v>151</v>
      </c>
      <c r="N598" s="7" t="s">
        <v>26</v>
      </c>
      <c r="O598" s="7" t="s">
        <v>145</v>
      </c>
      <c r="P598" s="7" t="s">
        <v>63</v>
      </c>
      <c r="Q598" s="7" t="s">
        <v>733</v>
      </c>
      <c r="R598" s="7" t="s">
        <v>71</v>
      </c>
      <c r="S598" s="7" t="s">
        <v>659</v>
      </c>
      <c r="T598">
        <v>1</v>
      </c>
      <c r="U598">
        <f t="shared" ref="U598:U657" si="46">WEEKNUM(C598)</f>
        <v>46</v>
      </c>
      <c r="V598">
        <f t="shared" ref="V598:V657" si="47">MONTH(C598)</f>
        <v>11</v>
      </c>
    </row>
    <row r="599" spans="1:22" ht="48" customHeight="1" x14ac:dyDescent="0.2">
      <c r="A599" s="2" t="s">
        <v>656</v>
      </c>
      <c r="B599" s="2" t="s">
        <v>657</v>
      </c>
      <c r="C599" s="3">
        <v>45611</v>
      </c>
      <c r="D599" s="4">
        <v>45611.273587962962</v>
      </c>
      <c r="E599" s="5">
        <v>0</v>
      </c>
      <c r="F599" s="2" t="s">
        <v>148</v>
      </c>
      <c r="G599" s="5">
        <v>20</v>
      </c>
      <c r="H599" s="2" t="s">
        <v>143</v>
      </c>
      <c r="I599" s="2" t="s">
        <v>23</v>
      </c>
      <c r="J599" s="6">
        <v>130</v>
      </c>
      <c r="K599" s="2" t="s">
        <v>143</v>
      </c>
      <c r="L599" s="2" t="s">
        <v>60</v>
      </c>
      <c r="M599" s="2" t="s">
        <v>144</v>
      </c>
      <c r="N599" s="2" t="s">
        <v>26</v>
      </c>
      <c r="O599" s="2" t="s">
        <v>145</v>
      </c>
      <c r="P599" s="2" t="s">
        <v>63</v>
      </c>
      <c r="Q599" s="2" t="s">
        <v>734</v>
      </c>
      <c r="R599" s="2" t="s">
        <v>71</v>
      </c>
      <c r="S599" s="2" t="s">
        <v>659</v>
      </c>
      <c r="T599">
        <v>1</v>
      </c>
      <c r="U599">
        <f t="shared" si="46"/>
        <v>46</v>
      </c>
      <c r="V599">
        <f t="shared" si="47"/>
        <v>11</v>
      </c>
    </row>
    <row r="600" spans="1:22" ht="36.75" customHeight="1" x14ac:dyDescent="0.2">
      <c r="A600" s="7" t="s">
        <v>656</v>
      </c>
      <c r="B600" s="7" t="s">
        <v>657</v>
      </c>
      <c r="C600" s="8">
        <v>45611</v>
      </c>
      <c r="D600" s="9">
        <v>45611.272962962961</v>
      </c>
      <c r="E600" s="10">
        <v>0</v>
      </c>
      <c r="F600" s="7" t="s">
        <v>150</v>
      </c>
      <c r="G600" s="10">
        <v>24</v>
      </c>
      <c r="H600" s="7" t="s">
        <v>143</v>
      </c>
      <c r="I600" s="7" t="s">
        <v>23</v>
      </c>
      <c r="J600" s="11">
        <v>156</v>
      </c>
      <c r="K600" s="7" t="s">
        <v>143</v>
      </c>
      <c r="L600" s="7" t="s">
        <v>60</v>
      </c>
      <c r="M600" s="7" t="s">
        <v>151</v>
      </c>
      <c r="N600" s="7" t="s">
        <v>26</v>
      </c>
      <c r="O600" s="7" t="s">
        <v>145</v>
      </c>
      <c r="P600" s="7" t="s">
        <v>63</v>
      </c>
      <c r="Q600" s="7" t="s">
        <v>735</v>
      </c>
      <c r="R600" s="7" t="s">
        <v>71</v>
      </c>
      <c r="S600" s="7" t="s">
        <v>659</v>
      </c>
      <c r="T600">
        <v>1</v>
      </c>
      <c r="U600">
        <f t="shared" si="46"/>
        <v>46</v>
      </c>
      <c r="V600">
        <f t="shared" si="47"/>
        <v>11</v>
      </c>
    </row>
    <row r="601" spans="1:22" ht="36.75" customHeight="1" x14ac:dyDescent="0.2">
      <c r="A601" s="2" t="s">
        <v>656</v>
      </c>
      <c r="B601" s="2" t="s">
        <v>657</v>
      </c>
      <c r="C601" s="3">
        <v>45611</v>
      </c>
      <c r="D601" s="4">
        <v>45611.252719907403</v>
      </c>
      <c r="E601" s="5">
        <v>0</v>
      </c>
      <c r="F601" s="2" t="s">
        <v>150</v>
      </c>
      <c r="G601" s="5">
        <v>24</v>
      </c>
      <c r="H601" s="2" t="s">
        <v>143</v>
      </c>
      <c r="I601" s="2" t="s">
        <v>23</v>
      </c>
      <c r="J601" s="6">
        <v>156</v>
      </c>
      <c r="K601" s="2" t="s">
        <v>143</v>
      </c>
      <c r="L601" s="2" t="s">
        <v>60</v>
      </c>
      <c r="M601" s="2" t="s">
        <v>151</v>
      </c>
      <c r="N601" s="2" t="s">
        <v>26</v>
      </c>
      <c r="O601" s="2" t="s">
        <v>145</v>
      </c>
      <c r="P601" s="2" t="s">
        <v>63</v>
      </c>
      <c r="Q601" s="2" t="s">
        <v>736</v>
      </c>
      <c r="R601" s="2" t="s">
        <v>71</v>
      </c>
      <c r="S601" s="2" t="s">
        <v>659</v>
      </c>
      <c r="T601">
        <v>1</v>
      </c>
      <c r="U601">
        <f t="shared" si="46"/>
        <v>46</v>
      </c>
      <c r="V601">
        <f t="shared" si="47"/>
        <v>11</v>
      </c>
    </row>
    <row r="602" spans="1:22" ht="36.75" customHeight="1" x14ac:dyDescent="0.2">
      <c r="A602" s="7" t="s">
        <v>656</v>
      </c>
      <c r="B602" s="7" t="s">
        <v>657</v>
      </c>
      <c r="C602" s="8">
        <v>45610</v>
      </c>
      <c r="D602" s="9">
        <v>45610.794259259259</v>
      </c>
      <c r="E602" s="10">
        <v>0</v>
      </c>
      <c r="F602" s="7" t="s">
        <v>148</v>
      </c>
      <c r="G602" s="10">
        <v>20</v>
      </c>
      <c r="H602" s="7" t="s">
        <v>143</v>
      </c>
      <c r="I602" s="7" t="s">
        <v>23</v>
      </c>
      <c r="J602" s="11">
        <v>130</v>
      </c>
      <c r="K602" s="7" t="s">
        <v>143</v>
      </c>
      <c r="L602" s="7" t="s">
        <v>60</v>
      </c>
      <c r="M602" s="7" t="s">
        <v>144</v>
      </c>
      <c r="N602" s="7" t="s">
        <v>26</v>
      </c>
      <c r="O602" s="7" t="s">
        <v>145</v>
      </c>
      <c r="P602" s="7" t="s">
        <v>63</v>
      </c>
      <c r="Q602" s="7" t="s">
        <v>737</v>
      </c>
      <c r="R602" s="7" t="s">
        <v>71</v>
      </c>
      <c r="S602" s="7" t="s">
        <v>659</v>
      </c>
      <c r="T602">
        <v>1</v>
      </c>
      <c r="U602">
        <f t="shared" si="46"/>
        <v>46</v>
      </c>
      <c r="V602">
        <f t="shared" si="47"/>
        <v>11</v>
      </c>
    </row>
    <row r="603" spans="1:22" ht="48" customHeight="1" x14ac:dyDescent="0.2">
      <c r="A603" s="2" t="s">
        <v>656</v>
      </c>
      <c r="B603" s="2" t="s">
        <v>657</v>
      </c>
      <c r="C603" s="3">
        <v>45610</v>
      </c>
      <c r="D603" s="4">
        <v>45610.793090277773</v>
      </c>
      <c r="E603" s="5">
        <v>0</v>
      </c>
      <c r="F603" s="2" t="s">
        <v>150</v>
      </c>
      <c r="G603" s="5">
        <v>24</v>
      </c>
      <c r="H603" s="2" t="s">
        <v>143</v>
      </c>
      <c r="I603" s="2" t="s">
        <v>23</v>
      </c>
      <c r="J603" s="6">
        <v>156</v>
      </c>
      <c r="K603" s="2" t="s">
        <v>143</v>
      </c>
      <c r="L603" s="2" t="s">
        <v>60</v>
      </c>
      <c r="M603" s="2" t="s">
        <v>151</v>
      </c>
      <c r="N603" s="2" t="s">
        <v>26</v>
      </c>
      <c r="O603" s="2" t="s">
        <v>145</v>
      </c>
      <c r="P603" s="2" t="s">
        <v>63</v>
      </c>
      <c r="Q603" s="2" t="s">
        <v>738</v>
      </c>
      <c r="R603" s="2" t="s">
        <v>71</v>
      </c>
      <c r="S603" s="2" t="s">
        <v>659</v>
      </c>
      <c r="T603">
        <v>1</v>
      </c>
      <c r="U603">
        <f t="shared" si="46"/>
        <v>46</v>
      </c>
      <c r="V603">
        <f t="shared" si="47"/>
        <v>11</v>
      </c>
    </row>
    <row r="604" spans="1:22" ht="36.75" customHeight="1" x14ac:dyDescent="0.2">
      <c r="A604" s="7" t="s">
        <v>656</v>
      </c>
      <c r="B604" s="7" t="s">
        <v>657</v>
      </c>
      <c r="C604" s="8">
        <v>45610</v>
      </c>
      <c r="D604" s="9">
        <v>45610.772835648146</v>
      </c>
      <c r="E604" s="10">
        <v>0</v>
      </c>
      <c r="F604" s="7" t="s">
        <v>150</v>
      </c>
      <c r="G604" s="10">
        <v>24</v>
      </c>
      <c r="H604" s="7" t="s">
        <v>143</v>
      </c>
      <c r="I604" s="7" t="s">
        <v>23</v>
      </c>
      <c r="J604" s="11">
        <v>156</v>
      </c>
      <c r="K604" s="7" t="s">
        <v>143</v>
      </c>
      <c r="L604" s="7" t="s">
        <v>60</v>
      </c>
      <c r="M604" s="7" t="s">
        <v>151</v>
      </c>
      <c r="N604" s="7" t="s">
        <v>26</v>
      </c>
      <c r="O604" s="7" t="s">
        <v>145</v>
      </c>
      <c r="P604" s="7" t="s">
        <v>63</v>
      </c>
      <c r="Q604" s="7" t="s">
        <v>739</v>
      </c>
      <c r="R604" s="7" t="s">
        <v>71</v>
      </c>
      <c r="S604" s="7" t="s">
        <v>659</v>
      </c>
      <c r="T604">
        <v>1</v>
      </c>
      <c r="U604">
        <f t="shared" si="46"/>
        <v>46</v>
      </c>
      <c r="V604">
        <f t="shared" si="47"/>
        <v>11</v>
      </c>
    </row>
    <row r="605" spans="1:22" ht="36.75" customHeight="1" x14ac:dyDescent="0.2">
      <c r="A605" s="2" t="s">
        <v>656</v>
      </c>
      <c r="B605" s="2" t="s">
        <v>657</v>
      </c>
      <c r="C605" s="3">
        <v>45610</v>
      </c>
      <c r="D605" s="4">
        <v>45610.751469907409</v>
      </c>
      <c r="E605" s="5">
        <v>0</v>
      </c>
      <c r="F605" s="2" t="s">
        <v>148</v>
      </c>
      <c r="G605" s="5">
        <v>20</v>
      </c>
      <c r="H605" s="2" t="s">
        <v>143</v>
      </c>
      <c r="I605" s="2" t="s">
        <v>23</v>
      </c>
      <c r="J605" s="6">
        <v>130</v>
      </c>
      <c r="K605" s="2" t="s">
        <v>143</v>
      </c>
      <c r="L605" s="2" t="s">
        <v>60</v>
      </c>
      <c r="M605" s="2" t="s">
        <v>144</v>
      </c>
      <c r="N605" s="2" t="s">
        <v>26</v>
      </c>
      <c r="O605" s="2" t="s">
        <v>145</v>
      </c>
      <c r="P605" s="2" t="s">
        <v>63</v>
      </c>
      <c r="Q605" s="2" t="s">
        <v>740</v>
      </c>
      <c r="R605" s="2" t="s">
        <v>71</v>
      </c>
      <c r="S605" s="2" t="s">
        <v>659</v>
      </c>
      <c r="T605">
        <v>1</v>
      </c>
      <c r="U605">
        <f t="shared" si="46"/>
        <v>46</v>
      </c>
      <c r="V605">
        <f t="shared" si="47"/>
        <v>11</v>
      </c>
    </row>
    <row r="606" spans="1:22" ht="48" customHeight="1" x14ac:dyDescent="0.2">
      <c r="A606" s="7" t="s">
        <v>656</v>
      </c>
      <c r="B606" s="7" t="s">
        <v>657</v>
      </c>
      <c r="C606" s="8">
        <v>45610</v>
      </c>
      <c r="D606" s="9">
        <v>45610.73170138889</v>
      </c>
      <c r="E606" s="10">
        <v>0</v>
      </c>
      <c r="F606" s="7" t="s">
        <v>148</v>
      </c>
      <c r="G606" s="10">
        <v>20</v>
      </c>
      <c r="H606" s="7" t="s">
        <v>143</v>
      </c>
      <c r="I606" s="7" t="s">
        <v>23</v>
      </c>
      <c r="J606" s="11">
        <v>130</v>
      </c>
      <c r="K606" s="7" t="s">
        <v>143</v>
      </c>
      <c r="L606" s="7" t="s">
        <v>60</v>
      </c>
      <c r="M606" s="7" t="s">
        <v>144</v>
      </c>
      <c r="N606" s="7" t="s">
        <v>26</v>
      </c>
      <c r="O606" s="7" t="s">
        <v>145</v>
      </c>
      <c r="P606" s="7" t="s">
        <v>63</v>
      </c>
      <c r="Q606" s="7" t="s">
        <v>741</v>
      </c>
      <c r="R606" s="7" t="s">
        <v>71</v>
      </c>
      <c r="S606" s="7" t="s">
        <v>659</v>
      </c>
      <c r="T606">
        <v>1</v>
      </c>
      <c r="U606">
        <f t="shared" si="46"/>
        <v>46</v>
      </c>
      <c r="V606">
        <f t="shared" si="47"/>
        <v>11</v>
      </c>
    </row>
    <row r="607" spans="1:22" ht="36.75" customHeight="1" x14ac:dyDescent="0.2">
      <c r="A607" s="2" t="s">
        <v>656</v>
      </c>
      <c r="B607" s="2" t="s">
        <v>657</v>
      </c>
      <c r="C607" s="3">
        <v>45610</v>
      </c>
      <c r="D607" s="4">
        <v>45610.710335648146</v>
      </c>
      <c r="E607" s="5">
        <v>0</v>
      </c>
      <c r="F607" s="2" t="s">
        <v>148</v>
      </c>
      <c r="G607" s="5">
        <v>20</v>
      </c>
      <c r="H607" s="2" t="s">
        <v>143</v>
      </c>
      <c r="I607" s="2" t="s">
        <v>23</v>
      </c>
      <c r="J607" s="6">
        <v>130</v>
      </c>
      <c r="K607" s="2" t="s">
        <v>143</v>
      </c>
      <c r="L607" s="2" t="s">
        <v>60</v>
      </c>
      <c r="M607" s="2" t="s">
        <v>144</v>
      </c>
      <c r="N607" s="2" t="s">
        <v>26</v>
      </c>
      <c r="O607" s="2" t="s">
        <v>145</v>
      </c>
      <c r="P607" s="2" t="s">
        <v>63</v>
      </c>
      <c r="Q607" s="2" t="s">
        <v>742</v>
      </c>
      <c r="R607" s="2" t="s">
        <v>71</v>
      </c>
      <c r="S607" s="2" t="s">
        <v>659</v>
      </c>
      <c r="T607">
        <v>1</v>
      </c>
      <c r="U607">
        <f t="shared" si="46"/>
        <v>46</v>
      </c>
      <c r="V607">
        <f t="shared" si="47"/>
        <v>11</v>
      </c>
    </row>
    <row r="608" spans="1:22" ht="36.75" customHeight="1" x14ac:dyDescent="0.2">
      <c r="A608" s="7" t="s">
        <v>656</v>
      </c>
      <c r="B608" s="7" t="s">
        <v>657</v>
      </c>
      <c r="C608" s="8">
        <v>45610</v>
      </c>
      <c r="D608" s="9">
        <v>45610.709594907406</v>
      </c>
      <c r="E608" s="10">
        <v>0</v>
      </c>
      <c r="F608" s="7" t="s">
        <v>150</v>
      </c>
      <c r="G608" s="10">
        <v>24</v>
      </c>
      <c r="H608" s="7" t="s">
        <v>143</v>
      </c>
      <c r="I608" s="7" t="s">
        <v>23</v>
      </c>
      <c r="J608" s="11">
        <v>156</v>
      </c>
      <c r="K608" s="7" t="s">
        <v>143</v>
      </c>
      <c r="L608" s="7" t="s">
        <v>60</v>
      </c>
      <c r="M608" s="7" t="s">
        <v>151</v>
      </c>
      <c r="N608" s="7" t="s">
        <v>26</v>
      </c>
      <c r="O608" s="7" t="s">
        <v>145</v>
      </c>
      <c r="P608" s="7" t="s">
        <v>63</v>
      </c>
      <c r="Q608" s="7" t="s">
        <v>743</v>
      </c>
      <c r="R608" s="7" t="s">
        <v>71</v>
      </c>
      <c r="S608" s="7" t="s">
        <v>659</v>
      </c>
      <c r="T608">
        <v>1</v>
      </c>
      <c r="U608">
        <f t="shared" si="46"/>
        <v>46</v>
      </c>
      <c r="V608">
        <f t="shared" si="47"/>
        <v>11</v>
      </c>
    </row>
    <row r="609" spans="1:22" ht="36.75" customHeight="1" x14ac:dyDescent="0.2">
      <c r="A609" s="2" t="s">
        <v>656</v>
      </c>
      <c r="B609" s="2" t="s">
        <v>657</v>
      </c>
      <c r="C609" s="3">
        <v>45610</v>
      </c>
      <c r="D609" s="4">
        <v>45610.688784722217</v>
      </c>
      <c r="E609" s="5">
        <v>0</v>
      </c>
      <c r="F609" s="2" t="s">
        <v>148</v>
      </c>
      <c r="G609" s="5">
        <v>20</v>
      </c>
      <c r="H609" s="2" t="s">
        <v>143</v>
      </c>
      <c r="I609" s="2" t="s">
        <v>23</v>
      </c>
      <c r="J609" s="6">
        <v>130</v>
      </c>
      <c r="K609" s="2" t="s">
        <v>143</v>
      </c>
      <c r="L609" s="2" t="s">
        <v>60</v>
      </c>
      <c r="M609" s="2" t="s">
        <v>144</v>
      </c>
      <c r="N609" s="2" t="s">
        <v>26</v>
      </c>
      <c r="O609" s="2" t="s">
        <v>145</v>
      </c>
      <c r="P609" s="2" t="s">
        <v>63</v>
      </c>
      <c r="Q609" s="2" t="s">
        <v>744</v>
      </c>
      <c r="R609" s="2" t="s">
        <v>71</v>
      </c>
      <c r="S609" s="2" t="s">
        <v>659</v>
      </c>
      <c r="T609">
        <v>1</v>
      </c>
      <c r="U609">
        <f t="shared" si="46"/>
        <v>46</v>
      </c>
      <c r="V609">
        <f t="shared" si="47"/>
        <v>11</v>
      </c>
    </row>
    <row r="610" spans="1:22" ht="48" customHeight="1" x14ac:dyDescent="0.2">
      <c r="A610" s="7" t="s">
        <v>656</v>
      </c>
      <c r="B610" s="7" t="s">
        <v>657</v>
      </c>
      <c r="C610" s="8">
        <v>45610</v>
      </c>
      <c r="D610" s="9">
        <v>45610.671354166661</v>
      </c>
      <c r="E610" s="10">
        <v>0</v>
      </c>
      <c r="F610" s="7" t="s">
        <v>148</v>
      </c>
      <c r="G610" s="10">
        <v>20</v>
      </c>
      <c r="H610" s="7" t="s">
        <v>143</v>
      </c>
      <c r="I610" s="7" t="s">
        <v>23</v>
      </c>
      <c r="J610" s="11">
        <v>130</v>
      </c>
      <c r="K610" s="7" t="s">
        <v>143</v>
      </c>
      <c r="L610" s="7" t="s">
        <v>60</v>
      </c>
      <c r="M610" s="7" t="s">
        <v>144</v>
      </c>
      <c r="N610" s="7" t="s">
        <v>26</v>
      </c>
      <c r="O610" s="7" t="s">
        <v>145</v>
      </c>
      <c r="P610" s="7" t="s">
        <v>63</v>
      </c>
      <c r="Q610" s="7" t="s">
        <v>745</v>
      </c>
      <c r="R610" s="7" t="s">
        <v>71</v>
      </c>
      <c r="S610" s="7" t="s">
        <v>659</v>
      </c>
      <c r="T610">
        <v>1</v>
      </c>
      <c r="U610">
        <f t="shared" si="46"/>
        <v>46</v>
      </c>
      <c r="V610">
        <f t="shared" si="47"/>
        <v>11</v>
      </c>
    </row>
    <row r="611" spans="1:22" ht="36.75" customHeight="1" x14ac:dyDescent="0.2">
      <c r="A611" s="2" t="s">
        <v>656</v>
      </c>
      <c r="B611" s="2" t="s">
        <v>657</v>
      </c>
      <c r="C611" s="3">
        <v>45610</v>
      </c>
      <c r="D611" s="4">
        <v>45610.668587962959</v>
      </c>
      <c r="E611" s="5">
        <v>0</v>
      </c>
      <c r="F611" s="2" t="s">
        <v>150</v>
      </c>
      <c r="G611" s="5">
        <v>24</v>
      </c>
      <c r="H611" s="2" t="s">
        <v>143</v>
      </c>
      <c r="I611" s="2" t="s">
        <v>23</v>
      </c>
      <c r="J611" s="6">
        <v>156</v>
      </c>
      <c r="K611" s="2" t="s">
        <v>143</v>
      </c>
      <c r="L611" s="2" t="s">
        <v>60</v>
      </c>
      <c r="M611" s="2" t="s">
        <v>151</v>
      </c>
      <c r="N611" s="2" t="s">
        <v>26</v>
      </c>
      <c r="O611" s="2" t="s">
        <v>145</v>
      </c>
      <c r="P611" s="2" t="s">
        <v>63</v>
      </c>
      <c r="Q611" s="2" t="s">
        <v>746</v>
      </c>
      <c r="R611" s="2" t="s">
        <v>71</v>
      </c>
      <c r="S611" s="2" t="s">
        <v>659</v>
      </c>
      <c r="T611">
        <v>1</v>
      </c>
      <c r="U611">
        <f t="shared" si="46"/>
        <v>46</v>
      </c>
      <c r="V611">
        <f t="shared" si="47"/>
        <v>11</v>
      </c>
    </row>
    <row r="612" spans="1:22" ht="36.75" customHeight="1" x14ac:dyDescent="0.2">
      <c r="A612" s="7" t="s">
        <v>656</v>
      </c>
      <c r="B612" s="7" t="s">
        <v>657</v>
      </c>
      <c r="C612" s="8">
        <v>45610</v>
      </c>
      <c r="D612" s="9">
        <v>45610.626655092594</v>
      </c>
      <c r="E612" s="10">
        <v>0</v>
      </c>
      <c r="F612" s="7" t="s">
        <v>150</v>
      </c>
      <c r="G612" s="10">
        <v>24</v>
      </c>
      <c r="H612" s="7" t="s">
        <v>143</v>
      </c>
      <c r="I612" s="7" t="s">
        <v>23</v>
      </c>
      <c r="J612" s="11">
        <v>156</v>
      </c>
      <c r="K612" s="7" t="s">
        <v>143</v>
      </c>
      <c r="L612" s="7" t="s">
        <v>60</v>
      </c>
      <c r="M612" s="7" t="s">
        <v>151</v>
      </c>
      <c r="N612" s="7" t="s">
        <v>26</v>
      </c>
      <c r="O612" s="7" t="s">
        <v>145</v>
      </c>
      <c r="P612" s="7" t="s">
        <v>63</v>
      </c>
      <c r="Q612" s="7" t="s">
        <v>747</v>
      </c>
      <c r="R612" s="7" t="s">
        <v>71</v>
      </c>
      <c r="S612" s="7" t="s">
        <v>659</v>
      </c>
      <c r="T612">
        <v>1</v>
      </c>
      <c r="U612">
        <f t="shared" si="46"/>
        <v>46</v>
      </c>
      <c r="V612">
        <f t="shared" si="47"/>
        <v>11</v>
      </c>
    </row>
    <row r="613" spans="1:22" ht="36.75" customHeight="1" x14ac:dyDescent="0.2">
      <c r="A613" s="2" t="s">
        <v>656</v>
      </c>
      <c r="B613" s="2" t="s">
        <v>657</v>
      </c>
      <c r="C613" s="3">
        <v>45610</v>
      </c>
      <c r="D613" s="4">
        <v>45610.58626157407</v>
      </c>
      <c r="E613" s="5">
        <v>0</v>
      </c>
      <c r="F613" s="2" t="s">
        <v>150</v>
      </c>
      <c r="G613" s="5">
        <v>24</v>
      </c>
      <c r="H613" s="2" t="s">
        <v>143</v>
      </c>
      <c r="I613" s="2" t="s">
        <v>23</v>
      </c>
      <c r="J613" s="6">
        <v>156</v>
      </c>
      <c r="K613" s="2" t="s">
        <v>143</v>
      </c>
      <c r="L613" s="2" t="s">
        <v>60</v>
      </c>
      <c r="M613" s="2" t="s">
        <v>151</v>
      </c>
      <c r="N613" s="2" t="s">
        <v>26</v>
      </c>
      <c r="O613" s="2" t="s">
        <v>145</v>
      </c>
      <c r="P613" s="2" t="s">
        <v>63</v>
      </c>
      <c r="Q613" s="2" t="s">
        <v>748</v>
      </c>
      <c r="R613" s="2" t="s">
        <v>71</v>
      </c>
      <c r="S613" s="2" t="s">
        <v>659</v>
      </c>
      <c r="T613">
        <v>1</v>
      </c>
      <c r="U613">
        <f t="shared" si="46"/>
        <v>46</v>
      </c>
      <c r="V613">
        <f t="shared" si="47"/>
        <v>11</v>
      </c>
    </row>
    <row r="614" spans="1:22" ht="36.75" customHeight="1" x14ac:dyDescent="0.2">
      <c r="A614" s="7" t="s">
        <v>656</v>
      </c>
      <c r="B614" s="7" t="s">
        <v>657</v>
      </c>
      <c r="C614" s="8">
        <v>45610</v>
      </c>
      <c r="D614" s="9">
        <v>45610.543958333328</v>
      </c>
      <c r="E614" s="10">
        <v>0</v>
      </c>
      <c r="F614" s="7" t="s">
        <v>150</v>
      </c>
      <c r="G614" s="10">
        <v>24</v>
      </c>
      <c r="H614" s="7" t="s">
        <v>143</v>
      </c>
      <c r="I614" s="7" t="s">
        <v>23</v>
      </c>
      <c r="J614" s="11">
        <v>156</v>
      </c>
      <c r="K614" s="7" t="s">
        <v>143</v>
      </c>
      <c r="L614" s="7" t="s">
        <v>60</v>
      </c>
      <c r="M614" s="7" t="s">
        <v>151</v>
      </c>
      <c r="N614" s="7" t="s">
        <v>26</v>
      </c>
      <c r="O614" s="7" t="s">
        <v>145</v>
      </c>
      <c r="P614" s="7" t="s">
        <v>63</v>
      </c>
      <c r="Q614" s="7" t="s">
        <v>749</v>
      </c>
      <c r="R614" s="7" t="s">
        <v>71</v>
      </c>
      <c r="S614" s="7" t="s">
        <v>659</v>
      </c>
      <c r="T614">
        <v>1</v>
      </c>
      <c r="U614">
        <f t="shared" si="46"/>
        <v>46</v>
      </c>
      <c r="V614">
        <f t="shared" si="47"/>
        <v>11</v>
      </c>
    </row>
    <row r="615" spans="1:22" ht="48" customHeight="1" x14ac:dyDescent="0.2">
      <c r="A615" s="2" t="s">
        <v>656</v>
      </c>
      <c r="B615" s="2" t="s">
        <v>657</v>
      </c>
      <c r="C615" s="3">
        <v>45610</v>
      </c>
      <c r="D615" s="4">
        <v>45610.502824074072</v>
      </c>
      <c r="E615" s="5">
        <v>0</v>
      </c>
      <c r="F615" s="2" t="s">
        <v>150</v>
      </c>
      <c r="G615" s="5">
        <v>24</v>
      </c>
      <c r="H615" s="2" t="s">
        <v>143</v>
      </c>
      <c r="I615" s="2" t="s">
        <v>23</v>
      </c>
      <c r="J615" s="6">
        <v>156</v>
      </c>
      <c r="K615" s="2" t="s">
        <v>143</v>
      </c>
      <c r="L615" s="2" t="s">
        <v>60</v>
      </c>
      <c r="M615" s="2" t="s">
        <v>151</v>
      </c>
      <c r="N615" s="2" t="s">
        <v>26</v>
      </c>
      <c r="O615" s="2" t="s">
        <v>145</v>
      </c>
      <c r="P615" s="2" t="s">
        <v>63</v>
      </c>
      <c r="Q615" s="2" t="s">
        <v>750</v>
      </c>
      <c r="R615" s="2" t="s">
        <v>71</v>
      </c>
      <c r="S615" s="2" t="s">
        <v>659</v>
      </c>
      <c r="T615">
        <v>1</v>
      </c>
      <c r="U615">
        <f t="shared" si="46"/>
        <v>46</v>
      </c>
      <c r="V615">
        <f t="shared" si="47"/>
        <v>11</v>
      </c>
    </row>
    <row r="616" spans="1:22" ht="36.75" customHeight="1" x14ac:dyDescent="0.2">
      <c r="A616" s="7" t="s">
        <v>656</v>
      </c>
      <c r="B616" s="7" t="s">
        <v>657</v>
      </c>
      <c r="C616" s="8">
        <v>45610</v>
      </c>
      <c r="D616" s="9">
        <v>45610.440324074072</v>
      </c>
      <c r="E616" s="10">
        <v>0</v>
      </c>
      <c r="F616" s="7" t="s">
        <v>150</v>
      </c>
      <c r="G616" s="10">
        <v>24</v>
      </c>
      <c r="H616" s="7" t="s">
        <v>143</v>
      </c>
      <c r="I616" s="7" t="s">
        <v>23</v>
      </c>
      <c r="J616" s="11">
        <v>156</v>
      </c>
      <c r="K616" s="7" t="s">
        <v>143</v>
      </c>
      <c r="L616" s="7" t="s">
        <v>60</v>
      </c>
      <c r="M616" s="7" t="s">
        <v>151</v>
      </c>
      <c r="N616" s="7" t="s">
        <v>26</v>
      </c>
      <c r="O616" s="7" t="s">
        <v>145</v>
      </c>
      <c r="P616" s="7" t="s">
        <v>63</v>
      </c>
      <c r="Q616" s="7" t="s">
        <v>751</v>
      </c>
      <c r="R616" s="7" t="s">
        <v>71</v>
      </c>
      <c r="S616" s="7" t="s">
        <v>659</v>
      </c>
      <c r="T616">
        <v>1</v>
      </c>
      <c r="U616">
        <f t="shared" si="46"/>
        <v>46</v>
      </c>
      <c r="V616">
        <f t="shared" si="47"/>
        <v>11</v>
      </c>
    </row>
    <row r="617" spans="1:22" ht="36.75" customHeight="1" x14ac:dyDescent="0.2">
      <c r="A617" s="7" t="s">
        <v>656</v>
      </c>
      <c r="B617" s="7" t="s">
        <v>657</v>
      </c>
      <c r="C617" s="8">
        <v>45610</v>
      </c>
      <c r="D617" s="9">
        <v>45610.419872685183</v>
      </c>
      <c r="E617" s="10">
        <v>0</v>
      </c>
      <c r="F617" s="7" t="s">
        <v>148</v>
      </c>
      <c r="G617" s="10">
        <v>20</v>
      </c>
      <c r="H617" s="7" t="s">
        <v>143</v>
      </c>
      <c r="I617" s="7" t="s">
        <v>23</v>
      </c>
      <c r="J617" s="11">
        <v>130</v>
      </c>
      <c r="K617" s="7" t="s">
        <v>143</v>
      </c>
      <c r="L617" s="7" t="s">
        <v>60</v>
      </c>
      <c r="M617" s="7" t="s">
        <v>144</v>
      </c>
      <c r="N617" s="7" t="s">
        <v>26</v>
      </c>
      <c r="O617" s="7" t="s">
        <v>145</v>
      </c>
      <c r="P617" s="7" t="s">
        <v>63</v>
      </c>
      <c r="Q617" s="7" t="s">
        <v>752</v>
      </c>
      <c r="R617" s="7" t="s">
        <v>71</v>
      </c>
      <c r="S617" s="7" t="s">
        <v>659</v>
      </c>
      <c r="T617">
        <v>1</v>
      </c>
      <c r="U617">
        <f t="shared" si="46"/>
        <v>46</v>
      </c>
      <c r="V617">
        <f t="shared" si="47"/>
        <v>11</v>
      </c>
    </row>
    <row r="618" spans="1:22" ht="36.75" customHeight="1" x14ac:dyDescent="0.2">
      <c r="A618" s="2" t="s">
        <v>656</v>
      </c>
      <c r="B618" s="2" t="s">
        <v>657</v>
      </c>
      <c r="C618" s="3">
        <v>45610</v>
      </c>
      <c r="D618" s="4">
        <v>45610.381377314814</v>
      </c>
      <c r="E618" s="5">
        <v>0</v>
      </c>
      <c r="F618" s="2" t="s">
        <v>150</v>
      </c>
      <c r="G618" s="5">
        <v>24</v>
      </c>
      <c r="H618" s="2" t="s">
        <v>143</v>
      </c>
      <c r="I618" s="2" t="s">
        <v>23</v>
      </c>
      <c r="J618" s="6">
        <v>156</v>
      </c>
      <c r="K618" s="2" t="s">
        <v>143</v>
      </c>
      <c r="L618" s="2" t="s">
        <v>60</v>
      </c>
      <c r="M618" s="2" t="s">
        <v>151</v>
      </c>
      <c r="N618" s="2" t="s">
        <v>26</v>
      </c>
      <c r="O618" s="2" t="s">
        <v>145</v>
      </c>
      <c r="P618" s="2" t="s">
        <v>63</v>
      </c>
      <c r="Q618" s="2" t="s">
        <v>753</v>
      </c>
      <c r="R618" s="2" t="s">
        <v>71</v>
      </c>
      <c r="S618" s="2" t="s">
        <v>659</v>
      </c>
      <c r="T618">
        <v>1</v>
      </c>
      <c r="U618">
        <f t="shared" si="46"/>
        <v>46</v>
      </c>
      <c r="V618">
        <f t="shared" si="47"/>
        <v>11</v>
      </c>
    </row>
    <row r="619" spans="1:22" ht="48" customHeight="1" x14ac:dyDescent="0.2">
      <c r="A619" s="7" t="s">
        <v>656</v>
      </c>
      <c r="B619" s="7" t="s">
        <v>657</v>
      </c>
      <c r="C619" s="8">
        <v>45610</v>
      </c>
      <c r="D619" s="9">
        <v>45610.379259259258</v>
      </c>
      <c r="E619" s="10">
        <v>0</v>
      </c>
      <c r="F619" s="7" t="s">
        <v>148</v>
      </c>
      <c r="G619" s="10">
        <v>20</v>
      </c>
      <c r="H619" s="7" t="s">
        <v>143</v>
      </c>
      <c r="I619" s="7" t="s">
        <v>23</v>
      </c>
      <c r="J619" s="11">
        <v>130</v>
      </c>
      <c r="K619" s="7" t="s">
        <v>143</v>
      </c>
      <c r="L619" s="7" t="s">
        <v>60</v>
      </c>
      <c r="M619" s="7" t="s">
        <v>144</v>
      </c>
      <c r="N619" s="7" t="s">
        <v>26</v>
      </c>
      <c r="O619" s="7" t="s">
        <v>145</v>
      </c>
      <c r="P619" s="7" t="s">
        <v>63</v>
      </c>
      <c r="Q619" s="7" t="s">
        <v>754</v>
      </c>
      <c r="R619" s="7" t="s">
        <v>71</v>
      </c>
      <c r="S619" s="7" t="s">
        <v>659</v>
      </c>
      <c r="T619">
        <v>1</v>
      </c>
      <c r="U619">
        <f t="shared" si="46"/>
        <v>46</v>
      </c>
      <c r="V619">
        <f t="shared" si="47"/>
        <v>11</v>
      </c>
    </row>
    <row r="620" spans="1:22" ht="36.75" customHeight="1" x14ac:dyDescent="0.2">
      <c r="A620" s="7" t="s">
        <v>656</v>
      </c>
      <c r="B620" s="7" t="s">
        <v>657</v>
      </c>
      <c r="C620" s="8">
        <v>45610</v>
      </c>
      <c r="D620" s="9">
        <v>45610.359293981477</v>
      </c>
      <c r="E620" s="10">
        <v>0</v>
      </c>
      <c r="F620" s="7" t="s">
        <v>150</v>
      </c>
      <c r="G620" s="10">
        <v>24</v>
      </c>
      <c r="H620" s="7" t="s">
        <v>143</v>
      </c>
      <c r="I620" s="7" t="s">
        <v>23</v>
      </c>
      <c r="J620" s="11">
        <v>156</v>
      </c>
      <c r="K620" s="7" t="s">
        <v>143</v>
      </c>
      <c r="L620" s="7" t="s">
        <v>60</v>
      </c>
      <c r="M620" s="7" t="s">
        <v>151</v>
      </c>
      <c r="N620" s="7" t="s">
        <v>26</v>
      </c>
      <c r="O620" s="7" t="s">
        <v>145</v>
      </c>
      <c r="P620" s="7" t="s">
        <v>63</v>
      </c>
      <c r="Q620" s="7" t="s">
        <v>755</v>
      </c>
      <c r="R620" s="7" t="s">
        <v>71</v>
      </c>
      <c r="S620" s="7" t="s">
        <v>659</v>
      </c>
      <c r="T620">
        <v>1</v>
      </c>
      <c r="U620">
        <f t="shared" si="46"/>
        <v>46</v>
      </c>
      <c r="V620">
        <f t="shared" si="47"/>
        <v>11</v>
      </c>
    </row>
    <row r="621" spans="1:22" ht="36.75" customHeight="1" x14ac:dyDescent="0.2">
      <c r="A621" s="2" t="s">
        <v>656</v>
      </c>
      <c r="B621" s="2" t="s">
        <v>657</v>
      </c>
      <c r="C621" s="3">
        <v>45610</v>
      </c>
      <c r="D621" s="4">
        <v>45610.358472222222</v>
      </c>
      <c r="E621" s="5">
        <v>0</v>
      </c>
      <c r="F621" s="2" t="s">
        <v>148</v>
      </c>
      <c r="G621" s="5">
        <v>20</v>
      </c>
      <c r="H621" s="2" t="s">
        <v>143</v>
      </c>
      <c r="I621" s="2" t="s">
        <v>23</v>
      </c>
      <c r="J621" s="6">
        <v>130</v>
      </c>
      <c r="K621" s="2" t="s">
        <v>143</v>
      </c>
      <c r="L621" s="2" t="s">
        <v>60</v>
      </c>
      <c r="M621" s="2" t="s">
        <v>144</v>
      </c>
      <c r="N621" s="2" t="s">
        <v>26</v>
      </c>
      <c r="O621" s="2" t="s">
        <v>145</v>
      </c>
      <c r="P621" s="2" t="s">
        <v>63</v>
      </c>
      <c r="Q621" s="2" t="s">
        <v>756</v>
      </c>
      <c r="R621" s="2" t="s">
        <v>71</v>
      </c>
      <c r="S621" s="2" t="s">
        <v>659</v>
      </c>
      <c r="T621">
        <v>1</v>
      </c>
      <c r="U621">
        <f t="shared" si="46"/>
        <v>46</v>
      </c>
      <c r="V621">
        <f t="shared" si="47"/>
        <v>11</v>
      </c>
    </row>
    <row r="622" spans="1:22" ht="48" customHeight="1" x14ac:dyDescent="0.2">
      <c r="A622" s="7" t="s">
        <v>656</v>
      </c>
      <c r="B622" s="7" t="s">
        <v>657</v>
      </c>
      <c r="C622" s="8">
        <v>45610</v>
      </c>
      <c r="D622" s="9">
        <v>45610.314733796295</v>
      </c>
      <c r="E622" s="10">
        <v>0</v>
      </c>
      <c r="F622" s="7" t="s">
        <v>148</v>
      </c>
      <c r="G622" s="10">
        <v>20</v>
      </c>
      <c r="H622" s="7" t="s">
        <v>143</v>
      </c>
      <c r="I622" s="7" t="s">
        <v>23</v>
      </c>
      <c r="J622" s="11">
        <v>130</v>
      </c>
      <c r="K622" s="7" t="s">
        <v>143</v>
      </c>
      <c r="L622" s="7" t="s">
        <v>60</v>
      </c>
      <c r="M622" s="7" t="s">
        <v>144</v>
      </c>
      <c r="N622" s="7" t="s">
        <v>26</v>
      </c>
      <c r="O622" s="7" t="s">
        <v>145</v>
      </c>
      <c r="P622" s="7" t="s">
        <v>63</v>
      </c>
      <c r="Q622" s="7" t="s">
        <v>757</v>
      </c>
      <c r="R622" s="7" t="s">
        <v>71</v>
      </c>
      <c r="S622" s="7" t="s">
        <v>659</v>
      </c>
      <c r="T622">
        <v>1</v>
      </c>
      <c r="U622">
        <f t="shared" si="46"/>
        <v>46</v>
      </c>
      <c r="V622">
        <f t="shared" si="47"/>
        <v>11</v>
      </c>
    </row>
    <row r="623" spans="1:22" ht="36.75" customHeight="1" x14ac:dyDescent="0.2">
      <c r="A623" s="2" t="s">
        <v>656</v>
      </c>
      <c r="B623" s="2" t="s">
        <v>657</v>
      </c>
      <c r="C623" s="3">
        <v>45610</v>
      </c>
      <c r="D623" s="4">
        <v>45610.298379629625</v>
      </c>
      <c r="E623" s="5">
        <v>0</v>
      </c>
      <c r="F623" s="2" t="s">
        <v>150</v>
      </c>
      <c r="G623" s="5">
        <v>24</v>
      </c>
      <c r="H623" s="2" t="s">
        <v>143</v>
      </c>
      <c r="I623" s="2" t="s">
        <v>23</v>
      </c>
      <c r="J623" s="6">
        <v>156</v>
      </c>
      <c r="K623" s="2" t="s">
        <v>143</v>
      </c>
      <c r="L623" s="2" t="s">
        <v>60</v>
      </c>
      <c r="M623" s="2" t="s">
        <v>151</v>
      </c>
      <c r="N623" s="2" t="s">
        <v>26</v>
      </c>
      <c r="O623" s="2" t="s">
        <v>145</v>
      </c>
      <c r="P623" s="2" t="s">
        <v>63</v>
      </c>
      <c r="Q623" s="2" t="s">
        <v>758</v>
      </c>
      <c r="R623" s="2" t="s">
        <v>71</v>
      </c>
      <c r="S623" s="2" t="s">
        <v>659</v>
      </c>
      <c r="T623">
        <v>1</v>
      </c>
      <c r="U623">
        <f t="shared" si="46"/>
        <v>46</v>
      </c>
      <c r="V623">
        <f t="shared" si="47"/>
        <v>11</v>
      </c>
    </row>
    <row r="624" spans="1:22" ht="36.75" customHeight="1" x14ac:dyDescent="0.2">
      <c r="A624" s="7" t="s">
        <v>656</v>
      </c>
      <c r="B624" s="7" t="s">
        <v>657</v>
      </c>
      <c r="C624" s="8">
        <v>45610</v>
      </c>
      <c r="D624" s="9">
        <v>45610.29582175926</v>
      </c>
      <c r="E624" s="10">
        <v>0</v>
      </c>
      <c r="F624" s="7" t="s">
        <v>148</v>
      </c>
      <c r="G624" s="10">
        <v>20</v>
      </c>
      <c r="H624" s="7" t="s">
        <v>143</v>
      </c>
      <c r="I624" s="7" t="s">
        <v>23</v>
      </c>
      <c r="J624" s="11">
        <v>130</v>
      </c>
      <c r="K624" s="7" t="s">
        <v>143</v>
      </c>
      <c r="L624" s="7" t="s">
        <v>60</v>
      </c>
      <c r="M624" s="7" t="s">
        <v>144</v>
      </c>
      <c r="N624" s="7" t="s">
        <v>26</v>
      </c>
      <c r="O624" s="7" t="s">
        <v>145</v>
      </c>
      <c r="P624" s="7" t="s">
        <v>63</v>
      </c>
      <c r="Q624" s="7" t="s">
        <v>759</v>
      </c>
      <c r="R624" s="7" t="s">
        <v>71</v>
      </c>
      <c r="S624" s="7" t="s">
        <v>659</v>
      </c>
      <c r="T624">
        <v>1</v>
      </c>
      <c r="U624">
        <f t="shared" si="46"/>
        <v>46</v>
      </c>
      <c r="V624">
        <f t="shared" si="47"/>
        <v>11</v>
      </c>
    </row>
    <row r="625" spans="1:22" ht="48" customHeight="1" x14ac:dyDescent="0.2">
      <c r="A625" s="2" t="s">
        <v>656</v>
      </c>
      <c r="B625" s="2" t="s">
        <v>657</v>
      </c>
      <c r="C625" s="3">
        <v>45610</v>
      </c>
      <c r="D625" s="4">
        <v>45610.276134259257</v>
      </c>
      <c r="E625" s="5">
        <v>0</v>
      </c>
      <c r="F625" s="2" t="s">
        <v>148</v>
      </c>
      <c r="G625" s="5">
        <v>20</v>
      </c>
      <c r="H625" s="2" t="s">
        <v>143</v>
      </c>
      <c r="I625" s="2" t="s">
        <v>23</v>
      </c>
      <c r="J625" s="6">
        <v>130</v>
      </c>
      <c r="K625" s="2" t="s">
        <v>143</v>
      </c>
      <c r="L625" s="2" t="s">
        <v>60</v>
      </c>
      <c r="M625" s="2" t="s">
        <v>144</v>
      </c>
      <c r="N625" s="2" t="s">
        <v>26</v>
      </c>
      <c r="O625" s="2" t="s">
        <v>145</v>
      </c>
      <c r="P625" s="2" t="s">
        <v>63</v>
      </c>
      <c r="Q625" s="2" t="s">
        <v>760</v>
      </c>
      <c r="R625" s="2" t="s">
        <v>71</v>
      </c>
      <c r="S625" s="2" t="s">
        <v>659</v>
      </c>
      <c r="T625">
        <v>1</v>
      </c>
      <c r="U625">
        <f t="shared" si="46"/>
        <v>46</v>
      </c>
      <c r="V625">
        <f t="shared" si="47"/>
        <v>11</v>
      </c>
    </row>
    <row r="626" spans="1:22" ht="36.75" customHeight="1" x14ac:dyDescent="0.2">
      <c r="A626" s="7" t="s">
        <v>656</v>
      </c>
      <c r="B626" s="7" t="s">
        <v>657</v>
      </c>
      <c r="C626" s="8">
        <v>45610</v>
      </c>
      <c r="D626" s="9">
        <v>45610.274328703701</v>
      </c>
      <c r="E626" s="10">
        <v>0</v>
      </c>
      <c r="F626" s="7" t="s">
        <v>150</v>
      </c>
      <c r="G626" s="10">
        <v>24</v>
      </c>
      <c r="H626" s="7" t="s">
        <v>143</v>
      </c>
      <c r="I626" s="7" t="s">
        <v>23</v>
      </c>
      <c r="J626" s="11">
        <v>156</v>
      </c>
      <c r="K626" s="7" t="s">
        <v>143</v>
      </c>
      <c r="L626" s="7" t="s">
        <v>60</v>
      </c>
      <c r="M626" s="7" t="s">
        <v>151</v>
      </c>
      <c r="N626" s="7" t="s">
        <v>26</v>
      </c>
      <c r="O626" s="7" t="s">
        <v>145</v>
      </c>
      <c r="P626" s="7" t="s">
        <v>63</v>
      </c>
      <c r="Q626" s="7" t="s">
        <v>761</v>
      </c>
      <c r="R626" s="7" t="s">
        <v>71</v>
      </c>
      <c r="S626" s="7" t="s">
        <v>659</v>
      </c>
      <c r="T626">
        <v>1</v>
      </c>
      <c r="U626">
        <f t="shared" si="46"/>
        <v>46</v>
      </c>
      <c r="V626">
        <f t="shared" si="47"/>
        <v>11</v>
      </c>
    </row>
    <row r="627" spans="1:22" ht="36.75" customHeight="1" x14ac:dyDescent="0.2">
      <c r="A627" s="2" t="s">
        <v>656</v>
      </c>
      <c r="B627" s="2" t="s">
        <v>657</v>
      </c>
      <c r="C627" s="3">
        <v>45610</v>
      </c>
      <c r="D627" s="4">
        <v>45610.252013888887</v>
      </c>
      <c r="E627" s="5">
        <v>0</v>
      </c>
      <c r="F627" s="2" t="s">
        <v>150</v>
      </c>
      <c r="G627" s="5">
        <v>24</v>
      </c>
      <c r="H627" s="2" t="s">
        <v>143</v>
      </c>
      <c r="I627" s="2" t="s">
        <v>23</v>
      </c>
      <c r="J627" s="6">
        <v>156</v>
      </c>
      <c r="K627" s="2" t="s">
        <v>143</v>
      </c>
      <c r="L627" s="2" t="s">
        <v>60</v>
      </c>
      <c r="M627" s="2" t="s">
        <v>151</v>
      </c>
      <c r="N627" s="2" t="s">
        <v>26</v>
      </c>
      <c r="O627" s="2" t="s">
        <v>145</v>
      </c>
      <c r="P627" s="2" t="s">
        <v>63</v>
      </c>
      <c r="Q627" s="2" t="s">
        <v>762</v>
      </c>
      <c r="R627" s="2" t="s">
        <v>71</v>
      </c>
      <c r="S627" s="2" t="s">
        <v>659</v>
      </c>
      <c r="T627">
        <v>1</v>
      </c>
      <c r="U627">
        <f t="shared" si="46"/>
        <v>46</v>
      </c>
      <c r="V627">
        <f t="shared" si="47"/>
        <v>11</v>
      </c>
    </row>
    <row r="628" spans="1:22" ht="36.75" customHeight="1" x14ac:dyDescent="0.2">
      <c r="A628" s="7" t="s">
        <v>656</v>
      </c>
      <c r="B628" s="7" t="s">
        <v>657</v>
      </c>
      <c r="C628" s="8">
        <v>45609</v>
      </c>
      <c r="D628" s="9">
        <v>45609.795092592591</v>
      </c>
      <c r="E628" s="10">
        <v>0</v>
      </c>
      <c r="F628" s="7" t="s">
        <v>148</v>
      </c>
      <c r="G628" s="10">
        <v>20</v>
      </c>
      <c r="H628" s="7" t="s">
        <v>143</v>
      </c>
      <c r="I628" s="7" t="s">
        <v>23</v>
      </c>
      <c r="J628" s="11">
        <v>130</v>
      </c>
      <c r="K628" s="7" t="s">
        <v>143</v>
      </c>
      <c r="L628" s="7" t="s">
        <v>60</v>
      </c>
      <c r="M628" s="7" t="s">
        <v>144</v>
      </c>
      <c r="N628" s="7" t="s">
        <v>26</v>
      </c>
      <c r="O628" s="7" t="s">
        <v>145</v>
      </c>
      <c r="P628" s="7" t="s">
        <v>63</v>
      </c>
      <c r="Q628" s="7" t="s">
        <v>763</v>
      </c>
      <c r="R628" s="7" t="s">
        <v>71</v>
      </c>
      <c r="S628" s="7" t="s">
        <v>659</v>
      </c>
      <c r="T628">
        <v>1</v>
      </c>
      <c r="U628">
        <f t="shared" si="46"/>
        <v>46</v>
      </c>
      <c r="V628">
        <f t="shared" si="47"/>
        <v>11</v>
      </c>
    </row>
    <row r="629" spans="1:22" ht="36.75" customHeight="1" x14ac:dyDescent="0.2">
      <c r="A629" s="2" t="s">
        <v>656</v>
      </c>
      <c r="B629" s="2" t="s">
        <v>657</v>
      </c>
      <c r="C629" s="3">
        <v>45609</v>
      </c>
      <c r="D629" s="4">
        <v>45609.794814814813</v>
      </c>
      <c r="E629" s="5">
        <v>0</v>
      </c>
      <c r="F629" s="2" t="s">
        <v>150</v>
      </c>
      <c r="G629" s="5">
        <v>24</v>
      </c>
      <c r="H629" s="2" t="s">
        <v>143</v>
      </c>
      <c r="I629" s="2" t="s">
        <v>23</v>
      </c>
      <c r="J629" s="6">
        <v>156</v>
      </c>
      <c r="K629" s="2" t="s">
        <v>143</v>
      </c>
      <c r="L629" s="2" t="s">
        <v>60</v>
      </c>
      <c r="M629" s="2" t="s">
        <v>151</v>
      </c>
      <c r="N629" s="2" t="s">
        <v>26</v>
      </c>
      <c r="O629" s="2" t="s">
        <v>145</v>
      </c>
      <c r="P629" s="2" t="s">
        <v>63</v>
      </c>
      <c r="Q629" s="2" t="s">
        <v>764</v>
      </c>
      <c r="R629" s="2" t="s">
        <v>71</v>
      </c>
      <c r="S629" s="2" t="s">
        <v>659</v>
      </c>
      <c r="T629">
        <v>1</v>
      </c>
      <c r="U629">
        <f t="shared" si="46"/>
        <v>46</v>
      </c>
      <c r="V629">
        <f t="shared" si="47"/>
        <v>11</v>
      </c>
    </row>
    <row r="630" spans="1:22" ht="36.75" customHeight="1" x14ac:dyDescent="0.2">
      <c r="A630" s="7" t="s">
        <v>656</v>
      </c>
      <c r="B630" s="7" t="s">
        <v>657</v>
      </c>
      <c r="C630" s="8">
        <v>45609</v>
      </c>
      <c r="D630" s="9">
        <v>45609.772175925922</v>
      </c>
      <c r="E630" s="10">
        <v>0</v>
      </c>
      <c r="F630" s="7" t="s">
        <v>150</v>
      </c>
      <c r="G630" s="10">
        <v>24</v>
      </c>
      <c r="H630" s="7" t="s">
        <v>143</v>
      </c>
      <c r="I630" s="7" t="s">
        <v>23</v>
      </c>
      <c r="J630" s="11">
        <v>156</v>
      </c>
      <c r="K630" s="7" t="s">
        <v>143</v>
      </c>
      <c r="L630" s="7" t="s">
        <v>60</v>
      </c>
      <c r="M630" s="7" t="s">
        <v>151</v>
      </c>
      <c r="N630" s="7" t="s">
        <v>26</v>
      </c>
      <c r="O630" s="7" t="s">
        <v>145</v>
      </c>
      <c r="P630" s="7" t="s">
        <v>63</v>
      </c>
      <c r="Q630" s="7" t="s">
        <v>765</v>
      </c>
      <c r="R630" s="7" t="s">
        <v>71</v>
      </c>
      <c r="S630" s="7" t="s">
        <v>659</v>
      </c>
      <c r="T630">
        <v>1</v>
      </c>
      <c r="U630">
        <f t="shared" si="46"/>
        <v>46</v>
      </c>
      <c r="V630">
        <f t="shared" si="47"/>
        <v>11</v>
      </c>
    </row>
    <row r="631" spans="1:22" ht="36.75" customHeight="1" x14ac:dyDescent="0.2">
      <c r="A631" s="2" t="s">
        <v>656</v>
      </c>
      <c r="B631" s="2" t="s">
        <v>657</v>
      </c>
      <c r="C631" s="3">
        <v>45609</v>
      </c>
      <c r="D631" s="4">
        <v>45609.751701388886</v>
      </c>
      <c r="E631" s="5">
        <v>0</v>
      </c>
      <c r="F631" s="2" t="s">
        <v>148</v>
      </c>
      <c r="G631" s="5">
        <v>20</v>
      </c>
      <c r="H631" s="2" t="s">
        <v>143</v>
      </c>
      <c r="I631" s="2" t="s">
        <v>23</v>
      </c>
      <c r="J631" s="6">
        <v>130</v>
      </c>
      <c r="K631" s="2" t="s">
        <v>143</v>
      </c>
      <c r="L631" s="2" t="s">
        <v>60</v>
      </c>
      <c r="M631" s="2" t="s">
        <v>144</v>
      </c>
      <c r="N631" s="2" t="s">
        <v>26</v>
      </c>
      <c r="O631" s="2" t="s">
        <v>145</v>
      </c>
      <c r="P631" s="2" t="s">
        <v>63</v>
      </c>
      <c r="Q631" s="2" t="s">
        <v>766</v>
      </c>
      <c r="R631" s="2" t="s">
        <v>71</v>
      </c>
      <c r="S631" s="2" t="s">
        <v>659</v>
      </c>
      <c r="T631">
        <v>1</v>
      </c>
      <c r="U631">
        <f t="shared" si="46"/>
        <v>46</v>
      </c>
      <c r="V631">
        <f t="shared" si="47"/>
        <v>11</v>
      </c>
    </row>
    <row r="632" spans="1:22" ht="48" customHeight="1" x14ac:dyDescent="0.2">
      <c r="A632" s="7" t="s">
        <v>656</v>
      </c>
      <c r="B632" s="7" t="s">
        <v>657</v>
      </c>
      <c r="C632" s="8">
        <v>45609</v>
      </c>
      <c r="D632" s="9">
        <v>45609.731273148143</v>
      </c>
      <c r="E632" s="10">
        <v>0</v>
      </c>
      <c r="F632" s="7" t="s">
        <v>148</v>
      </c>
      <c r="G632" s="10">
        <v>20</v>
      </c>
      <c r="H632" s="7" t="s">
        <v>143</v>
      </c>
      <c r="I632" s="7" t="s">
        <v>23</v>
      </c>
      <c r="J632" s="11">
        <v>130</v>
      </c>
      <c r="K632" s="7" t="s">
        <v>143</v>
      </c>
      <c r="L632" s="7" t="s">
        <v>60</v>
      </c>
      <c r="M632" s="7" t="s">
        <v>144</v>
      </c>
      <c r="N632" s="7" t="s">
        <v>26</v>
      </c>
      <c r="O632" s="7" t="s">
        <v>145</v>
      </c>
      <c r="P632" s="7" t="s">
        <v>63</v>
      </c>
      <c r="Q632" s="7" t="s">
        <v>767</v>
      </c>
      <c r="R632" s="7" t="s">
        <v>71</v>
      </c>
      <c r="S632" s="7" t="s">
        <v>659</v>
      </c>
      <c r="T632">
        <v>1</v>
      </c>
      <c r="U632">
        <f t="shared" si="46"/>
        <v>46</v>
      </c>
      <c r="V632">
        <f t="shared" si="47"/>
        <v>11</v>
      </c>
    </row>
    <row r="633" spans="1:22" ht="48" customHeight="1" x14ac:dyDescent="0.2">
      <c r="A633" s="2" t="s">
        <v>656</v>
      </c>
      <c r="B633" s="2" t="s">
        <v>657</v>
      </c>
      <c r="C633" s="3">
        <v>45609</v>
      </c>
      <c r="D633" s="4">
        <v>45609.71125</v>
      </c>
      <c r="E633" s="5">
        <v>0</v>
      </c>
      <c r="F633" s="2" t="s">
        <v>150</v>
      </c>
      <c r="G633" s="5">
        <v>24</v>
      </c>
      <c r="H633" s="2" t="s">
        <v>143</v>
      </c>
      <c r="I633" s="2" t="s">
        <v>23</v>
      </c>
      <c r="J633" s="6">
        <v>156</v>
      </c>
      <c r="K633" s="2" t="s">
        <v>143</v>
      </c>
      <c r="L633" s="2" t="s">
        <v>60</v>
      </c>
      <c r="M633" s="2" t="s">
        <v>151</v>
      </c>
      <c r="N633" s="2" t="s">
        <v>26</v>
      </c>
      <c r="O633" s="2" t="s">
        <v>145</v>
      </c>
      <c r="P633" s="2" t="s">
        <v>63</v>
      </c>
      <c r="Q633" s="2" t="s">
        <v>768</v>
      </c>
      <c r="R633" s="2" t="s">
        <v>71</v>
      </c>
      <c r="S633" s="2" t="s">
        <v>659</v>
      </c>
      <c r="T633">
        <v>1</v>
      </c>
      <c r="U633">
        <f t="shared" si="46"/>
        <v>46</v>
      </c>
      <c r="V633">
        <f t="shared" si="47"/>
        <v>11</v>
      </c>
    </row>
    <row r="634" spans="1:22" ht="48" customHeight="1" x14ac:dyDescent="0.2">
      <c r="A634" s="7" t="s">
        <v>656</v>
      </c>
      <c r="B634" s="7" t="s">
        <v>657</v>
      </c>
      <c r="C634" s="8">
        <v>45609</v>
      </c>
      <c r="D634" s="9">
        <v>45609.709803240738</v>
      </c>
      <c r="E634" s="10">
        <v>0</v>
      </c>
      <c r="F634" s="7" t="s">
        <v>148</v>
      </c>
      <c r="G634" s="10">
        <v>20</v>
      </c>
      <c r="H634" s="7" t="s">
        <v>143</v>
      </c>
      <c r="I634" s="7" t="s">
        <v>23</v>
      </c>
      <c r="J634" s="11">
        <v>130</v>
      </c>
      <c r="K634" s="7" t="s">
        <v>143</v>
      </c>
      <c r="L634" s="7" t="s">
        <v>60</v>
      </c>
      <c r="M634" s="7" t="s">
        <v>144</v>
      </c>
      <c r="N634" s="7" t="s">
        <v>26</v>
      </c>
      <c r="O634" s="7" t="s">
        <v>145</v>
      </c>
      <c r="P634" s="7" t="s">
        <v>63</v>
      </c>
      <c r="Q634" s="7" t="s">
        <v>769</v>
      </c>
      <c r="R634" s="7" t="s">
        <v>71</v>
      </c>
      <c r="S634" s="7" t="s">
        <v>659</v>
      </c>
      <c r="T634">
        <v>1</v>
      </c>
      <c r="U634">
        <f t="shared" si="46"/>
        <v>46</v>
      </c>
      <c r="V634">
        <f t="shared" si="47"/>
        <v>11</v>
      </c>
    </row>
    <row r="635" spans="1:22" ht="48" customHeight="1" x14ac:dyDescent="0.2">
      <c r="A635" s="2" t="s">
        <v>656</v>
      </c>
      <c r="B635" s="2" t="s">
        <v>657</v>
      </c>
      <c r="C635" s="3">
        <v>45609</v>
      </c>
      <c r="D635" s="4">
        <v>45609.691053240742</v>
      </c>
      <c r="E635" s="5">
        <v>0</v>
      </c>
      <c r="F635" s="2" t="s">
        <v>148</v>
      </c>
      <c r="G635" s="5">
        <v>20</v>
      </c>
      <c r="H635" s="2" t="s">
        <v>143</v>
      </c>
      <c r="I635" s="2" t="s">
        <v>23</v>
      </c>
      <c r="J635" s="6">
        <v>130</v>
      </c>
      <c r="K635" s="2" t="s">
        <v>143</v>
      </c>
      <c r="L635" s="2" t="s">
        <v>60</v>
      </c>
      <c r="M635" s="2" t="s">
        <v>144</v>
      </c>
      <c r="N635" s="2" t="s">
        <v>26</v>
      </c>
      <c r="O635" s="2" t="s">
        <v>145</v>
      </c>
      <c r="P635" s="2" t="s">
        <v>63</v>
      </c>
      <c r="Q635" s="2" t="s">
        <v>770</v>
      </c>
      <c r="R635" s="2" t="s">
        <v>71</v>
      </c>
      <c r="S635" s="2" t="s">
        <v>659</v>
      </c>
      <c r="T635">
        <v>1</v>
      </c>
      <c r="U635">
        <f t="shared" si="46"/>
        <v>46</v>
      </c>
      <c r="V635">
        <f t="shared" si="47"/>
        <v>11</v>
      </c>
    </row>
    <row r="636" spans="1:22" ht="36.75" customHeight="1" x14ac:dyDescent="0.2">
      <c r="A636" s="7" t="s">
        <v>656</v>
      </c>
      <c r="B636" s="7" t="s">
        <v>657</v>
      </c>
      <c r="C636" s="8">
        <v>45609</v>
      </c>
      <c r="D636" s="9">
        <v>45609.671701388885</v>
      </c>
      <c r="E636" s="10">
        <v>0</v>
      </c>
      <c r="F636" s="7" t="s">
        <v>150</v>
      </c>
      <c r="G636" s="10">
        <v>24</v>
      </c>
      <c r="H636" s="7" t="s">
        <v>143</v>
      </c>
      <c r="I636" s="7" t="s">
        <v>23</v>
      </c>
      <c r="J636" s="11">
        <v>156</v>
      </c>
      <c r="K636" s="7" t="s">
        <v>143</v>
      </c>
      <c r="L636" s="7" t="s">
        <v>60</v>
      </c>
      <c r="M636" s="7" t="s">
        <v>151</v>
      </c>
      <c r="N636" s="7" t="s">
        <v>26</v>
      </c>
      <c r="O636" s="7" t="s">
        <v>145</v>
      </c>
      <c r="P636" s="7" t="s">
        <v>63</v>
      </c>
      <c r="Q636" s="7" t="s">
        <v>771</v>
      </c>
      <c r="R636" s="7" t="s">
        <v>71</v>
      </c>
      <c r="S636" s="7" t="s">
        <v>659</v>
      </c>
      <c r="T636">
        <v>1</v>
      </c>
      <c r="U636">
        <f t="shared" si="46"/>
        <v>46</v>
      </c>
      <c r="V636">
        <f t="shared" si="47"/>
        <v>11</v>
      </c>
    </row>
    <row r="637" spans="1:22" ht="36.75" customHeight="1" x14ac:dyDescent="0.2">
      <c r="A637" s="2" t="s">
        <v>656</v>
      </c>
      <c r="B637" s="2" t="s">
        <v>657</v>
      </c>
      <c r="C637" s="3">
        <v>45609</v>
      </c>
      <c r="D637" s="4">
        <v>45609.670266203699</v>
      </c>
      <c r="E637" s="5">
        <v>0</v>
      </c>
      <c r="F637" s="2" t="s">
        <v>148</v>
      </c>
      <c r="G637" s="5">
        <v>20</v>
      </c>
      <c r="H637" s="2" t="s">
        <v>143</v>
      </c>
      <c r="I637" s="2" t="s">
        <v>23</v>
      </c>
      <c r="J637" s="6">
        <v>130</v>
      </c>
      <c r="K637" s="2" t="s">
        <v>143</v>
      </c>
      <c r="L637" s="2" t="s">
        <v>60</v>
      </c>
      <c r="M637" s="2" t="s">
        <v>144</v>
      </c>
      <c r="N637" s="2" t="s">
        <v>26</v>
      </c>
      <c r="O637" s="2" t="s">
        <v>145</v>
      </c>
      <c r="P637" s="2" t="s">
        <v>63</v>
      </c>
      <c r="Q637" s="2" t="s">
        <v>772</v>
      </c>
      <c r="R637" s="2" t="s">
        <v>71</v>
      </c>
      <c r="S637" s="2" t="s">
        <v>659</v>
      </c>
      <c r="T637">
        <v>1</v>
      </c>
      <c r="U637">
        <f t="shared" si="46"/>
        <v>46</v>
      </c>
      <c r="V637">
        <f t="shared" si="47"/>
        <v>11</v>
      </c>
    </row>
    <row r="638" spans="1:22" ht="36.75" customHeight="1" x14ac:dyDescent="0.2">
      <c r="A638" s="7" t="s">
        <v>656</v>
      </c>
      <c r="B638" s="7" t="s">
        <v>657</v>
      </c>
      <c r="C638" s="8">
        <v>45609</v>
      </c>
      <c r="D638" s="9">
        <v>45609.628287037034</v>
      </c>
      <c r="E638" s="10">
        <v>0</v>
      </c>
      <c r="F638" s="7" t="s">
        <v>150</v>
      </c>
      <c r="G638" s="10">
        <v>24</v>
      </c>
      <c r="H638" s="7" t="s">
        <v>143</v>
      </c>
      <c r="I638" s="7" t="s">
        <v>23</v>
      </c>
      <c r="J638" s="11">
        <v>156</v>
      </c>
      <c r="K638" s="7" t="s">
        <v>143</v>
      </c>
      <c r="L638" s="7" t="s">
        <v>60</v>
      </c>
      <c r="M638" s="7" t="s">
        <v>151</v>
      </c>
      <c r="N638" s="7" t="s">
        <v>26</v>
      </c>
      <c r="O638" s="7" t="s">
        <v>145</v>
      </c>
      <c r="P638" s="7" t="s">
        <v>63</v>
      </c>
      <c r="Q638" s="7" t="s">
        <v>773</v>
      </c>
      <c r="R638" s="7" t="s">
        <v>71</v>
      </c>
      <c r="S638" s="7" t="s">
        <v>659</v>
      </c>
      <c r="T638">
        <v>1</v>
      </c>
      <c r="U638">
        <f t="shared" si="46"/>
        <v>46</v>
      </c>
      <c r="V638">
        <f t="shared" si="47"/>
        <v>11</v>
      </c>
    </row>
    <row r="639" spans="1:22" ht="48" customHeight="1" x14ac:dyDescent="0.2">
      <c r="A639" s="2" t="s">
        <v>656</v>
      </c>
      <c r="B639" s="2" t="s">
        <v>657</v>
      </c>
      <c r="C639" s="3">
        <v>45609</v>
      </c>
      <c r="D639" s="4">
        <v>45609.587997685187</v>
      </c>
      <c r="E639" s="5">
        <v>0</v>
      </c>
      <c r="F639" s="2" t="s">
        <v>150</v>
      </c>
      <c r="G639" s="5">
        <v>24</v>
      </c>
      <c r="H639" s="2" t="s">
        <v>143</v>
      </c>
      <c r="I639" s="2" t="s">
        <v>23</v>
      </c>
      <c r="J639" s="6">
        <v>156</v>
      </c>
      <c r="K639" s="2" t="s">
        <v>143</v>
      </c>
      <c r="L639" s="2" t="s">
        <v>60</v>
      </c>
      <c r="M639" s="2" t="s">
        <v>151</v>
      </c>
      <c r="N639" s="2" t="s">
        <v>26</v>
      </c>
      <c r="O639" s="2" t="s">
        <v>145</v>
      </c>
      <c r="P639" s="2" t="s">
        <v>63</v>
      </c>
      <c r="Q639" s="2" t="s">
        <v>774</v>
      </c>
      <c r="R639" s="2" t="s">
        <v>71</v>
      </c>
      <c r="S639" s="2" t="s">
        <v>659</v>
      </c>
      <c r="T639">
        <v>1</v>
      </c>
      <c r="U639">
        <f t="shared" si="46"/>
        <v>46</v>
      </c>
      <c r="V639">
        <f t="shared" si="47"/>
        <v>11</v>
      </c>
    </row>
    <row r="640" spans="1:22" ht="48" customHeight="1" x14ac:dyDescent="0.2">
      <c r="A640" s="7" t="s">
        <v>656</v>
      </c>
      <c r="B640" s="7" t="s">
        <v>657</v>
      </c>
      <c r="C640" s="8">
        <v>45609</v>
      </c>
      <c r="D640" s="9">
        <v>45609.544490740736</v>
      </c>
      <c r="E640" s="10">
        <v>0</v>
      </c>
      <c r="F640" s="7" t="s">
        <v>150</v>
      </c>
      <c r="G640" s="10">
        <v>24</v>
      </c>
      <c r="H640" s="7" t="s">
        <v>143</v>
      </c>
      <c r="I640" s="7" t="s">
        <v>23</v>
      </c>
      <c r="J640" s="11">
        <v>156</v>
      </c>
      <c r="K640" s="7" t="s">
        <v>143</v>
      </c>
      <c r="L640" s="7" t="s">
        <v>60</v>
      </c>
      <c r="M640" s="7" t="s">
        <v>151</v>
      </c>
      <c r="N640" s="7" t="s">
        <v>26</v>
      </c>
      <c r="O640" s="7" t="s">
        <v>145</v>
      </c>
      <c r="P640" s="7" t="s">
        <v>63</v>
      </c>
      <c r="Q640" s="7" t="s">
        <v>775</v>
      </c>
      <c r="R640" s="7" t="s">
        <v>71</v>
      </c>
      <c r="S640" s="7" t="s">
        <v>659</v>
      </c>
      <c r="T640">
        <v>1</v>
      </c>
      <c r="U640">
        <f t="shared" si="46"/>
        <v>46</v>
      </c>
      <c r="V640">
        <f t="shared" si="47"/>
        <v>11</v>
      </c>
    </row>
    <row r="641" spans="1:22" ht="48" customHeight="1" x14ac:dyDescent="0.2">
      <c r="A641" s="2" t="s">
        <v>656</v>
      </c>
      <c r="B641" s="2" t="s">
        <v>657</v>
      </c>
      <c r="C641" s="3">
        <v>45609</v>
      </c>
      <c r="D641" s="4">
        <v>45609.501203703701</v>
      </c>
      <c r="E641" s="5">
        <v>0</v>
      </c>
      <c r="F641" s="2" t="s">
        <v>150</v>
      </c>
      <c r="G641" s="5">
        <v>24</v>
      </c>
      <c r="H641" s="2" t="s">
        <v>143</v>
      </c>
      <c r="I641" s="2" t="s">
        <v>23</v>
      </c>
      <c r="J641" s="6">
        <v>156</v>
      </c>
      <c r="K641" s="2" t="s">
        <v>143</v>
      </c>
      <c r="L641" s="2" t="s">
        <v>60</v>
      </c>
      <c r="M641" s="2" t="s">
        <v>151</v>
      </c>
      <c r="N641" s="2" t="s">
        <v>26</v>
      </c>
      <c r="O641" s="2" t="s">
        <v>145</v>
      </c>
      <c r="P641" s="2" t="s">
        <v>63</v>
      </c>
      <c r="Q641" s="2" t="s">
        <v>776</v>
      </c>
      <c r="R641" s="2" t="s">
        <v>71</v>
      </c>
      <c r="S641" s="2" t="s">
        <v>659</v>
      </c>
      <c r="T641">
        <v>1</v>
      </c>
      <c r="U641">
        <f t="shared" si="46"/>
        <v>46</v>
      </c>
      <c r="V641">
        <f t="shared" si="47"/>
        <v>11</v>
      </c>
    </row>
    <row r="642" spans="1:22" ht="36.75" customHeight="1" x14ac:dyDescent="0.2">
      <c r="A642" s="2" t="s">
        <v>656</v>
      </c>
      <c r="B642" s="2" t="s">
        <v>657</v>
      </c>
      <c r="C642" s="3">
        <v>45609</v>
      </c>
      <c r="D642" s="4">
        <v>45609.439398148148</v>
      </c>
      <c r="E642" s="5">
        <v>0</v>
      </c>
      <c r="F642" s="2" t="s">
        <v>150</v>
      </c>
      <c r="G642" s="5">
        <v>24</v>
      </c>
      <c r="H642" s="2" t="s">
        <v>143</v>
      </c>
      <c r="I642" s="2" t="s">
        <v>23</v>
      </c>
      <c r="J642" s="6">
        <v>156</v>
      </c>
      <c r="K642" s="2" t="s">
        <v>143</v>
      </c>
      <c r="L642" s="2" t="s">
        <v>60</v>
      </c>
      <c r="M642" s="2" t="s">
        <v>151</v>
      </c>
      <c r="N642" s="2" t="s">
        <v>26</v>
      </c>
      <c r="O642" s="2" t="s">
        <v>145</v>
      </c>
      <c r="P642" s="2" t="s">
        <v>63</v>
      </c>
      <c r="Q642" s="2" t="s">
        <v>777</v>
      </c>
      <c r="R642" s="2" t="s">
        <v>71</v>
      </c>
      <c r="S642" s="2" t="s">
        <v>659</v>
      </c>
      <c r="T642">
        <v>1</v>
      </c>
      <c r="U642">
        <f t="shared" si="46"/>
        <v>46</v>
      </c>
      <c r="V642">
        <f t="shared" si="47"/>
        <v>11</v>
      </c>
    </row>
    <row r="643" spans="1:22" ht="48" customHeight="1" x14ac:dyDescent="0.2">
      <c r="A643" s="7" t="s">
        <v>656</v>
      </c>
      <c r="B643" s="7" t="s">
        <v>657</v>
      </c>
      <c r="C643" s="8">
        <v>45609</v>
      </c>
      <c r="D643" s="9">
        <v>45609.41805555555</v>
      </c>
      <c r="E643" s="10">
        <v>0</v>
      </c>
      <c r="F643" s="7" t="s">
        <v>148</v>
      </c>
      <c r="G643" s="10">
        <v>20</v>
      </c>
      <c r="H643" s="7" t="s">
        <v>143</v>
      </c>
      <c r="I643" s="7" t="s">
        <v>23</v>
      </c>
      <c r="J643" s="11">
        <v>130</v>
      </c>
      <c r="K643" s="7" t="s">
        <v>143</v>
      </c>
      <c r="L643" s="7" t="s">
        <v>60</v>
      </c>
      <c r="M643" s="7" t="s">
        <v>144</v>
      </c>
      <c r="N643" s="7" t="s">
        <v>26</v>
      </c>
      <c r="O643" s="7" t="s">
        <v>145</v>
      </c>
      <c r="P643" s="7" t="s">
        <v>63</v>
      </c>
      <c r="Q643" s="7" t="s">
        <v>778</v>
      </c>
      <c r="R643" s="7" t="s">
        <v>71</v>
      </c>
      <c r="S643" s="7" t="s">
        <v>659</v>
      </c>
      <c r="T643">
        <v>1</v>
      </c>
      <c r="U643">
        <f t="shared" si="46"/>
        <v>46</v>
      </c>
      <c r="V643">
        <f t="shared" si="47"/>
        <v>11</v>
      </c>
    </row>
    <row r="644" spans="1:22" ht="48" customHeight="1" x14ac:dyDescent="0.2">
      <c r="A644" s="2" t="s">
        <v>656</v>
      </c>
      <c r="B644" s="2" t="s">
        <v>657</v>
      </c>
      <c r="C644" s="3">
        <v>45609</v>
      </c>
      <c r="D644" s="4">
        <v>45609.382476851853</v>
      </c>
      <c r="E644" s="5">
        <v>0</v>
      </c>
      <c r="F644" s="2" t="s">
        <v>150</v>
      </c>
      <c r="G644" s="5">
        <v>24</v>
      </c>
      <c r="H644" s="2" t="s">
        <v>143</v>
      </c>
      <c r="I644" s="2" t="s">
        <v>23</v>
      </c>
      <c r="J644" s="6">
        <v>156</v>
      </c>
      <c r="K644" s="2" t="s">
        <v>143</v>
      </c>
      <c r="L644" s="2" t="s">
        <v>60</v>
      </c>
      <c r="M644" s="2" t="s">
        <v>151</v>
      </c>
      <c r="N644" s="2" t="s">
        <v>26</v>
      </c>
      <c r="O644" s="2" t="s">
        <v>145</v>
      </c>
      <c r="P644" s="2" t="s">
        <v>63</v>
      </c>
      <c r="Q644" s="2" t="s">
        <v>779</v>
      </c>
      <c r="R644" s="2" t="s">
        <v>71</v>
      </c>
      <c r="S644" s="2" t="s">
        <v>659</v>
      </c>
      <c r="T644">
        <v>1</v>
      </c>
      <c r="U644">
        <f t="shared" si="46"/>
        <v>46</v>
      </c>
      <c r="V644">
        <f t="shared" si="47"/>
        <v>11</v>
      </c>
    </row>
    <row r="645" spans="1:22" ht="48" customHeight="1" x14ac:dyDescent="0.2">
      <c r="A645" s="7" t="s">
        <v>656</v>
      </c>
      <c r="B645" s="7" t="s">
        <v>657</v>
      </c>
      <c r="C645" s="8">
        <v>45609</v>
      </c>
      <c r="D645" s="9">
        <v>45609.381886574069</v>
      </c>
      <c r="E645" s="10">
        <v>0</v>
      </c>
      <c r="F645" s="7" t="s">
        <v>148</v>
      </c>
      <c r="G645" s="10">
        <v>20</v>
      </c>
      <c r="H645" s="7" t="s">
        <v>143</v>
      </c>
      <c r="I645" s="7" t="s">
        <v>23</v>
      </c>
      <c r="J645" s="11">
        <v>130</v>
      </c>
      <c r="K645" s="7" t="s">
        <v>143</v>
      </c>
      <c r="L645" s="7" t="s">
        <v>60</v>
      </c>
      <c r="M645" s="7" t="s">
        <v>144</v>
      </c>
      <c r="N645" s="7" t="s">
        <v>26</v>
      </c>
      <c r="O645" s="7" t="s">
        <v>145</v>
      </c>
      <c r="P645" s="7" t="s">
        <v>63</v>
      </c>
      <c r="Q645" s="7" t="s">
        <v>780</v>
      </c>
      <c r="R645" s="7" t="s">
        <v>71</v>
      </c>
      <c r="S645" s="7" t="s">
        <v>659</v>
      </c>
      <c r="T645">
        <v>1</v>
      </c>
      <c r="U645">
        <f t="shared" si="46"/>
        <v>46</v>
      </c>
      <c r="V645">
        <f t="shared" si="47"/>
        <v>11</v>
      </c>
    </row>
    <row r="646" spans="1:22" ht="48" customHeight="1" x14ac:dyDescent="0.2">
      <c r="A646" s="7" t="s">
        <v>656</v>
      </c>
      <c r="B646" s="7" t="s">
        <v>657</v>
      </c>
      <c r="C646" s="8">
        <v>45609</v>
      </c>
      <c r="D646" s="9">
        <v>45609.357430555552</v>
      </c>
      <c r="E646" s="10">
        <v>0</v>
      </c>
      <c r="F646" s="7" t="s">
        <v>148</v>
      </c>
      <c r="G646" s="10">
        <v>20</v>
      </c>
      <c r="H646" s="7" t="s">
        <v>143</v>
      </c>
      <c r="I646" s="7" t="s">
        <v>23</v>
      </c>
      <c r="J646" s="11">
        <v>130</v>
      </c>
      <c r="K646" s="7" t="s">
        <v>143</v>
      </c>
      <c r="L646" s="7" t="s">
        <v>60</v>
      </c>
      <c r="M646" s="7" t="s">
        <v>144</v>
      </c>
      <c r="N646" s="7" t="s">
        <v>26</v>
      </c>
      <c r="O646" s="7" t="s">
        <v>145</v>
      </c>
      <c r="P646" s="7" t="s">
        <v>63</v>
      </c>
      <c r="Q646" s="7" t="s">
        <v>781</v>
      </c>
      <c r="R646" s="7" t="s">
        <v>71</v>
      </c>
      <c r="S646" s="7" t="s">
        <v>659</v>
      </c>
      <c r="T646">
        <v>1</v>
      </c>
      <c r="U646">
        <f t="shared" si="46"/>
        <v>46</v>
      </c>
      <c r="V646">
        <f t="shared" si="47"/>
        <v>11</v>
      </c>
    </row>
    <row r="647" spans="1:22" ht="36.75" customHeight="1" x14ac:dyDescent="0.2">
      <c r="A647" s="2" t="s">
        <v>656</v>
      </c>
      <c r="B647" s="2" t="s">
        <v>657</v>
      </c>
      <c r="C647" s="3">
        <v>45609</v>
      </c>
      <c r="D647" s="4">
        <v>45609.355856481481</v>
      </c>
      <c r="E647" s="5">
        <v>0</v>
      </c>
      <c r="F647" s="2" t="s">
        <v>150</v>
      </c>
      <c r="G647" s="5">
        <v>24</v>
      </c>
      <c r="H647" s="2" t="s">
        <v>143</v>
      </c>
      <c r="I647" s="2" t="s">
        <v>23</v>
      </c>
      <c r="J647" s="6">
        <v>156</v>
      </c>
      <c r="K647" s="2" t="s">
        <v>143</v>
      </c>
      <c r="L647" s="2" t="s">
        <v>60</v>
      </c>
      <c r="M647" s="2" t="s">
        <v>151</v>
      </c>
      <c r="N647" s="2" t="s">
        <v>26</v>
      </c>
      <c r="O647" s="2" t="s">
        <v>145</v>
      </c>
      <c r="P647" s="2" t="s">
        <v>63</v>
      </c>
      <c r="Q647" s="2" t="s">
        <v>782</v>
      </c>
      <c r="R647" s="2" t="s">
        <v>71</v>
      </c>
      <c r="S647" s="2" t="s">
        <v>659</v>
      </c>
      <c r="T647">
        <v>1</v>
      </c>
      <c r="U647">
        <f t="shared" si="46"/>
        <v>46</v>
      </c>
      <c r="V647">
        <f t="shared" si="47"/>
        <v>11</v>
      </c>
    </row>
    <row r="648" spans="1:22" ht="36.75" customHeight="1" x14ac:dyDescent="0.2">
      <c r="A648" s="7" t="s">
        <v>656</v>
      </c>
      <c r="B648" s="7" t="s">
        <v>657</v>
      </c>
      <c r="C648" s="8">
        <v>45609</v>
      </c>
      <c r="D648" s="9">
        <v>45609.316921296297</v>
      </c>
      <c r="E648" s="10">
        <v>0</v>
      </c>
      <c r="F648" s="7" t="s">
        <v>148</v>
      </c>
      <c r="G648" s="10">
        <v>20</v>
      </c>
      <c r="H648" s="7" t="s">
        <v>143</v>
      </c>
      <c r="I648" s="7" t="s">
        <v>23</v>
      </c>
      <c r="J648" s="11">
        <v>130</v>
      </c>
      <c r="K648" s="7" t="s">
        <v>143</v>
      </c>
      <c r="L648" s="7" t="s">
        <v>60</v>
      </c>
      <c r="M648" s="7" t="s">
        <v>144</v>
      </c>
      <c r="N648" s="7" t="s">
        <v>26</v>
      </c>
      <c r="O648" s="7" t="s">
        <v>145</v>
      </c>
      <c r="P648" s="7" t="s">
        <v>63</v>
      </c>
      <c r="Q648" s="7" t="s">
        <v>783</v>
      </c>
      <c r="R648" s="7" t="s">
        <v>71</v>
      </c>
      <c r="S648" s="7" t="s">
        <v>659</v>
      </c>
      <c r="T648">
        <v>1</v>
      </c>
      <c r="U648">
        <f t="shared" si="46"/>
        <v>46</v>
      </c>
      <c r="V648">
        <f t="shared" si="47"/>
        <v>11</v>
      </c>
    </row>
    <row r="649" spans="1:22" ht="36.75" customHeight="1" x14ac:dyDescent="0.2">
      <c r="A649" s="2" t="s">
        <v>656</v>
      </c>
      <c r="B649" s="2" t="s">
        <v>657</v>
      </c>
      <c r="C649" s="3">
        <v>45609</v>
      </c>
      <c r="D649" s="4">
        <v>45609.296898148146</v>
      </c>
      <c r="E649" s="5">
        <v>0</v>
      </c>
      <c r="F649" s="2" t="s">
        <v>148</v>
      </c>
      <c r="G649" s="5">
        <v>20</v>
      </c>
      <c r="H649" s="2" t="s">
        <v>143</v>
      </c>
      <c r="I649" s="2" t="s">
        <v>23</v>
      </c>
      <c r="J649" s="6">
        <v>130</v>
      </c>
      <c r="K649" s="2" t="s">
        <v>143</v>
      </c>
      <c r="L649" s="2" t="s">
        <v>60</v>
      </c>
      <c r="M649" s="2" t="s">
        <v>144</v>
      </c>
      <c r="N649" s="2" t="s">
        <v>26</v>
      </c>
      <c r="O649" s="2" t="s">
        <v>145</v>
      </c>
      <c r="P649" s="2" t="s">
        <v>63</v>
      </c>
      <c r="Q649" s="2" t="s">
        <v>784</v>
      </c>
      <c r="R649" s="2" t="s">
        <v>71</v>
      </c>
      <c r="S649" s="2" t="s">
        <v>659</v>
      </c>
      <c r="T649">
        <v>1</v>
      </c>
      <c r="U649">
        <f t="shared" si="46"/>
        <v>46</v>
      </c>
      <c r="V649">
        <f t="shared" si="47"/>
        <v>11</v>
      </c>
    </row>
    <row r="650" spans="1:22" ht="36.75" customHeight="1" x14ac:dyDescent="0.2">
      <c r="A650" s="7" t="s">
        <v>656</v>
      </c>
      <c r="B650" s="7" t="s">
        <v>657</v>
      </c>
      <c r="C650" s="8">
        <v>45609</v>
      </c>
      <c r="D650" s="9">
        <v>45609.294988425921</v>
      </c>
      <c r="E650" s="10">
        <v>0</v>
      </c>
      <c r="F650" s="7" t="s">
        <v>150</v>
      </c>
      <c r="G650" s="10">
        <v>24</v>
      </c>
      <c r="H650" s="7" t="s">
        <v>143</v>
      </c>
      <c r="I650" s="7" t="s">
        <v>23</v>
      </c>
      <c r="J650" s="11">
        <v>156</v>
      </c>
      <c r="K650" s="7" t="s">
        <v>143</v>
      </c>
      <c r="L650" s="7" t="s">
        <v>60</v>
      </c>
      <c r="M650" s="7" t="s">
        <v>151</v>
      </c>
      <c r="N650" s="7" t="s">
        <v>26</v>
      </c>
      <c r="O650" s="7" t="s">
        <v>145</v>
      </c>
      <c r="P650" s="7" t="s">
        <v>63</v>
      </c>
      <c r="Q650" s="7" t="s">
        <v>785</v>
      </c>
      <c r="R650" s="7" t="s">
        <v>71</v>
      </c>
      <c r="S650" s="7" t="s">
        <v>659</v>
      </c>
      <c r="T650">
        <v>1</v>
      </c>
      <c r="U650">
        <f t="shared" si="46"/>
        <v>46</v>
      </c>
      <c r="V650">
        <f t="shared" si="47"/>
        <v>11</v>
      </c>
    </row>
    <row r="651" spans="1:22" ht="48" customHeight="1" x14ac:dyDescent="0.2">
      <c r="A651" s="2" t="s">
        <v>656</v>
      </c>
      <c r="B651" s="2" t="s">
        <v>657</v>
      </c>
      <c r="C651" s="3">
        <v>45609</v>
      </c>
      <c r="D651" s="4">
        <v>45609.273958333331</v>
      </c>
      <c r="E651" s="5">
        <v>0</v>
      </c>
      <c r="F651" s="2" t="s">
        <v>148</v>
      </c>
      <c r="G651" s="5">
        <v>20</v>
      </c>
      <c r="H651" s="2" t="s">
        <v>143</v>
      </c>
      <c r="I651" s="2" t="s">
        <v>23</v>
      </c>
      <c r="J651" s="6">
        <v>130</v>
      </c>
      <c r="K651" s="2" t="s">
        <v>143</v>
      </c>
      <c r="L651" s="2" t="s">
        <v>60</v>
      </c>
      <c r="M651" s="2" t="s">
        <v>144</v>
      </c>
      <c r="N651" s="2" t="s">
        <v>26</v>
      </c>
      <c r="O651" s="2" t="s">
        <v>145</v>
      </c>
      <c r="P651" s="2" t="s">
        <v>63</v>
      </c>
      <c r="Q651" s="2" t="s">
        <v>786</v>
      </c>
      <c r="R651" s="2" t="s">
        <v>71</v>
      </c>
      <c r="S651" s="2" t="s">
        <v>659</v>
      </c>
      <c r="T651">
        <v>1</v>
      </c>
      <c r="U651">
        <f t="shared" si="46"/>
        <v>46</v>
      </c>
      <c r="V651">
        <f t="shared" si="47"/>
        <v>11</v>
      </c>
    </row>
    <row r="652" spans="1:22" ht="36.75" customHeight="1" x14ac:dyDescent="0.2">
      <c r="A652" s="7" t="s">
        <v>656</v>
      </c>
      <c r="B652" s="7" t="s">
        <v>657</v>
      </c>
      <c r="C652" s="8">
        <v>45609</v>
      </c>
      <c r="D652" s="9">
        <v>45609.273680555554</v>
      </c>
      <c r="E652" s="10">
        <v>0</v>
      </c>
      <c r="F652" s="7" t="s">
        <v>150</v>
      </c>
      <c r="G652" s="10">
        <v>24</v>
      </c>
      <c r="H652" s="7" t="s">
        <v>143</v>
      </c>
      <c r="I652" s="7" t="s">
        <v>23</v>
      </c>
      <c r="J652" s="11">
        <v>156</v>
      </c>
      <c r="K652" s="7" t="s">
        <v>143</v>
      </c>
      <c r="L652" s="7" t="s">
        <v>60</v>
      </c>
      <c r="M652" s="7" t="s">
        <v>151</v>
      </c>
      <c r="N652" s="7" t="s">
        <v>26</v>
      </c>
      <c r="O652" s="7" t="s">
        <v>145</v>
      </c>
      <c r="P652" s="7" t="s">
        <v>63</v>
      </c>
      <c r="Q652" s="7" t="s">
        <v>787</v>
      </c>
      <c r="R652" s="7" t="s">
        <v>71</v>
      </c>
      <c r="S652" s="7" t="s">
        <v>659</v>
      </c>
      <c r="T652">
        <v>1</v>
      </c>
      <c r="U652">
        <f t="shared" si="46"/>
        <v>46</v>
      </c>
      <c r="V652">
        <f t="shared" si="47"/>
        <v>11</v>
      </c>
    </row>
    <row r="653" spans="1:22" ht="36.75" customHeight="1" x14ac:dyDescent="0.2">
      <c r="A653" s="2" t="s">
        <v>656</v>
      </c>
      <c r="B653" s="2" t="s">
        <v>657</v>
      </c>
      <c r="C653" s="3">
        <v>45609</v>
      </c>
      <c r="D653" s="4">
        <v>45609.251354166663</v>
      </c>
      <c r="E653" s="5">
        <v>0</v>
      </c>
      <c r="F653" s="2" t="s">
        <v>150</v>
      </c>
      <c r="G653" s="5">
        <v>24</v>
      </c>
      <c r="H653" s="2" t="s">
        <v>143</v>
      </c>
      <c r="I653" s="2" t="s">
        <v>23</v>
      </c>
      <c r="J653" s="6">
        <v>156</v>
      </c>
      <c r="K653" s="2" t="s">
        <v>143</v>
      </c>
      <c r="L653" s="2" t="s">
        <v>60</v>
      </c>
      <c r="M653" s="2" t="s">
        <v>151</v>
      </c>
      <c r="N653" s="2" t="s">
        <v>26</v>
      </c>
      <c r="O653" s="2" t="s">
        <v>145</v>
      </c>
      <c r="P653" s="2" t="s">
        <v>63</v>
      </c>
      <c r="Q653" s="2" t="s">
        <v>788</v>
      </c>
      <c r="R653" s="2" t="s">
        <v>71</v>
      </c>
      <c r="S653" s="2" t="s">
        <v>659</v>
      </c>
      <c r="T653">
        <v>1</v>
      </c>
      <c r="U653">
        <f t="shared" si="46"/>
        <v>46</v>
      </c>
      <c r="V653">
        <f t="shared" si="47"/>
        <v>11</v>
      </c>
    </row>
    <row r="654" spans="1:22" ht="48" customHeight="1" x14ac:dyDescent="0.2">
      <c r="A654" s="7" t="s">
        <v>656</v>
      </c>
      <c r="B654" s="7" t="s">
        <v>657</v>
      </c>
      <c r="C654" s="8">
        <v>45608</v>
      </c>
      <c r="D654" s="9">
        <v>45608.793692129628</v>
      </c>
      <c r="E654" s="10">
        <v>0</v>
      </c>
      <c r="F654" s="7" t="s">
        <v>150</v>
      </c>
      <c r="G654" s="10">
        <v>24</v>
      </c>
      <c r="H654" s="7" t="s">
        <v>143</v>
      </c>
      <c r="I654" s="7" t="s">
        <v>23</v>
      </c>
      <c r="J654" s="11">
        <v>156</v>
      </c>
      <c r="K654" s="7" t="s">
        <v>143</v>
      </c>
      <c r="L654" s="7" t="s">
        <v>60</v>
      </c>
      <c r="M654" s="7" t="s">
        <v>151</v>
      </c>
      <c r="N654" s="7" t="s">
        <v>26</v>
      </c>
      <c r="O654" s="7" t="s">
        <v>145</v>
      </c>
      <c r="P654" s="7" t="s">
        <v>63</v>
      </c>
      <c r="Q654" s="7" t="s">
        <v>789</v>
      </c>
      <c r="R654" s="7" t="s">
        <v>71</v>
      </c>
      <c r="S654" s="7" t="s">
        <v>659</v>
      </c>
      <c r="T654">
        <v>1</v>
      </c>
      <c r="U654">
        <f t="shared" si="46"/>
        <v>46</v>
      </c>
      <c r="V654">
        <f t="shared" si="47"/>
        <v>11</v>
      </c>
    </row>
    <row r="655" spans="1:22" ht="36.75" customHeight="1" x14ac:dyDescent="0.2">
      <c r="A655" s="2" t="s">
        <v>656</v>
      </c>
      <c r="B655" s="2" t="s">
        <v>657</v>
      </c>
      <c r="C655" s="3">
        <v>45608</v>
      </c>
      <c r="D655" s="4">
        <v>45608.792997685181</v>
      </c>
      <c r="E655" s="5">
        <v>0</v>
      </c>
      <c r="F655" s="2" t="s">
        <v>148</v>
      </c>
      <c r="G655" s="5">
        <v>20</v>
      </c>
      <c r="H655" s="2" t="s">
        <v>143</v>
      </c>
      <c r="I655" s="2" t="s">
        <v>23</v>
      </c>
      <c r="J655" s="6">
        <v>130</v>
      </c>
      <c r="K655" s="2" t="s">
        <v>143</v>
      </c>
      <c r="L655" s="2" t="s">
        <v>60</v>
      </c>
      <c r="M655" s="2" t="s">
        <v>144</v>
      </c>
      <c r="N655" s="2" t="s">
        <v>26</v>
      </c>
      <c r="O655" s="2" t="s">
        <v>145</v>
      </c>
      <c r="P655" s="2" t="s">
        <v>63</v>
      </c>
      <c r="Q655" s="2" t="s">
        <v>790</v>
      </c>
      <c r="R655" s="2" t="s">
        <v>71</v>
      </c>
      <c r="S655" s="2" t="s">
        <v>659</v>
      </c>
      <c r="T655">
        <v>1</v>
      </c>
      <c r="U655">
        <f t="shared" si="46"/>
        <v>46</v>
      </c>
      <c r="V655">
        <f t="shared" si="47"/>
        <v>11</v>
      </c>
    </row>
    <row r="656" spans="1:22" ht="36.75" customHeight="1" x14ac:dyDescent="0.2">
      <c r="A656" s="7" t="s">
        <v>656</v>
      </c>
      <c r="B656" s="7" t="s">
        <v>657</v>
      </c>
      <c r="C656" s="8">
        <v>45608</v>
      </c>
      <c r="D656" s="9">
        <v>45608.773726851847</v>
      </c>
      <c r="E656" s="10">
        <v>0</v>
      </c>
      <c r="F656" s="7" t="s">
        <v>150</v>
      </c>
      <c r="G656" s="10">
        <v>24</v>
      </c>
      <c r="H656" s="7" t="s">
        <v>143</v>
      </c>
      <c r="I656" s="7" t="s">
        <v>23</v>
      </c>
      <c r="J656" s="11">
        <v>156</v>
      </c>
      <c r="K656" s="7" t="s">
        <v>143</v>
      </c>
      <c r="L656" s="7" t="s">
        <v>60</v>
      </c>
      <c r="M656" s="7" t="s">
        <v>151</v>
      </c>
      <c r="N656" s="7" t="s">
        <v>26</v>
      </c>
      <c r="O656" s="7" t="s">
        <v>145</v>
      </c>
      <c r="P656" s="7" t="s">
        <v>63</v>
      </c>
      <c r="Q656" s="7" t="s">
        <v>791</v>
      </c>
      <c r="R656" s="7" t="s">
        <v>71</v>
      </c>
      <c r="S656" s="7" t="s">
        <v>659</v>
      </c>
      <c r="T656">
        <v>1</v>
      </c>
      <c r="U656">
        <f t="shared" si="46"/>
        <v>46</v>
      </c>
      <c r="V656">
        <f t="shared" si="47"/>
        <v>11</v>
      </c>
    </row>
    <row r="657" spans="1:22" ht="36.75" customHeight="1" x14ac:dyDescent="0.2">
      <c r="A657" s="2" t="s">
        <v>656</v>
      </c>
      <c r="B657" s="2" t="s">
        <v>657</v>
      </c>
      <c r="C657" s="3">
        <v>45608</v>
      </c>
      <c r="D657" s="4">
        <v>45608.751145833332</v>
      </c>
      <c r="E657" s="5">
        <v>0</v>
      </c>
      <c r="F657" s="2" t="s">
        <v>148</v>
      </c>
      <c r="G657" s="5">
        <v>20</v>
      </c>
      <c r="H657" s="2" t="s">
        <v>143</v>
      </c>
      <c r="I657" s="2" t="s">
        <v>23</v>
      </c>
      <c r="J657" s="6">
        <v>130</v>
      </c>
      <c r="K657" s="2" t="s">
        <v>143</v>
      </c>
      <c r="L657" s="2" t="s">
        <v>60</v>
      </c>
      <c r="M657" s="2" t="s">
        <v>144</v>
      </c>
      <c r="N657" s="2" t="s">
        <v>26</v>
      </c>
      <c r="O657" s="2" t="s">
        <v>145</v>
      </c>
      <c r="P657" s="2" t="s">
        <v>63</v>
      </c>
      <c r="Q657" s="2" t="s">
        <v>792</v>
      </c>
      <c r="R657" s="2" t="s">
        <v>71</v>
      </c>
      <c r="S657" s="2" t="s">
        <v>659</v>
      </c>
      <c r="T657">
        <v>1</v>
      </c>
      <c r="U657">
        <f t="shared" si="46"/>
        <v>46</v>
      </c>
      <c r="V657">
        <f t="shared" si="47"/>
        <v>11</v>
      </c>
    </row>
    <row r="658" spans="1:22" ht="36.75" customHeight="1" x14ac:dyDescent="0.2">
      <c r="A658" s="7" t="s">
        <v>656</v>
      </c>
      <c r="B658" s="7" t="s">
        <v>657</v>
      </c>
      <c r="C658" s="8">
        <v>45608</v>
      </c>
      <c r="D658" s="9">
        <v>45608.731168981481</v>
      </c>
      <c r="E658" s="10">
        <v>0</v>
      </c>
      <c r="F658" s="7" t="s">
        <v>148</v>
      </c>
      <c r="G658" s="10">
        <v>20</v>
      </c>
      <c r="H658" s="7" t="s">
        <v>143</v>
      </c>
      <c r="I658" s="7" t="s">
        <v>23</v>
      </c>
      <c r="J658" s="11">
        <v>130</v>
      </c>
      <c r="K658" s="7" t="s">
        <v>143</v>
      </c>
      <c r="L658" s="7" t="s">
        <v>60</v>
      </c>
      <c r="M658" s="7" t="s">
        <v>144</v>
      </c>
      <c r="N658" s="7" t="s">
        <v>26</v>
      </c>
      <c r="O658" s="7" t="s">
        <v>145</v>
      </c>
      <c r="P658" s="7" t="s">
        <v>63</v>
      </c>
      <c r="Q658" s="7" t="s">
        <v>793</v>
      </c>
      <c r="R658" s="7" t="s">
        <v>71</v>
      </c>
      <c r="S658" s="7" t="s">
        <v>659</v>
      </c>
      <c r="T658">
        <v>1</v>
      </c>
      <c r="U658">
        <f t="shared" ref="U658:U705" si="48">WEEKNUM(C658)</f>
        <v>46</v>
      </c>
      <c r="V658">
        <f t="shared" ref="V658:V705" si="49">MONTH(C658)</f>
        <v>11</v>
      </c>
    </row>
    <row r="659" spans="1:22" ht="36.75" customHeight="1" x14ac:dyDescent="0.2">
      <c r="A659" s="2" t="s">
        <v>656</v>
      </c>
      <c r="B659" s="2" t="s">
        <v>657</v>
      </c>
      <c r="C659" s="3">
        <v>45608</v>
      </c>
      <c r="D659" s="4">
        <v>45608.71157407407</v>
      </c>
      <c r="E659" s="5">
        <v>0</v>
      </c>
      <c r="F659" s="2" t="s">
        <v>148</v>
      </c>
      <c r="G659" s="5">
        <v>20</v>
      </c>
      <c r="H659" s="2" t="s">
        <v>143</v>
      </c>
      <c r="I659" s="2" t="s">
        <v>23</v>
      </c>
      <c r="J659" s="6">
        <v>130</v>
      </c>
      <c r="K659" s="2" t="s">
        <v>143</v>
      </c>
      <c r="L659" s="2" t="s">
        <v>60</v>
      </c>
      <c r="M659" s="2" t="s">
        <v>144</v>
      </c>
      <c r="N659" s="2" t="s">
        <v>26</v>
      </c>
      <c r="O659" s="2" t="s">
        <v>145</v>
      </c>
      <c r="P659" s="2" t="s">
        <v>63</v>
      </c>
      <c r="Q659" s="2" t="s">
        <v>794</v>
      </c>
      <c r="R659" s="2" t="s">
        <v>71</v>
      </c>
      <c r="S659" s="2" t="s">
        <v>659</v>
      </c>
      <c r="T659">
        <v>1</v>
      </c>
      <c r="U659">
        <f t="shared" si="48"/>
        <v>46</v>
      </c>
      <c r="V659">
        <f t="shared" si="49"/>
        <v>11</v>
      </c>
    </row>
    <row r="660" spans="1:22" ht="48" customHeight="1" x14ac:dyDescent="0.2">
      <c r="A660" s="7" t="s">
        <v>656</v>
      </c>
      <c r="B660" s="7" t="s">
        <v>657</v>
      </c>
      <c r="C660" s="8">
        <v>45608</v>
      </c>
      <c r="D660" s="9">
        <v>45608.709768518514</v>
      </c>
      <c r="E660" s="10">
        <v>0</v>
      </c>
      <c r="F660" s="7" t="s">
        <v>150</v>
      </c>
      <c r="G660" s="10">
        <v>24</v>
      </c>
      <c r="H660" s="7" t="s">
        <v>143</v>
      </c>
      <c r="I660" s="7" t="s">
        <v>23</v>
      </c>
      <c r="J660" s="11">
        <v>156</v>
      </c>
      <c r="K660" s="7" t="s">
        <v>143</v>
      </c>
      <c r="L660" s="7" t="s">
        <v>60</v>
      </c>
      <c r="M660" s="7" t="s">
        <v>151</v>
      </c>
      <c r="N660" s="7" t="s">
        <v>26</v>
      </c>
      <c r="O660" s="7" t="s">
        <v>145</v>
      </c>
      <c r="P660" s="7" t="s">
        <v>63</v>
      </c>
      <c r="Q660" s="7" t="s">
        <v>795</v>
      </c>
      <c r="R660" s="7" t="s">
        <v>71</v>
      </c>
      <c r="S660" s="7" t="s">
        <v>659</v>
      </c>
      <c r="T660">
        <v>1</v>
      </c>
      <c r="U660">
        <f t="shared" si="48"/>
        <v>46</v>
      </c>
      <c r="V660">
        <f t="shared" si="49"/>
        <v>11</v>
      </c>
    </row>
    <row r="661" spans="1:22" ht="36.75" customHeight="1" x14ac:dyDescent="0.2">
      <c r="A661" s="2" t="s">
        <v>656</v>
      </c>
      <c r="B661" s="2" t="s">
        <v>657</v>
      </c>
      <c r="C661" s="3">
        <v>45608</v>
      </c>
      <c r="D661" s="4">
        <v>45608.689849537033</v>
      </c>
      <c r="E661" s="5">
        <v>0</v>
      </c>
      <c r="F661" s="2" t="s">
        <v>148</v>
      </c>
      <c r="G661" s="5">
        <v>20</v>
      </c>
      <c r="H661" s="2" t="s">
        <v>143</v>
      </c>
      <c r="I661" s="2" t="s">
        <v>23</v>
      </c>
      <c r="J661" s="6">
        <v>130</v>
      </c>
      <c r="K661" s="2" t="s">
        <v>143</v>
      </c>
      <c r="L661" s="2" t="s">
        <v>60</v>
      </c>
      <c r="M661" s="2" t="s">
        <v>144</v>
      </c>
      <c r="N661" s="2" t="s">
        <v>26</v>
      </c>
      <c r="O661" s="2" t="s">
        <v>145</v>
      </c>
      <c r="P661" s="2" t="s">
        <v>63</v>
      </c>
      <c r="Q661" s="2" t="s">
        <v>796</v>
      </c>
      <c r="R661" s="2" t="s">
        <v>71</v>
      </c>
      <c r="S661" s="2" t="s">
        <v>659</v>
      </c>
      <c r="T661">
        <v>1</v>
      </c>
      <c r="U661">
        <f t="shared" si="48"/>
        <v>46</v>
      </c>
      <c r="V661">
        <f t="shared" si="49"/>
        <v>11</v>
      </c>
    </row>
    <row r="662" spans="1:22" ht="36.75" customHeight="1" x14ac:dyDescent="0.2">
      <c r="A662" s="7" t="s">
        <v>656</v>
      </c>
      <c r="B662" s="7" t="s">
        <v>657</v>
      </c>
      <c r="C662" s="8">
        <v>45608</v>
      </c>
      <c r="D662" s="9">
        <v>45608.670405092591</v>
      </c>
      <c r="E662" s="10">
        <v>0</v>
      </c>
      <c r="F662" s="7" t="s">
        <v>150</v>
      </c>
      <c r="G662" s="10">
        <v>24</v>
      </c>
      <c r="H662" s="7" t="s">
        <v>143</v>
      </c>
      <c r="I662" s="7" t="s">
        <v>23</v>
      </c>
      <c r="J662" s="11">
        <v>156</v>
      </c>
      <c r="K662" s="7" t="s">
        <v>143</v>
      </c>
      <c r="L662" s="7" t="s">
        <v>60</v>
      </c>
      <c r="M662" s="7" t="s">
        <v>151</v>
      </c>
      <c r="N662" s="7" t="s">
        <v>26</v>
      </c>
      <c r="O662" s="7" t="s">
        <v>145</v>
      </c>
      <c r="P662" s="7" t="s">
        <v>63</v>
      </c>
      <c r="Q662" s="7" t="s">
        <v>797</v>
      </c>
      <c r="R662" s="7" t="s">
        <v>71</v>
      </c>
      <c r="S662" s="7" t="s">
        <v>659</v>
      </c>
      <c r="T662">
        <v>1</v>
      </c>
      <c r="U662">
        <f t="shared" si="48"/>
        <v>46</v>
      </c>
      <c r="V662">
        <f t="shared" si="49"/>
        <v>11</v>
      </c>
    </row>
    <row r="663" spans="1:22" ht="36.75" customHeight="1" x14ac:dyDescent="0.2">
      <c r="A663" s="2" t="s">
        <v>656</v>
      </c>
      <c r="B663" s="2" t="s">
        <v>657</v>
      </c>
      <c r="C663" s="3">
        <v>45608</v>
      </c>
      <c r="D663" s="4">
        <v>45608.668587962959</v>
      </c>
      <c r="E663" s="5">
        <v>0</v>
      </c>
      <c r="F663" s="2" t="s">
        <v>148</v>
      </c>
      <c r="G663" s="5">
        <v>20</v>
      </c>
      <c r="H663" s="2" t="s">
        <v>143</v>
      </c>
      <c r="I663" s="2" t="s">
        <v>23</v>
      </c>
      <c r="J663" s="6">
        <v>130</v>
      </c>
      <c r="K663" s="2" t="s">
        <v>143</v>
      </c>
      <c r="L663" s="2" t="s">
        <v>60</v>
      </c>
      <c r="M663" s="2" t="s">
        <v>144</v>
      </c>
      <c r="N663" s="2" t="s">
        <v>26</v>
      </c>
      <c r="O663" s="2" t="s">
        <v>145</v>
      </c>
      <c r="P663" s="2" t="s">
        <v>63</v>
      </c>
      <c r="Q663" s="2" t="s">
        <v>798</v>
      </c>
      <c r="R663" s="2" t="s">
        <v>71</v>
      </c>
      <c r="S663" s="2" t="s">
        <v>659</v>
      </c>
      <c r="T663">
        <v>1</v>
      </c>
      <c r="U663">
        <f t="shared" si="48"/>
        <v>46</v>
      </c>
      <c r="V663">
        <f t="shared" si="49"/>
        <v>11</v>
      </c>
    </row>
    <row r="664" spans="1:22" ht="36.75" customHeight="1" x14ac:dyDescent="0.2">
      <c r="A664" s="7" t="s">
        <v>656</v>
      </c>
      <c r="B664" s="7" t="s">
        <v>657</v>
      </c>
      <c r="C664" s="8">
        <v>45608</v>
      </c>
      <c r="D664" s="9">
        <v>45608.628032407403</v>
      </c>
      <c r="E664" s="10">
        <v>0</v>
      </c>
      <c r="F664" s="7" t="s">
        <v>150</v>
      </c>
      <c r="G664" s="10">
        <v>24</v>
      </c>
      <c r="H664" s="7" t="s">
        <v>143</v>
      </c>
      <c r="I664" s="7" t="s">
        <v>23</v>
      </c>
      <c r="J664" s="11">
        <v>156</v>
      </c>
      <c r="K664" s="7" t="s">
        <v>143</v>
      </c>
      <c r="L664" s="7" t="s">
        <v>60</v>
      </c>
      <c r="M664" s="7" t="s">
        <v>151</v>
      </c>
      <c r="N664" s="7" t="s">
        <v>26</v>
      </c>
      <c r="O664" s="7" t="s">
        <v>145</v>
      </c>
      <c r="P664" s="7" t="s">
        <v>63</v>
      </c>
      <c r="Q664" s="7" t="s">
        <v>799</v>
      </c>
      <c r="R664" s="7" t="s">
        <v>71</v>
      </c>
      <c r="S664" s="7" t="s">
        <v>659</v>
      </c>
      <c r="T664">
        <v>1</v>
      </c>
      <c r="U664">
        <f t="shared" si="48"/>
        <v>46</v>
      </c>
      <c r="V664">
        <f t="shared" si="49"/>
        <v>11</v>
      </c>
    </row>
    <row r="665" spans="1:22" ht="48" customHeight="1" x14ac:dyDescent="0.2">
      <c r="A665" s="2" t="s">
        <v>656</v>
      </c>
      <c r="B665" s="2" t="s">
        <v>657</v>
      </c>
      <c r="C665" s="3">
        <v>45608</v>
      </c>
      <c r="D665" s="4">
        <v>45608.585150462961</v>
      </c>
      <c r="E665" s="5">
        <v>0</v>
      </c>
      <c r="F665" s="2" t="s">
        <v>150</v>
      </c>
      <c r="G665" s="5">
        <v>24</v>
      </c>
      <c r="H665" s="2" t="s">
        <v>143</v>
      </c>
      <c r="I665" s="2" t="s">
        <v>23</v>
      </c>
      <c r="J665" s="6">
        <v>156</v>
      </c>
      <c r="K665" s="2" t="s">
        <v>143</v>
      </c>
      <c r="L665" s="2" t="s">
        <v>60</v>
      </c>
      <c r="M665" s="2" t="s">
        <v>151</v>
      </c>
      <c r="N665" s="2" t="s">
        <v>26</v>
      </c>
      <c r="O665" s="2" t="s">
        <v>145</v>
      </c>
      <c r="P665" s="2" t="s">
        <v>63</v>
      </c>
      <c r="Q665" s="2" t="s">
        <v>800</v>
      </c>
      <c r="R665" s="2" t="s">
        <v>71</v>
      </c>
      <c r="S665" s="2" t="s">
        <v>659</v>
      </c>
      <c r="T665">
        <v>1</v>
      </c>
      <c r="U665">
        <f t="shared" si="48"/>
        <v>46</v>
      </c>
      <c r="V665">
        <f t="shared" si="49"/>
        <v>11</v>
      </c>
    </row>
    <row r="666" spans="1:22" ht="36.75" customHeight="1" x14ac:dyDescent="0.2">
      <c r="A666" s="7" t="s">
        <v>656</v>
      </c>
      <c r="B666" s="7" t="s">
        <v>657</v>
      </c>
      <c r="C666" s="8">
        <v>45608</v>
      </c>
      <c r="D666" s="9">
        <v>45608.543263888889</v>
      </c>
      <c r="E666" s="10">
        <v>0</v>
      </c>
      <c r="F666" s="7" t="s">
        <v>150</v>
      </c>
      <c r="G666" s="10">
        <v>24</v>
      </c>
      <c r="H666" s="7" t="s">
        <v>143</v>
      </c>
      <c r="I666" s="7" t="s">
        <v>23</v>
      </c>
      <c r="J666" s="11">
        <v>156</v>
      </c>
      <c r="K666" s="7" t="s">
        <v>143</v>
      </c>
      <c r="L666" s="7" t="s">
        <v>60</v>
      </c>
      <c r="M666" s="7" t="s">
        <v>151</v>
      </c>
      <c r="N666" s="7" t="s">
        <v>26</v>
      </c>
      <c r="O666" s="7" t="s">
        <v>145</v>
      </c>
      <c r="P666" s="7" t="s">
        <v>63</v>
      </c>
      <c r="Q666" s="7" t="s">
        <v>801</v>
      </c>
      <c r="R666" s="7" t="s">
        <v>71</v>
      </c>
      <c r="S666" s="7" t="s">
        <v>659</v>
      </c>
      <c r="T666">
        <v>1</v>
      </c>
      <c r="U666">
        <f t="shared" si="48"/>
        <v>46</v>
      </c>
      <c r="V666">
        <f t="shared" si="49"/>
        <v>11</v>
      </c>
    </row>
    <row r="667" spans="1:22" ht="36.75" customHeight="1" x14ac:dyDescent="0.2">
      <c r="A667" s="2" t="s">
        <v>656</v>
      </c>
      <c r="B667" s="2" t="s">
        <v>657</v>
      </c>
      <c r="C667" s="3">
        <v>45608</v>
      </c>
      <c r="D667" s="4">
        <v>45608.50440972222</v>
      </c>
      <c r="E667" s="5">
        <v>0</v>
      </c>
      <c r="F667" s="2" t="s">
        <v>150</v>
      </c>
      <c r="G667" s="5">
        <v>24</v>
      </c>
      <c r="H667" s="2" t="s">
        <v>143</v>
      </c>
      <c r="I667" s="2" t="s">
        <v>23</v>
      </c>
      <c r="J667" s="6">
        <v>156</v>
      </c>
      <c r="K667" s="2" t="s">
        <v>143</v>
      </c>
      <c r="L667" s="2" t="s">
        <v>60</v>
      </c>
      <c r="M667" s="2" t="s">
        <v>151</v>
      </c>
      <c r="N667" s="2" t="s">
        <v>26</v>
      </c>
      <c r="O667" s="2" t="s">
        <v>145</v>
      </c>
      <c r="P667" s="2" t="s">
        <v>63</v>
      </c>
      <c r="Q667" s="2" t="s">
        <v>802</v>
      </c>
      <c r="R667" s="2" t="s">
        <v>71</v>
      </c>
      <c r="S667" s="2" t="s">
        <v>659</v>
      </c>
      <c r="T667">
        <v>1</v>
      </c>
      <c r="U667">
        <f t="shared" si="48"/>
        <v>46</v>
      </c>
      <c r="V667">
        <f t="shared" si="49"/>
        <v>11</v>
      </c>
    </row>
    <row r="668" spans="1:22" ht="48" customHeight="1" x14ac:dyDescent="0.2">
      <c r="A668" s="7" t="s">
        <v>656</v>
      </c>
      <c r="B668" s="7" t="s">
        <v>657</v>
      </c>
      <c r="C668" s="8">
        <v>45608</v>
      </c>
      <c r="D668" s="9">
        <v>45608.43981481481</v>
      </c>
      <c r="E668" s="10">
        <v>0</v>
      </c>
      <c r="F668" s="7" t="s">
        <v>150</v>
      </c>
      <c r="G668" s="10">
        <v>24</v>
      </c>
      <c r="H668" s="7" t="s">
        <v>143</v>
      </c>
      <c r="I668" s="7" t="s">
        <v>23</v>
      </c>
      <c r="J668" s="11">
        <v>156</v>
      </c>
      <c r="K668" s="7" t="s">
        <v>143</v>
      </c>
      <c r="L668" s="7" t="s">
        <v>60</v>
      </c>
      <c r="M668" s="7" t="s">
        <v>151</v>
      </c>
      <c r="N668" s="7" t="s">
        <v>26</v>
      </c>
      <c r="O668" s="7" t="s">
        <v>145</v>
      </c>
      <c r="P668" s="7" t="s">
        <v>63</v>
      </c>
      <c r="Q668" s="7" t="s">
        <v>803</v>
      </c>
      <c r="R668" s="7" t="s">
        <v>71</v>
      </c>
      <c r="S668" s="7" t="s">
        <v>659</v>
      </c>
      <c r="T668">
        <v>1</v>
      </c>
      <c r="U668">
        <f t="shared" si="48"/>
        <v>46</v>
      </c>
      <c r="V668">
        <f t="shared" si="49"/>
        <v>11</v>
      </c>
    </row>
    <row r="669" spans="1:22" ht="36.75" customHeight="1" x14ac:dyDescent="0.2">
      <c r="A669" s="7" t="s">
        <v>656</v>
      </c>
      <c r="B669" s="7" t="s">
        <v>657</v>
      </c>
      <c r="C669" s="8">
        <v>45608</v>
      </c>
      <c r="D669" s="9">
        <v>45608.420868055553</v>
      </c>
      <c r="E669" s="10">
        <v>0</v>
      </c>
      <c r="F669" s="7" t="s">
        <v>148</v>
      </c>
      <c r="G669" s="10">
        <v>20</v>
      </c>
      <c r="H669" s="7" t="s">
        <v>143</v>
      </c>
      <c r="I669" s="7" t="s">
        <v>23</v>
      </c>
      <c r="J669" s="11">
        <v>130</v>
      </c>
      <c r="K669" s="7" t="s">
        <v>143</v>
      </c>
      <c r="L669" s="7" t="s">
        <v>60</v>
      </c>
      <c r="M669" s="7" t="s">
        <v>144</v>
      </c>
      <c r="N669" s="7" t="s">
        <v>26</v>
      </c>
      <c r="O669" s="7" t="s">
        <v>145</v>
      </c>
      <c r="P669" s="7" t="s">
        <v>63</v>
      </c>
      <c r="Q669" s="7" t="s">
        <v>804</v>
      </c>
      <c r="R669" s="7" t="s">
        <v>71</v>
      </c>
      <c r="S669" s="7" t="s">
        <v>659</v>
      </c>
      <c r="T669">
        <v>1</v>
      </c>
      <c r="U669">
        <f t="shared" si="48"/>
        <v>46</v>
      </c>
      <c r="V669">
        <f t="shared" si="49"/>
        <v>11</v>
      </c>
    </row>
    <row r="670" spans="1:22" ht="36.75" customHeight="1" x14ac:dyDescent="0.2">
      <c r="A670" s="7" t="s">
        <v>656</v>
      </c>
      <c r="B670" s="7" t="s">
        <v>657</v>
      </c>
      <c r="C670" s="8">
        <v>45608</v>
      </c>
      <c r="D670" s="9">
        <v>45608.377326388887</v>
      </c>
      <c r="E670" s="10">
        <v>0</v>
      </c>
      <c r="F670" s="7" t="s">
        <v>150</v>
      </c>
      <c r="G670" s="10">
        <v>24</v>
      </c>
      <c r="H670" s="7" t="s">
        <v>143</v>
      </c>
      <c r="I670" s="7" t="s">
        <v>23</v>
      </c>
      <c r="J670" s="11">
        <v>156</v>
      </c>
      <c r="K670" s="7" t="s">
        <v>143</v>
      </c>
      <c r="L670" s="7" t="s">
        <v>60</v>
      </c>
      <c r="M670" s="7" t="s">
        <v>151</v>
      </c>
      <c r="N670" s="7" t="s">
        <v>26</v>
      </c>
      <c r="O670" s="7" t="s">
        <v>145</v>
      </c>
      <c r="P670" s="7" t="s">
        <v>63</v>
      </c>
      <c r="Q670" s="7" t="s">
        <v>805</v>
      </c>
      <c r="R670" s="7" t="s">
        <v>71</v>
      </c>
      <c r="S670" s="7" t="s">
        <v>659</v>
      </c>
      <c r="T670">
        <v>1</v>
      </c>
      <c r="U670">
        <f t="shared" si="48"/>
        <v>46</v>
      </c>
      <c r="V670">
        <f t="shared" si="49"/>
        <v>11</v>
      </c>
    </row>
    <row r="671" spans="1:22" ht="36.75" customHeight="1" x14ac:dyDescent="0.2">
      <c r="A671" s="2" t="s">
        <v>656</v>
      </c>
      <c r="B671" s="2" t="s">
        <v>657</v>
      </c>
      <c r="C671" s="3">
        <v>45608</v>
      </c>
      <c r="D671" s="4">
        <v>45608.377094907402</v>
      </c>
      <c r="E671" s="5">
        <v>0</v>
      </c>
      <c r="F671" s="2" t="s">
        <v>148</v>
      </c>
      <c r="G671" s="5">
        <v>20</v>
      </c>
      <c r="H671" s="2" t="s">
        <v>143</v>
      </c>
      <c r="I671" s="2" t="s">
        <v>23</v>
      </c>
      <c r="J671" s="6">
        <v>130</v>
      </c>
      <c r="K671" s="2" t="s">
        <v>143</v>
      </c>
      <c r="L671" s="2" t="s">
        <v>60</v>
      </c>
      <c r="M671" s="2" t="s">
        <v>144</v>
      </c>
      <c r="N671" s="2" t="s">
        <v>26</v>
      </c>
      <c r="O671" s="2" t="s">
        <v>145</v>
      </c>
      <c r="P671" s="2" t="s">
        <v>63</v>
      </c>
      <c r="Q671" s="2" t="s">
        <v>806</v>
      </c>
      <c r="R671" s="2" t="s">
        <v>71</v>
      </c>
      <c r="S671" s="2" t="s">
        <v>659</v>
      </c>
      <c r="T671">
        <v>1</v>
      </c>
      <c r="U671">
        <f t="shared" si="48"/>
        <v>46</v>
      </c>
      <c r="V671">
        <f t="shared" si="49"/>
        <v>11</v>
      </c>
    </row>
    <row r="672" spans="1:22" ht="48" customHeight="1" x14ac:dyDescent="0.2">
      <c r="A672" s="7" t="s">
        <v>656</v>
      </c>
      <c r="B672" s="7" t="s">
        <v>657</v>
      </c>
      <c r="C672" s="8">
        <v>45608</v>
      </c>
      <c r="D672" s="9">
        <v>45608.360231481478</v>
      </c>
      <c r="E672" s="10">
        <v>0</v>
      </c>
      <c r="F672" s="7" t="s">
        <v>148</v>
      </c>
      <c r="G672" s="10">
        <v>20</v>
      </c>
      <c r="H672" s="7" t="s">
        <v>143</v>
      </c>
      <c r="I672" s="7" t="s">
        <v>23</v>
      </c>
      <c r="J672" s="11">
        <v>130</v>
      </c>
      <c r="K672" s="7" t="s">
        <v>143</v>
      </c>
      <c r="L672" s="7" t="s">
        <v>60</v>
      </c>
      <c r="M672" s="7" t="s">
        <v>144</v>
      </c>
      <c r="N672" s="7" t="s">
        <v>26</v>
      </c>
      <c r="O672" s="7" t="s">
        <v>145</v>
      </c>
      <c r="P672" s="7" t="s">
        <v>63</v>
      </c>
      <c r="Q672" s="7" t="s">
        <v>807</v>
      </c>
      <c r="R672" s="7" t="s">
        <v>71</v>
      </c>
      <c r="S672" s="7" t="s">
        <v>659</v>
      </c>
      <c r="T672">
        <v>1</v>
      </c>
      <c r="U672">
        <f t="shared" si="48"/>
        <v>46</v>
      </c>
      <c r="V672">
        <f t="shared" si="49"/>
        <v>11</v>
      </c>
    </row>
    <row r="673" spans="1:22" ht="48" customHeight="1" x14ac:dyDescent="0.2">
      <c r="A673" s="2" t="s">
        <v>656</v>
      </c>
      <c r="B673" s="2" t="s">
        <v>657</v>
      </c>
      <c r="C673" s="3">
        <v>45608</v>
      </c>
      <c r="D673" s="4">
        <v>45608.356736111113</v>
      </c>
      <c r="E673" s="5">
        <v>0</v>
      </c>
      <c r="F673" s="2" t="s">
        <v>150</v>
      </c>
      <c r="G673" s="5">
        <v>24</v>
      </c>
      <c r="H673" s="2" t="s">
        <v>143</v>
      </c>
      <c r="I673" s="2" t="s">
        <v>23</v>
      </c>
      <c r="J673" s="6">
        <v>156</v>
      </c>
      <c r="K673" s="2" t="s">
        <v>143</v>
      </c>
      <c r="L673" s="2" t="s">
        <v>60</v>
      </c>
      <c r="M673" s="2" t="s">
        <v>151</v>
      </c>
      <c r="N673" s="2" t="s">
        <v>26</v>
      </c>
      <c r="O673" s="2" t="s">
        <v>145</v>
      </c>
      <c r="P673" s="2" t="s">
        <v>63</v>
      </c>
      <c r="Q673" s="2" t="s">
        <v>808</v>
      </c>
      <c r="R673" s="2" t="s">
        <v>71</v>
      </c>
      <c r="S673" s="2" t="s">
        <v>659</v>
      </c>
      <c r="T673">
        <v>1</v>
      </c>
      <c r="U673">
        <f t="shared" si="48"/>
        <v>46</v>
      </c>
      <c r="V673">
        <f t="shared" si="49"/>
        <v>11</v>
      </c>
    </row>
    <row r="674" spans="1:22" ht="36.75" customHeight="1" x14ac:dyDescent="0.2">
      <c r="A674" s="7" t="s">
        <v>656</v>
      </c>
      <c r="B674" s="7" t="s">
        <v>657</v>
      </c>
      <c r="C674" s="8">
        <v>45608</v>
      </c>
      <c r="D674" s="9">
        <v>45608.316412037035</v>
      </c>
      <c r="E674" s="10">
        <v>0</v>
      </c>
      <c r="F674" s="7" t="s">
        <v>148</v>
      </c>
      <c r="G674" s="10">
        <v>20</v>
      </c>
      <c r="H674" s="7" t="s">
        <v>143</v>
      </c>
      <c r="I674" s="7" t="s">
        <v>23</v>
      </c>
      <c r="J674" s="11">
        <v>130</v>
      </c>
      <c r="K674" s="7" t="s">
        <v>143</v>
      </c>
      <c r="L674" s="7" t="s">
        <v>60</v>
      </c>
      <c r="M674" s="7" t="s">
        <v>144</v>
      </c>
      <c r="N674" s="7" t="s">
        <v>26</v>
      </c>
      <c r="O674" s="7" t="s">
        <v>145</v>
      </c>
      <c r="P674" s="7" t="s">
        <v>63</v>
      </c>
      <c r="Q674" s="7" t="s">
        <v>809</v>
      </c>
      <c r="R674" s="7" t="s">
        <v>71</v>
      </c>
      <c r="S674" s="7" t="s">
        <v>659</v>
      </c>
      <c r="T674">
        <v>1</v>
      </c>
      <c r="U674">
        <f t="shared" si="48"/>
        <v>46</v>
      </c>
      <c r="V674">
        <f t="shared" si="49"/>
        <v>11</v>
      </c>
    </row>
    <row r="675" spans="1:22" ht="36.75" customHeight="1" x14ac:dyDescent="0.2">
      <c r="A675" s="2" t="s">
        <v>656</v>
      </c>
      <c r="B675" s="2" t="s">
        <v>657</v>
      </c>
      <c r="C675" s="3">
        <v>45608</v>
      </c>
      <c r="D675" s="4">
        <v>45608.296909722223</v>
      </c>
      <c r="E675" s="5">
        <v>0</v>
      </c>
      <c r="F675" s="2" t="s">
        <v>150</v>
      </c>
      <c r="G675" s="5">
        <v>24</v>
      </c>
      <c r="H675" s="2" t="s">
        <v>143</v>
      </c>
      <c r="I675" s="2" t="s">
        <v>23</v>
      </c>
      <c r="J675" s="6">
        <v>156</v>
      </c>
      <c r="K675" s="2" t="s">
        <v>143</v>
      </c>
      <c r="L675" s="2" t="s">
        <v>60</v>
      </c>
      <c r="M675" s="2" t="s">
        <v>151</v>
      </c>
      <c r="N675" s="2" t="s">
        <v>26</v>
      </c>
      <c r="O675" s="2" t="s">
        <v>145</v>
      </c>
      <c r="P675" s="2" t="s">
        <v>63</v>
      </c>
      <c r="Q675" s="2" t="s">
        <v>810</v>
      </c>
      <c r="R675" s="2" t="s">
        <v>71</v>
      </c>
      <c r="S675" s="2" t="s">
        <v>659</v>
      </c>
      <c r="T675">
        <v>1</v>
      </c>
      <c r="U675">
        <f t="shared" si="48"/>
        <v>46</v>
      </c>
      <c r="V675">
        <f t="shared" si="49"/>
        <v>11</v>
      </c>
    </row>
    <row r="676" spans="1:22" ht="36.75" customHeight="1" x14ac:dyDescent="0.2">
      <c r="A676" s="7" t="s">
        <v>656</v>
      </c>
      <c r="B676" s="7" t="s">
        <v>657</v>
      </c>
      <c r="C676" s="8">
        <v>45608</v>
      </c>
      <c r="D676" s="9">
        <v>45608.295624999999</v>
      </c>
      <c r="E676" s="10">
        <v>0</v>
      </c>
      <c r="F676" s="7" t="s">
        <v>148</v>
      </c>
      <c r="G676" s="10">
        <v>20</v>
      </c>
      <c r="H676" s="7" t="s">
        <v>143</v>
      </c>
      <c r="I676" s="7" t="s">
        <v>23</v>
      </c>
      <c r="J676" s="11">
        <v>130</v>
      </c>
      <c r="K676" s="7" t="s">
        <v>143</v>
      </c>
      <c r="L676" s="7" t="s">
        <v>60</v>
      </c>
      <c r="M676" s="7" t="s">
        <v>144</v>
      </c>
      <c r="N676" s="7" t="s">
        <v>26</v>
      </c>
      <c r="O676" s="7" t="s">
        <v>145</v>
      </c>
      <c r="P676" s="7" t="s">
        <v>63</v>
      </c>
      <c r="Q676" s="7" t="s">
        <v>811</v>
      </c>
      <c r="R676" s="7" t="s">
        <v>71</v>
      </c>
      <c r="S676" s="7" t="s">
        <v>659</v>
      </c>
      <c r="T676">
        <v>1</v>
      </c>
      <c r="U676">
        <f t="shared" si="48"/>
        <v>46</v>
      </c>
      <c r="V676">
        <f t="shared" si="49"/>
        <v>11</v>
      </c>
    </row>
    <row r="677" spans="1:22" ht="36.75" customHeight="1" x14ac:dyDescent="0.2">
      <c r="A677" s="2" t="s">
        <v>656</v>
      </c>
      <c r="B677" s="2" t="s">
        <v>657</v>
      </c>
      <c r="C677" s="3">
        <v>45608</v>
      </c>
      <c r="D677" s="4">
        <v>45608.274641203701</v>
      </c>
      <c r="E677" s="5">
        <v>0</v>
      </c>
      <c r="F677" s="2" t="s">
        <v>148</v>
      </c>
      <c r="G677" s="5">
        <v>20</v>
      </c>
      <c r="H677" s="2" t="s">
        <v>143</v>
      </c>
      <c r="I677" s="2" t="s">
        <v>23</v>
      </c>
      <c r="J677" s="6">
        <v>130</v>
      </c>
      <c r="K677" s="2" t="s">
        <v>143</v>
      </c>
      <c r="L677" s="2" t="s">
        <v>60</v>
      </c>
      <c r="M677" s="2" t="s">
        <v>144</v>
      </c>
      <c r="N677" s="2" t="s">
        <v>26</v>
      </c>
      <c r="O677" s="2" t="s">
        <v>145</v>
      </c>
      <c r="P677" s="2" t="s">
        <v>63</v>
      </c>
      <c r="Q677" s="2" t="s">
        <v>812</v>
      </c>
      <c r="R677" s="2" t="s">
        <v>71</v>
      </c>
      <c r="S677" s="2" t="s">
        <v>659</v>
      </c>
      <c r="T677">
        <v>1</v>
      </c>
      <c r="U677">
        <f t="shared" si="48"/>
        <v>46</v>
      </c>
      <c r="V677">
        <f t="shared" si="49"/>
        <v>11</v>
      </c>
    </row>
    <row r="678" spans="1:22" ht="48" customHeight="1" x14ac:dyDescent="0.2">
      <c r="A678" s="7" t="s">
        <v>656</v>
      </c>
      <c r="B678" s="7" t="s">
        <v>657</v>
      </c>
      <c r="C678" s="8">
        <v>45608</v>
      </c>
      <c r="D678" s="9">
        <v>45608.273194444446</v>
      </c>
      <c r="E678" s="10">
        <v>0</v>
      </c>
      <c r="F678" s="7" t="s">
        <v>150</v>
      </c>
      <c r="G678" s="10">
        <v>24</v>
      </c>
      <c r="H678" s="7" t="s">
        <v>143</v>
      </c>
      <c r="I678" s="7" t="s">
        <v>23</v>
      </c>
      <c r="J678" s="11">
        <v>156</v>
      </c>
      <c r="K678" s="7" t="s">
        <v>143</v>
      </c>
      <c r="L678" s="7" t="s">
        <v>60</v>
      </c>
      <c r="M678" s="7" t="s">
        <v>151</v>
      </c>
      <c r="N678" s="7" t="s">
        <v>26</v>
      </c>
      <c r="O678" s="7" t="s">
        <v>145</v>
      </c>
      <c r="P678" s="7" t="s">
        <v>63</v>
      </c>
      <c r="Q678" s="7" t="s">
        <v>813</v>
      </c>
      <c r="R678" s="7" t="s">
        <v>71</v>
      </c>
      <c r="S678" s="7" t="s">
        <v>659</v>
      </c>
      <c r="T678">
        <v>1</v>
      </c>
      <c r="U678">
        <f t="shared" si="48"/>
        <v>46</v>
      </c>
      <c r="V678">
        <f t="shared" si="49"/>
        <v>11</v>
      </c>
    </row>
    <row r="679" spans="1:22" ht="36.75" customHeight="1" x14ac:dyDescent="0.2">
      <c r="A679" s="2" t="s">
        <v>656</v>
      </c>
      <c r="B679" s="2" t="s">
        <v>657</v>
      </c>
      <c r="C679" s="3">
        <v>45608</v>
      </c>
      <c r="D679" s="4">
        <v>45608.251898148148</v>
      </c>
      <c r="E679" s="5">
        <v>0</v>
      </c>
      <c r="F679" s="2" t="s">
        <v>150</v>
      </c>
      <c r="G679" s="5">
        <v>24</v>
      </c>
      <c r="H679" s="2" t="s">
        <v>143</v>
      </c>
      <c r="I679" s="2" t="s">
        <v>23</v>
      </c>
      <c r="J679" s="6">
        <v>156</v>
      </c>
      <c r="K679" s="2" t="s">
        <v>143</v>
      </c>
      <c r="L679" s="2" t="s">
        <v>60</v>
      </c>
      <c r="M679" s="2" t="s">
        <v>151</v>
      </c>
      <c r="N679" s="2" t="s">
        <v>26</v>
      </c>
      <c r="O679" s="2" t="s">
        <v>145</v>
      </c>
      <c r="P679" s="2" t="s">
        <v>63</v>
      </c>
      <c r="Q679" s="2" t="s">
        <v>814</v>
      </c>
      <c r="R679" s="2" t="s">
        <v>71</v>
      </c>
      <c r="S679" s="2" t="s">
        <v>659</v>
      </c>
      <c r="T679">
        <v>1</v>
      </c>
      <c r="U679">
        <f t="shared" si="48"/>
        <v>46</v>
      </c>
      <c r="V679">
        <f t="shared" si="49"/>
        <v>11</v>
      </c>
    </row>
    <row r="680" spans="1:22" ht="48" customHeight="1" x14ac:dyDescent="0.2">
      <c r="A680" s="7" t="s">
        <v>656</v>
      </c>
      <c r="B680" s="7" t="s">
        <v>657</v>
      </c>
      <c r="C680" s="8">
        <v>45607</v>
      </c>
      <c r="D680" s="9">
        <v>45607.795312499999</v>
      </c>
      <c r="E680" s="10">
        <v>0</v>
      </c>
      <c r="F680" s="7" t="s">
        <v>150</v>
      </c>
      <c r="G680" s="10">
        <v>24</v>
      </c>
      <c r="H680" s="7" t="s">
        <v>143</v>
      </c>
      <c r="I680" s="7" t="s">
        <v>23</v>
      </c>
      <c r="J680" s="11">
        <v>156</v>
      </c>
      <c r="K680" s="7" t="s">
        <v>143</v>
      </c>
      <c r="L680" s="7" t="s">
        <v>60</v>
      </c>
      <c r="M680" s="7" t="s">
        <v>151</v>
      </c>
      <c r="N680" s="7" t="s">
        <v>26</v>
      </c>
      <c r="O680" s="7" t="s">
        <v>145</v>
      </c>
      <c r="P680" s="7" t="s">
        <v>63</v>
      </c>
      <c r="Q680" s="7" t="s">
        <v>815</v>
      </c>
      <c r="R680" s="7" t="s">
        <v>71</v>
      </c>
      <c r="S680" s="7" t="s">
        <v>659</v>
      </c>
      <c r="T680">
        <v>1</v>
      </c>
      <c r="U680">
        <f t="shared" si="48"/>
        <v>46</v>
      </c>
      <c r="V680">
        <f t="shared" si="49"/>
        <v>11</v>
      </c>
    </row>
    <row r="681" spans="1:22" ht="36.75" customHeight="1" x14ac:dyDescent="0.2">
      <c r="A681" s="2" t="s">
        <v>656</v>
      </c>
      <c r="B681" s="2" t="s">
        <v>657</v>
      </c>
      <c r="C681" s="3">
        <v>45607</v>
      </c>
      <c r="D681" s="4">
        <v>45607.795069444444</v>
      </c>
      <c r="E681" s="5">
        <v>0</v>
      </c>
      <c r="F681" s="2" t="s">
        <v>148</v>
      </c>
      <c r="G681" s="5">
        <v>20</v>
      </c>
      <c r="H681" s="2" t="s">
        <v>143</v>
      </c>
      <c r="I681" s="2" t="s">
        <v>23</v>
      </c>
      <c r="J681" s="6">
        <v>130</v>
      </c>
      <c r="K681" s="2" t="s">
        <v>143</v>
      </c>
      <c r="L681" s="2" t="s">
        <v>60</v>
      </c>
      <c r="M681" s="2" t="s">
        <v>144</v>
      </c>
      <c r="N681" s="2" t="s">
        <v>26</v>
      </c>
      <c r="O681" s="2" t="s">
        <v>145</v>
      </c>
      <c r="P681" s="2" t="s">
        <v>63</v>
      </c>
      <c r="Q681" s="2" t="s">
        <v>816</v>
      </c>
      <c r="R681" s="2" t="s">
        <v>71</v>
      </c>
      <c r="S681" s="2" t="s">
        <v>659</v>
      </c>
      <c r="T681">
        <v>1</v>
      </c>
      <c r="U681">
        <f t="shared" si="48"/>
        <v>46</v>
      </c>
      <c r="V681">
        <f t="shared" si="49"/>
        <v>11</v>
      </c>
    </row>
    <row r="682" spans="1:22" ht="48" customHeight="1" x14ac:dyDescent="0.2">
      <c r="A682" s="7" t="s">
        <v>656</v>
      </c>
      <c r="B682" s="7" t="s">
        <v>657</v>
      </c>
      <c r="C682" s="8">
        <v>45607</v>
      </c>
      <c r="D682" s="9">
        <v>45607.772696759261</v>
      </c>
      <c r="E682" s="10">
        <v>0</v>
      </c>
      <c r="F682" s="7" t="s">
        <v>150</v>
      </c>
      <c r="G682" s="10">
        <v>24</v>
      </c>
      <c r="H682" s="7" t="s">
        <v>143</v>
      </c>
      <c r="I682" s="7" t="s">
        <v>23</v>
      </c>
      <c r="J682" s="11">
        <v>156</v>
      </c>
      <c r="K682" s="7" t="s">
        <v>143</v>
      </c>
      <c r="L682" s="7" t="s">
        <v>60</v>
      </c>
      <c r="M682" s="7" t="s">
        <v>151</v>
      </c>
      <c r="N682" s="7" t="s">
        <v>26</v>
      </c>
      <c r="O682" s="7" t="s">
        <v>145</v>
      </c>
      <c r="P682" s="7" t="s">
        <v>63</v>
      </c>
      <c r="Q682" s="7" t="s">
        <v>817</v>
      </c>
      <c r="R682" s="7" t="s">
        <v>71</v>
      </c>
      <c r="S682" s="7" t="s">
        <v>659</v>
      </c>
      <c r="T682">
        <v>1</v>
      </c>
      <c r="U682">
        <f t="shared" si="48"/>
        <v>46</v>
      </c>
      <c r="V682">
        <f t="shared" si="49"/>
        <v>11</v>
      </c>
    </row>
    <row r="683" spans="1:22" ht="48" customHeight="1" x14ac:dyDescent="0.2">
      <c r="A683" s="2" t="s">
        <v>656</v>
      </c>
      <c r="B683" s="2" t="s">
        <v>657</v>
      </c>
      <c r="C683" s="3">
        <v>45607</v>
      </c>
      <c r="D683" s="4">
        <v>45607.75199074074</v>
      </c>
      <c r="E683" s="5">
        <v>0</v>
      </c>
      <c r="F683" s="2" t="s">
        <v>148</v>
      </c>
      <c r="G683" s="5">
        <v>20</v>
      </c>
      <c r="H683" s="2" t="s">
        <v>143</v>
      </c>
      <c r="I683" s="2" t="s">
        <v>23</v>
      </c>
      <c r="J683" s="6">
        <v>130</v>
      </c>
      <c r="K683" s="2" t="s">
        <v>143</v>
      </c>
      <c r="L683" s="2" t="s">
        <v>60</v>
      </c>
      <c r="M683" s="2" t="s">
        <v>144</v>
      </c>
      <c r="N683" s="2" t="s">
        <v>26</v>
      </c>
      <c r="O683" s="2" t="s">
        <v>145</v>
      </c>
      <c r="P683" s="2" t="s">
        <v>63</v>
      </c>
      <c r="Q683" s="2" t="s">
        <v>818</v>
      </c>
      <c r="R683" s="2" t="s">
        <v>71</v>
      </c>
      <c r="S683" s="2" t="s">
        <v>659</v>
      </c>
      <c r="T683">
        <v>1</v>
      </c>
      <c r="U683">
        <f t="shared" si="48"/>
        <v>46</v>
      </c>
      <c r="V683">
        <f t="shared" si="49"/>
        <v>11</v>
      </c>
    </row>
    <row r="684" spans="1:22" ht="36.75" customHeight="1" x14ac:dyDescent="0.2">
      <c r="A684" s="7" t="s">
        <v>656</v>
      </c>
      <c r="B684" s="7" t="s">
        <v>657</v>
      </c>
      <c r="C684" s="8">
        <v>45607</v>
      </c>
      <c r="D684" s="9">
        <v>45607.732928240737</v>
      </c>
      <c r="E684" s="10">
        <v>0</v>
      </c>
      <c r="F684" s="7" t="s">
        <v>148</v>
      </c>
      <c r="G684" s="10">
        <v>20</v>
      </c>
      <c r="H684" s="7" t="s">
        <v>143</v>
      </c>
      <c r="I684" s="7" t="s">
        <v>23</v>
      </c>
      <c r="J684" s="11">
        <v>130</v>
      </c>
      <c r="K684" s="7" t="s">
        <v>143</v>
      </c>
      <c r="L684" s="7" t="s">
        <v>60</v>
      </c>
      <c r="M684" s="7" t="s">
        <v>144</v>
      </c>
      <c r="N684" s="7" t="s">
        <v>26</v>
      </c>
      <c r="O684" s="7" t="s">
        <v>145</v>
      </c>
      <c r="P684" s="7" t="s">
        <v>63</v>
      </c>
      <c r="Q684" s="7" t="s">
        <v>819</v>
      </c>
      <c r="R684" s="7" t="s">
        <v>71</v>
      </c>
      <c r="S684" s="7" t="s">
        <v>659</v>
      </c>
      <c r="T684">
        <v>1</v>
      </c>
      <c r="U684">
        <f t="shared" si="48"/>
        <v>46</v>
      </c>
      <c r="V684">
        <f t="shared" si="49"/>
        <v>11</v>
      </c>
    </row>
    <row r="685" spans="1:22" ht="48" customHeight="1" x14ac:dyDescent="0.2">
      <c r="A685" s="2" t="s">
        <v>656</v>
      </c>
      <c r="B685" s="2" t="s">
        <v>657</v>
      </c>
      <c r="C685" s="3">
        <v>45607</v>
      </c>
      <c r="D685" s="4">
        <v>45607.711180555554</v>
      </c>
      <c r="E685" s="5">
        <v>0</v>
      </c>
      <c r="F685" s="2" t="s">
        <v>150</v>
      </c>
      <c r="G685" s="5">
        <v>24</v>
      </c>
      <c r="H685" s="2" t="s">
        <v>143</v>
      </c>
      <c r="I685" s="2" t="s">
        <v>23</v>
      </c>
      <c r="J685" s="6">
        <v>156</v>
      </c>
      <c r="K685" s="2" t="s">
        <v>143</v>
      </c>
      <c r="L685" s="2" t="s">
        <v>60</v>
      </c>
      <c r="M685" s="2" t="s">
        <v>151</v>
      </c>
      <c r="N685" s="2" t="s">
        <v>26</v>
      </c>
      <c r="O685" s="2" t="s">
        <v>145</v>
      </c>
      <c r="P685" s="2" t="s">
        <v>63</v>
      </c>
      <c r="Q685" s="2" t="s">
        <v>820</v>
      </c>
      <c r="R685" s="2" t="s">
        <v>71</v>
      </c>
      <c r="S685" s="2" t="s">
        <v>659</v>
      </c>
      <c r="T685">
        <v>1</v>
      </c>
      <c r="U685">
        <f t="shared" si="48"/>
        <v>46</v>
      </c>
      <c r="V685">
        <f t="shared" si="49"/>
        <v>11</v>
      </c>
    </row>
    <row r="686" spans="1:22" ht="48" customHeight="1" x14ac:dyDescent="0.2">
      <c r="A686" s="7" t="s">
        <v>656</v>
      </c>
      <c r="B686" s="7" t="s">
        <v>657</v>
      </c>
      <c r="C686" s="8">
        <v>45607</v>
      </c>
      <c r="D686" s="9">
        <v>45607.710243055553</v>
      </c>
      <c r="E686" s="10">
        <v>0</v>
      </c>
      <c r="F686" s="7" t="s">
        <v>148</v>
      </c>
      <c r="G686" s="10">
        <v>20</v>
      </c>
      <c r="H686" s="7" t="s">
        <v>143</v>
      </c>
      <c r="I686" s="7" t="s">
        <v>23</v>
      </c>
      <c r="J686" s="11">
        <v>130</v>
      </c>
      <c r="K686" s="7" t="s">
        <v>143</v>
      </c>
      <c r="L686" s="7" t="s">
        <v>60</v>
      </c>
      <c r="M686" s="7" t="s">
        <v>144</v>
      </c>
      <c r="N686" s="7" t="s">
        <v>26</v>
      </c>
      <c r="O686" s="7" t="s">
        <v>145</v>
      </c>
      <c r="P686" s="7" t="s">
        <v>63</v>
      </c>
      <c r="Q686" s="7" t="s">
        <v>821</v>
      </c>
      <c r="R686" s="7" t="s">
        <v>71</v>
      </c>
      <c r="S686" s="7" t="s">
        <v>659</v>
      </c>
      <c r="T686">
        <v>1</v>
      </c>
      <c r="U686">
        <f t="shared" si="48"/>
        <v>46</v>
      </c>
      <c r="V686">
        <f t="shared" si="49"/>
        <v>11</v>
      </c>
    </row>
    <row r="687" spans="1:22" ht="36.75" customHeight="1" x14ac:dyDescent="0.2">
      <c r="A687" s="2" t="s">
        <v>656</v>
      </c>
      <c r="B687" s="2" t="s">
        <v>657</v>
      </c>
      <c r="C687" s="3">
        <v>45607</v>
      </c>
      <c r="D687" s="4">
        <v>45607.689027777778</v>
      </c>
      <c r="E687" s="5">
        <v>0</v>
      </c>
      <c r="F687" s="2" t="s">
        <v>148</v>
      </c>
      <c r="G687" s="5">
        <v>20</v>
      </c>
      <c r="H687" s="2" t="s">
        <v>143</v>
      </c>
      <c r="I687" s="2" t="s">
        <v>23</v>
      </c>
      <c r="J687" s="6">
        <v>130</v>
      </c>
      <c r="K687" s="2" t="s">
        <v>143</v>
      </c>
      <c r="L687" s="2" t="s">
        <v>60</v>
      </c>
      <c r="M687" s="2" t="s">
        <v>144</v>
      </c>
      <c r="N687" s="2" t="s">
        <v>26</v>
      </c>
      <c r="O687" s="2" t="s">
        <v>145</v>
      </c>
      <c r="P687" s="2" t="s">
        <v>63</v>
      </c>
      <c r="Q687" s="2" t="s">
        <v>822</v>
      </c>
      <c r="R687" s="2" t="s">
        <v>71</v>
      </c>
      <c r="S687" s="2" t="s">
        <v>659</v>
      </c>
      <c r="T687">
        <v>1</v>
      </c>
      <c r="U687">
        <f t="shared" si="48"/>
        <v>46</v>
      </c>
      <c r="V687">
        <f t="shared" si="49"/>
        <v>11</v>
      </c>
    </row>
    <row r="688" spans="1:22" ht="48" customHeight="1" x14ac:dyDescent="0.2">
      <c r="A688" s="7" t="s">
        <v>656</v>
      </c>
      <c r="B688" s="7" t="s">
        <v>657</v>
      </c>
      <c r="C688" s="8">
        <v>45607</v>
      </c>
      <c r="D688" s="9">
        <v>45607.669930555552</v>
      </c>
      <c r="E688" s="10">
        <v>0</v>
      </c>
      <c r="F688" s="7" t="s">
        <v>150</v>
      </c>
      <c r="G688" s="10">
        <v>24</v>
      </c>
      <c r="H688" s="7" t="s">
        <v>143</v>
      </c>
      <c r="I688" s="7" t="s">
        <v>23</v>
      </c>
      <c r="J688" s="11">
        <v>156</v>
      </c>
      <c r="K688" s="7" t="s">
        <v>143</v>
      </c>
      <c r="L688" s="7" t="s">
        <v>60</v>
      </c>
      <c r="M688" s="7" t="s">
        <v>151</v>
      </c>
      <c r="N688" s="7" t="s">
        <v>26</v>
      </c>
      <c r="O688" s="7" t="s">
        <v>145</v>
      </c>
      <c r="P688" s="7" t="s">
        <v>63</v>
      </c>
      <c r="Q688" s="7" t="s">
        <v>823</v>
      </c>
      <c r="R688" s="7" t="s">
        <v>71</v>
      </c>
      <c r="S688" s="7" t="s">
        <v>659</v>
      </c>
      <c r="T688">
        <v>1</v>
      </c>
      <c r="U688">
        <f t="shared" si="48"/>
        <v>46</v>
      </c>
      <c r="V688">
        <f t="shared" si="49"/>
        <v>11</v>
      </c>
    </row>
    <row r="689" spans="1:22" ht="36.75" customHeight="1" x14ac:dyDescent="0.2">
      <c r="A689" s="2" t="s">
        <v>656</v>
      </c>
      <c r="B689" s="2" t="s">
        <v>657</v>
      </c>
      <c r="C689" s="3">
        <v>45607</v>
      </c>
      <c r="D689" s="4">
        <v>45607.669074074074</v>
      </c>
      <c r="E689" s="5">
        <v>0</v>
      </c>
      <c r="F689" s="2" t="s">
        <v>148</v>
      </c>
      <c r="G689" s="5">
        <v>20</v>
      </c>
      <c r="H689" s="2" t="s">
        <v>143</v>
      </c>
      <c r="I689" s="2" t="s">
        <v>23</v>
      </c>
      <c r="J689" s="6">
        <v>130</v>
      </c>
      <c r="K689" s="2" t="s">
        <v>143</v>
      </c>
      <c r="L689" s="2" t="s">
        <v>60</v>
      </c>
      <c r="M689" s="2" t="s">
        <v>144</v>
      </c>
      <c r="N689" s="2" t="s">
        <v>26</v>
      </c>
      <c r="O689" s="2" t="s">
        <v>145</v>
      </c>
      <c r="P689" s="2" t="s">
        <v>63</v>
      </c>
      <c r="Q689" s="2" t="s">
        <v>824</v>
      </c>
      <c r="R689" s="2" t="s">
        <v>71</v>
      </c>
      <c r="S689" s="2" t="s">
        <v>659</v>
      </c>
      <c r="T689">
        <v>1</v>
      </c>
      <c r="U689">
        <f t="shared" si="48"/>
        <v>46</v>
      </c>
      <c r="V689">
        <f t="shared" si="49"/>
        <v>11</v>
      </c>
    </row>
    <row r="690" spans="1:22" ht="36.75" customHeight="1" x14ac:dyDescent="0.2">
      <c r="A690" s="7" t="s">
        <v>656</v>
      </c>
      <c r="B690" s="7" t="s">
        <v>657</v>
      </c>
      <c r="C690" s="8">
        <v>45607</v>
      </c>
      <c r="D690" s="9">
        <v>45607.627037037033</v>
      </c>
      <c r="E690" s="10">
        <v>0</v>
      </c>
      <c r="F690" s="7" t="s">
        <v>150</v>
      </c>
      <c r="G690" s="10">
        <v>24</v>
      </c>
      <c r="H690" s="7" t="s">
        <v>143</v>
      </c>
      <c r="I690" s="7" t="s">
        <v>23</v>
      </c>
      <c r="J690" s="11">
        <v>156</v>
      </c>
      <c r="K690" s="7" t="s">
        <v>143</v>
      </c>
      <c r="L690" s="7" t="s">
        <v>60</v>
      </c>
      <c r="M690" s="7" t="s">
        <v>151</v>
      </c>
      <c r="N690" s="7" t="s">
        <v>26</v>
      </c>
      <c r="O690" s="7" t="s">
        <v>145</v>
      </c>
      <c r="P690" s="7" t="s">
        <v>63</v>
      </c>
      <c r="Q690" s="7" t="s">
        <v>825</v>
      </c>
      <c r="R690" s="7" t="s">
        <v>71</v>
      </c>
      <c r="S690" s="7" t="s">
        <v>659</v>
      </c>
      <c r="T690">
        <v>1</v>
      </c>
      <c r="U690">
        <f t="shared" si="48"/>
        <v>46</v>
      </c>
      <c r="V690">
        <f t="shared" si="49"/>
        <v>11</v>
      </c>
    </row>
    <row r="691" spans="1:22" ht="48" customHeight="1" x14ac:dyDescent="0.2">
      <c r="A691" s="2" t="s">
        <v>656</v>
      </c>
      <c r="B691" s="2" t="s">
        <v>657</v>
      </c>
      <c r="C691" s="3">
        <v>45607</v>
      </c>
      <c r="D691" s="4">
        <v>45607.584826388884</v>
      </c>
      <c r="E691" s="5">
        <v>0</v>
      </c>
      <c r="F691" s="2" t="s">
        <v>150</v>
      </c>
      <c r="G691" s="5">
        <v>24</v>
      </c>
      <c r="H691" s="2" t="s">
        <v>143</v>
      </c>
      <c r="I691" s="2" t="s">
        <v>23</v>
      </c>
      <c r="J691" s="6">
        <v>156</v>
      </c>
      <c r="K691" s="2" t="s">
        <v>143</v>
      </c>
      <c r="L691" s="2" t="s">
        <v>60</v>
      </c>
      <c r="M691" s="2" t="s">
        <v>151</v>
      </c>
      <c r="N691" s="2" t="s">
        <v>26</v>
      </c>
      <c r="O691" s="2" t="s">
        <v>145</v>
      </c>
      <c r="P691" s="2" t="s">
        <v>63</v>
      </c>
      <c r="Q691" s="2" t="s">
        <v>826</v>
      </c>
      <c r="R691" s="2" t="s">
        <v>71</v>
      </c>
      <c r="S691" s="2" t="s">
        <v>659</v>
      </c>
      <c r="T691">
        <v>1</v>
      </c>
      <c r="U691">
        <f t="shared" si="48"/>
        <v>46</v>
      </c>
      <c r="V691">
        <f t="shared" si="49"/>
        <v>11</v>
      </c>
    </row>
    <row r="692" spans="1:22" ht="48" customHeight="1" x14ac:dyDescent="0.2">
      <c r="A692" s="7" t="s">
        <v>656</v>
      </c>
      <c r="B692" s="7" t="s">
        <v>657</v>
      </c>
      <c r="C692" s="8">
        <v>45607</v>
      </c>
      <c r="D692" s="9">
        <v>45607.545381944445</v>
      </c>
      <c r="E692" s="10">
        <v>0</v>
      </c>
      <c r="F692" s="7" t="s">
        <v>150</v>
      </c>
      <c r="G692" s="10">
        <v>24</v>
      </c>
      <c r="H692" s="7" t="s">
        <v>143</v>
      </c>
      <c r="I692" s="7" t="s">
        <v>23</v>
      </c>
      <c r="J692" s="11">
        <v>156</v>
      </c>
      <c r="K692" s="7" t="s">
        <v>143</v>
      </c>
      <c r="L692" s="7" t="s">
        <v>60</v>
      </c>
      <c r="M692" s="7" t="s">
        <v>151</v>
      </c>
      <c r="N692" s="7" t="s">
        <v>26</v>
      </c>
      <c r="O692" s="7" t="s">
        <v>145</v>
      </c>
      <c r="P692" s="7" t="s">
        <v>63</v>
      </c>
      <c r="Q692" s="7" t="s">
        <v>827</v>
      </c>
      <c r="R692" s="7" t="s">
        <v>71</v>
      </c>
      <c r="S692" s="7" t="s">
        <v>659</v>
      </c>
      <c r="T692">
        <v>1</v>
      </c>
      <c r="U692">
        <f t="shared" si="48"/>
        <v>46</v>
      </c>
      <c r="V692">
        <f t="shared" si="49"/>
        <v>11</v>
      </c>
    </row>
    <row r="693" spans="1:22" ht="48" customHeight="1" x14ac:dyDescent="0.2">
      <c r="A693" s="2" t="s">
        <v>656</v>
      </c>
      <c r="B693" s="2" t="s">
        <v>657</v>
      </c>
      <c r="C693" s="3">
        <v>45607</v>
      </c>
      <c r="D693" s="4">
        <v>45607.503148148149</v>
      </c>
      <c r="E693" s="5">
        <v>0</v>
      </c>
      <c r="F693" s="2" t="s">
        <v>150</v>
      </c>
      <c r="G693" s="5">
        <v>24</v>
      </c>
      <c r="H693" s="2" t="s">
        <v>143</v>
      </c>
      <c r="I693" s="2" t="s">
        <v>23</v>
      </c>
      <c r="J693" s="6">
        <v>156</v>
      </c>
      <c r="K693" s="2" t="s">
        <v>143</v>
      </c>
      <c r="L693" s="2" t="s">
        <v>60</v>
      </c>
      <c r="M693" s="2" t="s">
        <v>151</v>
      </c>
      <c r="N693" s="2" t="s">
        <v>26</v>
      </c>
      <c r="O693" s="2" t="s">
        <v>145</v>
      </c>
      <c r="P693" s="2" t="s">
        <v>63</v>
      </c>
      <c r="Q693" s="2" t="s">
        <v>828</v>
      </c>
      <c r="R693" s="2" t="s">
        <v>71</v>
      </c>
      <c r="S693" s="2" t="s">
        <v>659</v>
      </c>
      <c r="T693">
        <v>1</v>
      </c>
      <c r="U693">
        <f t="shared" si="48"/>
        <v>46</v>
      </c>
      <c r="V693">
        <f t="shared" si="49"/>
        <v>11</v>
      </c>
    </row>
    <row r="694" spans="1:22" ht="36.75" customHeight="1" x14ac:dyDescent="0.2">
      <c r="A694" s="7" t="s">
        <v>656</v>
      </c>
      <c r="B694" s="7" t="s">
        <v>657</v>
      </c>
      <c r="C694" s="8">
        <v>45607</v>
      </c>
      <c r="D694" s="9">
        <v>45607.439733796295</v>
      </c>
      <c r="E694" s="10">
        <v>0</v>
      </c>
      <c r="F694" s="7" t="s">
        <v>150</v>
      </c>
      <c r="G694" s="10">
        <v>24</v>
      </c>
      <c r="H694" s="7" t="s">
        <v>143</v>
      </c>
      <c r="I694" s="7" t="s">
        <v>23</v>
      </c>
      <c r="J694" s="11">
        <v>156</v>
      </c>
      <c r="K694" s="7" t="s">
        <v>143</v>
      </c>
      <c r="L694" s="7" t="s">
        <v>60</v>
      </c>
      <c r="M694" s="7" t="s">
        <v>151</v>
      </c>
      <c r="N694" s="7" t="s">
        <v>26</v>
      </c>
      <c r="O694" s="7" t="s">
        <v>145</v>
      </c>
      <c r="P694" s="7" t="s">
        <v>63</v>
      </c>
      <c r="Q694" s="7" t="s">
        <v>829</v>
      </c>
      <c r="R694" s="7" t="s">
        <v>71</v>
      </c>
      <c r="S694" s="7" t="s">
        <v>659</v>
      </c>
      <c r="T694">
        <v>1</v>
      </c>
      <c r="U694">
        <f t="shared" si="48"/>
        <v>46</v>
      </c>
      <c r="V694">
        <f t="shared" si="49"/>
        <v>11</v>
      </c>
    </row>
    <row r="695" spans="1:22" ht="36.75" customHeight="1" x14ac:dyDescent="0.2">
      <c r="A695" s="2" t="s">
        <v>656</v>
      </c>
      <c r="B695" s="2" t="s">
        <v>657</v>
      </c>
      <c r="C695" s="3">
        <v>45607</v>
      </c>
      <c r="D695" s="4">
        <v>45607.419872685183</v>
      </c>
      <c r="E695" s="5">
        <v>0</v>
      </c>
      <c r="F695" s="2" t="s">
        <v>148</v>
      </c>
      <c r="G695" s="5">
        <v>20</v>
      </c>
      <c r="H695" s="2" t="s">
        <v>143</v>
      </c>
      <c r="I695" s="2" t="s">
        <v>23</v>
      </c>
      <c r="J695" s="6">
        <v>130</v>
      </c>
      <c r="K695" s="2" t="s">
        <v>143</v>
      </c>
      <c r="L695" s="2" t="s">
        <v>60</v>
      </c>
      <c r="M695" s="2" t="s">
        <v>144</v>
      </c>
      <c r="N695" s="2" t="s">
        <v>26</v>
      </c>
      <c r="O695" s="2" t="s">
        <v>145</v>
      </c>
      <c r="P695" s="2" t="s">
        <v>63</v>
      </c>
      <c r="Q695" s="2" t="s">
        <v>830</v>
      </c>
      <c r="R695" s="2" t="s">
        <v>71</v>
      </c>
      <c r="S695" s="2" t="s">
        <v>659</v>
      </c>
      <c r="T695">
        <v>1</v>
      </c>
      <c r="U695">
        <f t="shared" si="48"/>
        <v>46</v>
      </c>
      <c r="V695">
        <f t="shared" si="49"/>
        <v>11</v>
      </c>
    </row>
    <row r="696" spans="1:22" ht="36.75" customHeight="1" x14ac:dyDescent="0.2">
      <c r="A696" s="7" t="s">
        <v>656</v>
      </c>
      <c r="B696" s="7" t="s">
        <v>657</v>
      </c>
      <c r="C696" s="8">
        <v>45607</v>
      </c>
      <c r="D696" s="9">
        <v>45607.378252314811</v>
      </c>
      <c r="E696" s="10">
        <v>0</v>
      </c>
      <c r="F696" s="7" t="s">
        <v>150</v>
      </c>
      <c r="G696" s="10">
        <v>24</v>
      </c>
      <c r="H696" s="7" t="s">
        <v>143</v>
      </c>
      <c r="I696" s="7" t="s">
        <v>23</v>
      </c>
      <c r="J696" s="11">
        <v>156</v>
      </c>
      <c r="K696" s="7" t="s">
        <v>143</v>
      </c>
      <c r="L696" s="7" t="s">
        <v>60</v>
      </c>
      <c r="M696" s="7" t="s">
        <v>151</v>
      </c>
      <c r="N696" s="7" t="s">
        <v>26</v>
      </c>
      <c r="O696" s="7" t="s">
        <v>145</v>
      </c>
      <c r="P696" s="7" t="s">
        <v>63</v>
      </c>
      <c r="Q696" s="7" t="s">
        <v>831</v>
      </c>
      <c r="R696" s="7" t="s">
        <v>71</v>
      </c>
      <c r="S696" s="7" t="s">
        <v>659</v>
      </c>
      <c r="T696">
        <v>1</v>
      </c>
      <c r="U696">
        <f t="shared" si="48"/>
        <v>46</v>
      </c>
      <c r="V696">
        <f t="shared" si="49"/>
        <v>11</v>
      </c>
    </row>
    <row r="697" spans="1:22" ht="48" customHeight="1" x14ac:dyDescent="0.2">
      <c r="A697" s="2" t="s">
        <v>656</v>
      </c>
      <c r="B697" s="2" t="s">
        <v>657</v>
      </c>
      <c r="C697" s="3">
        <v>45607</v>
      </c>
      <c r="D697" s="4">
        <v>45607.378020833334</v>
      </c>
      <c r="E697" s="5">
        <v>0</v>
      </c>
      <c r="F697" s="2" t="s">
        <v>148</v>
      </c>
      <c r="G697" s="5">
        <v>20</v>
      </c>
      <c r="H697" s="2" t="s">
        <v>143</v>
      </c>
      <c r="I697" s="2" t="s">
        <v>23</v>
      </c>
      <c r="J697" s="6">
        <v>130</v>
      </c>
      <c r="K697" s="2" t="s">
        <v>143</v>
      </c>
      <c r="L697" s="2" t="s">
        <v>60</v>
      </c>
      <c r="M697" s="2" t="s">
        <v>144</v>
      </c>
      <c r="N697" s="2" t="s">
        <v>26</v>
      </c>
      <c r="O697" s="2" t="s">
        <v>145</v>
      </c>
      <c r="P697" s="2" t="s">
        <v>63</v>
      </c>
      <c r="Q697" s="2" t="s">
        <v>832</v>
      </c>
      <c r="R697" s="2" t="s">
        <v>71</v>
      </c>
      <c r="S697" s="2" t="s">
        <v>659</v>
      </c>
      <c r="T697">
        <v>1</v>
      </c>
      <c r="U697">
        <f t="shared" si="48"/>
        <v>46</v>
      </c>
      <c r="V697">
        <f t="shared" si="49"/>
        <v>11</v>
      </c>
    </row>
    <row r="698" spans="1:22" ht="36.75" customHeight="1" x14ac:dyDescent="0.2">
      <c r="A698" s="7" t="s">
        <v>656</v>
      </c>
      <c r="B698" s="7" t="s">
        <v>657</v>
      </c>
      <c r="C698" s="8">
        <v>45607</v>
      </c>
      <c r="D698" s="9">
        <v>45607.358229166668</v>
      </c>
      <c r="E698" s="10">
        <v>0</v>
      </c>
      <c r="F698" s="7" t="s">
        <v>148</v>
      </c>
      <c r="G698" s="10">
        <v>20</v>
      </c>
      <c r="H698" s="7" t="s">
        <v>143</v>
      </c>
      <c r="I698" s="7" t="s">
        <v>23</v>
      </c>
      <c r="J698" s="11">
        <v>130</v>
      </c>
      <c r="K698" s="7" t="s">
        <v>143</v>
      </c>
      <c r="L698" s="7" t="s">
        <v>60</v>
      </c>
      <c r="M698" s="7" t="s">
        <v>144</v>
      </c>
      <c r="N698" s="7" t="s">
        <v>26</v>
      </c>
      <c r="O698" s="7" t="s">
        <v>145</v>
      </c>
      <c r="P698" s="7" t="s">
        <v>63</v>
      </c>
      <c r="Q698" s="7" t="s">
        <v>833</v>
      </c>
      <c r="R698" s="7" t="s">
        <v>71</v>
      </c>
      <c r="S698" s="7" t="s">
        <v>659</v>
      </c>
      <c r="T698">
        <v>1</v>
      </c>
      <c r="U698">
        <f t="shared" si="48"/>
        <v>46</v>
      </c>
      <c r="V698">
        <f t="shared" si="49"/>
        <v>11</v>
      </c>
    </row>
    <row r="699" spans="1:22" ht="36.75" customHeight="1" x14ac:dyDescent="0.2">
      <c r="A699" s="2" t="s">
        <v>656</v>
      </c>
      <c r="B699" s="2" t="s">
        <v>657</v>
      </c>
      <c r="C699" s="3">
        <v>45607</v>
      </c>
      <c r="D699" s="4">
        <v>45607.357743055552</v>
      </c>
      <c r="E699" s="5">
        <v>0</v>
      </c>
      <c r="F699" s="2" t="s">
        <v>150</v>
      </c>
      <c r="G699" s="5">
        <v>24</v>
      </c>
      <c r="H699" s="2" t="s">
        <v>143</v>
      </c>
      <c r="I699" s="2" t="s">
        <v>23</v>
      </c>
      <c r="J699" s="6">
        <v>156</v>
      </c>
      <c r="K699" s="2" t="s">
        <v>143</v>
      </c>
      <c r="L699" s="2" t="s">
        <v>60</v>
      </c>
      <c r="M699" s="2" t="s">
        <v>151</v>
      </c>
      <c r="N699" s="2" t="s">
        <v>26</v>
      </c>
      <c r="O699" s="2" t="s">
        <v>145</v>
      </c>
      <c r="P699" s="2" t="s">
        <v>63</v>
      </c>
      <c r="Q699" s="2" t="s">
        <v>834</v>
      </c>
      <c r="R699" s="2" t="s">
        <v>71</v>
      </c>
      <c r="S699" s="2" t="s">
        <v>659</v>
      </c>
      <c r="T699">
        <v>1</v>
      </c>
      <c r="U699">
        <f t="shared" si="48"/>
        <v>46</v>
      </c>
      <c r="V699">
        <f t="shared" si="49"/>
        <v>11</v>
      </c>
    </row>
    <row r="700" spans="1:22" ht="36.75" customHeight="1" x14ac:dyDescent="0.2">
      <c r="A700" s="7" t="s">
        <v>656</v>
      </c>
      <c r="B700" s="7" t="s">
        <v>657</v>
      </c>
      <c r="C700" s="8">
        <v>45607</v>
      </c>
      <c r="D700" s="9">
        <v>45607.316550925927</v>
      </c>
      <c r="E700" s="10">
        <v>0</v>
      </c>
      <c r="F700" s="7" t="s">
        <v>148</v>
      </c>
      <c r="G700" s="10">
        <v>20</v>
      </c>
      <c r="H700" s="7" t="s">
        <v>143</v>
      </c>
      <c r="I700" s="7" t="s">
        <v>23</v>
      </c>
      <c r="J700" s="11">
        <v>130</v>
      </c>
      <c r="K700" s="7" t="s">
        <v>143</v>
      </c>
      <c r="L700" s="7" t="s">
        <v>60</v>
      </c>
      <c r="M700" s="7" t="s">
        <v>144</v>
      </c>
      <c r="N700" s="7" t="s">
        <v>26</v>
      </c>
      <c r="O700" s="7" t="s">
        <v>145</v>
      </c>
      <c r="P700" s="7" t="s">
        <v>63</v>
      </c>
      <c r="Q700" s="7" t="s">
        <v>835</v>
      </c>
      <c r="R700" s="7" t="s">
        <v>71</v>
      </c>
      <c r="S700" s="7" t="s">
        <v>659</v>
      </c>
      <c r="T700">
        <v>1</v>
      </c>
      <c r="U700">
        <f t="shared" si="48"/>
        <v>46</v>
      </c>
      <c r="V700">
        <f t="shared" si="49"/>
        <v>11</v>
      </c>
    </row>
    <row r="701" spans="1:22" ht="48" customHeight="1" x14ac:dyDescent="0.2">
      <c r="A701" s="2" t="s">
        <v>656</v>
      </c>
      <c r="B701" s="2" t="s">
        <v>657</v>
      </c>
      <c r="C701" s="3">
        <v>45607</v>
      </c>
      <c r="D701" s="4">
        <v>45607.297256944439</v>
      </c>
      <c r="E701" s="5">
        <v>0</v>
      </c>
      <c r="F701" s="2" t="s">
        <v>148</v>
      </c>
      <c r="G701" s="5">
        <v>20</v>
      </c>
      <c r="H701" s="2" t="s">
        <v>143</v>
      </c>
      <c r="I701" s="2" t="s">
        <v>23</v>
      </c>
      <c r="J701" s="6">
        <v>130</v>
      </c>
      <c r="K701" s="2" t="s">
        <v>143</v>
      </c>
      <c r="L701" s="2" t="s">
        <v>60</v>
      </c>
      <c r="M701" s="2" t="s">
        <v>144</v>
      </c>
      <c r="N701" s="2" t="s">
        <v>26</v>
      </c>
      <c r="O701" s="2" t="s">
        <v>145</v>
      </c>
      <c r="P701" s="2" t="s">
        <v>63</v>
      </c>
      <c r="Q701" s="2" t="s">
        <v>836</v>
      </c>
      <c r="R701" s="2" t="s">
        <v>71</v>
      </c>
      <c r="S701" s="2" t="s">
        <v>659</v>
      </c>
      <c r="T701">
        <v>1</v>
      </c>
      <c r="U701">
        <f t="shared" si="48"/>
        <v>46</v>
      </c>
      <c r="V701">
        <f t="shared" si="49"/>
        <v>11</v>
      </c>
    </row>
    <row r="702" spans="1:22" ht="36.75" customHeight="1" x14ac:dyDescent="0.2">
      <c r="A702" s="7" t="s">
        <v>656</v>
      </c>
      <c r="B702" s="7" t="s">
        <v>657</v>
      </c>
      <c r="C702" s="8">
        <v>45607</v>
      </c>
      <c r="D702" s="9">
        <v>45607.295694444445</v>
      </c>
      <c r="E702" s="10">
        <v>0</v>
      </c>
      <c r="F702" s="7" t="s">
        <v>150</v>
      </c>
      <c r="G702" s="10">
        <v>24</v>
      </c>
      <c r="H702" s="7" t="s">
        <v>143</v>
      </c>
      <c r="I702" s="7" t="s">
        <v>23</v>
      </c>
      <c r="J702" s="11">
        <v>156</v>
      </c>
      <c r="K702" s="7" t="s">
        <v>143</v>
      </c>
      <c r="L702" s="7" t="s">
        <v>60</v>
      </c>
      <c r="M702" s="7" t="s">
        <v>151</v>
      </c>
      <c r="N702" s="7" t="s">
        <v>26</v>
      </c>
      <c r="O702" s="7" t="s">
        <v>145</v>
      </c>
      <c r="P702" s="7" t="s">
        <v>63</v>
      </c>
      <c r="Q702" s="7" t="s">
        <v>837</v>
      </c>
      <c r="R702" s="7" t="s">
        <v>71</v>
      </c>
      <c r="S702" s="7" t="s">
        <v>659</v>
      </c>
      <c r="T702">
        <v>1</v>
      </c>
      <c r="U702">
        <f t="shared" si="48"/>
        <v>46</v>
      </c>
      <c r="V702">
        <f t="shared" si="49"/>
        <v>11</v>
      </c>
    </row>
    <row r="703" spans="1:22" ht="36.75" customHeight="1" x14ac:dyDescent="0.2">
      <c r="A703" s="2" t="s">
        <v>656</v>
      </c>
      <c r="B703" s="2" t="s">
        <v>657</v>
      </c>
      <c r="C703" s="3">
        <v>45607</v>
      </c>
      <c r="D703" s="4">
        <v>45607.274189814816</v>
      </c>
      <c r="E703" s="5">
        <v>0</v>
      </c>
      <c r="F703" s="2" t="s">
        <v>150</v>
      </c>
      <c r="G703" s="5">
        <v>24</v>
      </c>
      <c r="H703" s="2" t="s">
        <v>143</v>
      </c>
      <c r="I703" s="2" t="s">
        <v>23</v>
      </c>
      <c r="J703" s="6">
        <v>156</v>
      </c>
      <c r="K703" s="2" t="s">
        <v>143</v>
      </c>
      <c r="L703" s="2" t="s">
        <v>60</v>
      </c>
      <c r="M703" s="2" t="s">
        <v>151</v>
      </c>
      <c r="N703" s="2" t="s">
        <v>26</v>
      </c>
      <c r="O703" s="2" t="s">
        <v>145</v>
      </c>
      <c r="P703" s="2" t="s">
        <v>63</v>
      </c>
      <c r="Q703" s="2" t="s">
        <v>838</v>
      </c>
      <c r="R703" s="2" t="s">
        <v>71</v>
      </c>
      <c r="S703" s="2" t="s">
        <v>659</v>
      </c>
      <c r="T703">
        <v>1</v>
      </c>
      <c r="U703">
        <f t="shared" si="48"/>
        <v>46</v>
      </c>
      <c r="V703">
        <f t="shared" si="49"/>
        <v>11</v>
      </c>
    </row>
    <row r="704" spans="1:22" ht="36.75" customHeight="1" x14ac:dyDescent="0.2">
      <c r="A704" s="7" t="s">
        <v>656</v>
      </c>
      <c r="B704" s="7" t="s">
        <v>657</v>
      </c>
      <c r="C704" s="8">
        <v>45607</v>
      </c>
      <c r="D704" s="9">
        <v>45607.273252314815</v>
      </c>
      <c r="E704" s="10">
        <v>0</v>
      </c>
      <c r="F704" s="7" t="s">
        <v>148</v>
      </c>
      <c r="G704" s="10">
        <v>20</v>
      </c>
      <c r="H704" s="7" t="s">
        <v>143</v>
      </c>
      <c r="I704" s="7" t="s">
        <v>23</v>
      </c>
      <c r="J704" s="11">
        <v>130</v>
      </c>
      <c r="K704" s="7" t="s">
        <v>143</v>
      </c>
      <c r="L704" s="7" t="s">
        <v>60</v>
      </c>
      <c r="M704" s="7" t="s">
        <v>144</v>
      </c>
      <c r="N704" s="7" t="s">
        <v>26</v>
      </c>
      <c r="O704" s="7" t="s">
        <v>145</v>
      </c>
      <c r="P704" s="7" t="s">
        <v>63</v>
      </c>
      <c r="Q704" s="7" t="s">
        <v>839</v>
      </c>
      <c r="R704" s="7" t="s">
        <v>71</v>
      </c>
      <c r="S704" s="7" t="s">
        <v>659</v>
      </c>
      <c r="T704">
        <v>1</v>
      </c>
      <c r="U704">
        <f t="shared" si="48"/>
        <v>46</v>
      </c>
      <c r="V704">
        <f t="shared" si="49"/>
        <v>11</v>
      </c>
    </row>
    <row r="705" spans="1:22" ht="48" customHeight="1" x14ac:dyDescent="0.2">
      <c r="A705" s="2" t="s">
        <v>656</v>
      </c>
      <c r="B705" s="2" t="s">
        <v>657</v>
      </c>
      <c r="C705" s="3">
        <v>45607</v>
      </c>
      <c r="D705" s="4">
        <v>45607.251493055555</v>
      </c>
      <c r="E705" s="5">
        <v>0</v>
      </c>
      <c r="F705" s="2" t="s">
        <v>150</v>
      </c>
      <c r="G705" s="5">
        <v>24</v>
      </c>
      <c r="H705" s="2" t="s">
        <v>143</v>
      </c>
      <c r="I705" s="2" t="s">
        <v>23</v>
      </c>
      <c r="J705" s="6">
        <v>156</v>
      </c>
      <c r="K705" s="2" t="s">
        <v>143</v>
      </c>
      <c r="L705" s="2" t="s">
        <v>60</v>
      </c>
      <c r="M705" s="2" t="s">
        <v>151</v>
      </c>
      <c r="N705" s="2" t="s">
        <v>26</v>
      </c>
      <c r="O705" s="2" t="s">
        <v>145</v>
      </c>
      <c r="P705" s="2" t="s">
        <v>63</v>
      </c>
      <c r="Q705" s="2" t="s">
        <v>840</v>
      </c>
      <c r="R705" s="2" t="s">
        <v>71</v>
      </c>
      <c r="S705" s="2" t="s">
        <v>659</v>
      </c>
      <c r="T705">
        <v>1</v>
      </c>
      <c r="U705">
        <f t="shared" si="48"/>
        <v>46</v>
      </c>
      <c r="V705">
        <f t="shared" si="49"/>
        <v>11</v>
      </c>
    </row>
    <row r="706" spans="1:22" ht="48" customHeight="1" x14ac:dyDescent="0.2">
      <c r="A706" s="7" t="s">
        <v>841</v>
      </c>
      <c r="B706" s="7" t="s">
        <v>842</v>
      </c>
      <c r="C706" s="8">
        <v>45611</v>
      </c>
      <c r="D706" s="9">
        <v>45611.690092592587</v>
      </c>
      <c r="E706" s="10">
        <v>0</v>
      </c>
      <c r="F706" s="7" t="s">
        <v>58</v>
      </c>
      <c r="G706" s="10">
        <v>14</v>
      </c>
      <c r="H706" s="7" t="s">
        <v>59</v>
      </c>
      <c r="I706" s="7" t="s">
        <v>23</v>
      </c>
      <c r="J706" s="11">
        <v>101.5</v>
      </c>
      <c r="K706" s="7" t="s">
        <v>59</v>
      </c>
      <c r="L706" s="7" t="s">
        <v>60</v>
      </c>
      <c r="M706" s="7" t="s">
        <v>61</v>
      </c>
      <c r="N706" s="7" t="s">
        <v>62</v>
      </c>
      <c r="O706" s="7" t="s">
        <v>145</v>
      </c>
      <c r="P706" s="7" t="s">
        <v>63</v>
      </c>
      <c r="Q706" s="7" t="s">
        <v>844</v>
      </c>
      <c r="R706" s="7" t="s">
        <v>30</v>
      </c>
      <c r="S706" s="7" t="s">
        <v>843</v>
      </c>
      <c r="T706">
        <v>1</v>
      </c>
      <c r="U706">
        <f t="shared" ref="U706:U726" si="50">WEEKNUM(C706)</f>
        <v>46</v>
      </c>
      <c r="V706">
        <f t="shared" ref="V706:V726" si="51">MONTH(C706)</f>
        <v>11</v>
      </c>
    </row>
    <row r="707" spans="1:22" ht="36.75" customHeight="1" x14ac:dyDescent="0.2">
      <c r="A707" s="2" t="s">
        <v>841</v>
      </c>
      <c r="B707" s="2" t="s">
        <v>842</v>
      </c>
      <c r="C707" s="3">
        <v>45611</v>
      </c>
      <c r="D707" s="4">
        <v>45611.689918981479</v>
      </c>
      <c r="E707" s="5">
        <v>0</v>
      </c>
      <c r="F707" s="2" t="s">
        <v>58</v>
      </c>
      <c r="G707" s="5">
        <v>14</v>
      </c>
      <c r="H707" s="2" t="s">
        <v>59</v>
      </c>
      <c r="I707" s="2" t="s">
        <v>23</v>
      </c>
      <c r="J707" s="6">
        <v>101.5</v>
      </c>
      <c r="K707" s="2" t="s">
        <v>59</v>
      </c>
      <c r="L707" s="2" t="s">
        <v>60</v>
      </c>
      <c r="M707" s="2" t="s">
        <v>61</v>
      </c>
      <c r="N707" s="2" t="s">
        <v>62</v>
      </c>
      <c r="O707" s="2" t="s">
        <v>145</v>
      </c>
      <c r="P707" s="2" t="s">
        <v>63</v>
      </c>
      <c r="Q707" s="2" t="s">
        <v>845</v>
      </c>
      <c r="R707" s="2" t="s">
        <v>30</v>
      </c>
      <c r="S707" s="2" t="s">
        <v>843</v>
      </c>
      <c r="T707">
        <v>1</v>
      </c>
      <c r="U707">
        <f t="shared" si="50"/>
        <v>46</v>
      </c>
      <c r="V707">
        <f t="shared" si="51"/>
        <v>11</v>
      </c>
    </row>
    <row r="708" spans="1:22" ht="59.25" customHeight="1" x14ac:dyDescent="0.2">
      <c r="A708" s="7" t="s">
        <v>841</v>
      </c>
      <c r="B708" s="7" t="s">
        <v>842</v>
      </c>
      <c r="C708" s="8">
        <v>45611</v>
      </c>
      <c r="D708" s="9">
        <v>45611.649768518517</v>
      </c>
      <c r="E708" s="10">
        <v>0</v>
      </c>
      <c r="F708" s="7" t="s">
        <v>298</v>
      </c>
      <c r="G708" s="10">
        <v>34</v>
      </c>
      <c r="H708" s="7" t="s">
        <v>59</v>
      </c>
      <c r="I708" s="7" t="s">
        <v>23</v>
      </c>
      <c r="J708" s="11">
        <v>246.5</v>
      </c>
      <c r="K708" s="7" t="s">
        <v>59</v>
      </c>
      <c r="L708" s="7" t="s">
        <v>60</v>
      </c>
      <c r="M708" s="7" t="s">
        <v>299</v>
      </c>
      <c r="N708" s="7" t="s">
        <v>62</v>
      </c>
      <c r="O708" s="7" t="s">
        <v>145</v>
      </c>
      <c r="P708" s="7" t="s">
        <v>63</v>
      </c>
      <c r="Q708" s="7" t="s">
        <v>846</v>
      </c>
      <c r="R708" s="7" t="s">
        <v>71</v>
      </c>
      <c r="S708" s="7" t="s">
        <v>843</v>
      </c>
      <c r="T708">
        <v>1</v>
      </c>
      <c r="U708">
        <f t="shared" si="50"/>
        <v>46</v>
      </c>
      <c r="V708">
        <f t="shared" si="51"/>
        <v>11</v>
      </c>
    </row>
    <row r="709" spans="1:22" ht="48" customHeight="1" x14ac:dyDescent="0.2">
      <c r="A709" s="2" t="s">
        <v>841</v>
      </c>
      <c r="B709" s="2" t="s">
        <v>842</v>
      </c>
      <c r="C709" s="3">
        <v>45611</v>
      </c>
      <c r="D709" s="4">
        <v>45611.60769675926</v>
      </c>
      <c r="E709" s="5">
        <v>0</v>
      </c>
      <c r="F709" s="2" t="s">
        <v>88</v>
      </c>
      <c r="G709" s="5">
        <v>33</v>
      </c>
      <c r="H709" s="2" t="s">
        <v>59</v>
      </c>
      <c r="I709" s="2" t="s">
        <v>23</v>
      </c>
      <c r="J709" s="6">
        <v>239.25</v>
      </c>
      <c r="K709" s="2" t="s">
        <v>59</v>
      </c>
      <c r="L709" s="2" t="s">
        <v>60</v>
      </c>
      <c r="M709" s="2" t="s">
        <v>309</v>
      </c>
      <c r="N709" s="2" t="s">
        <v>62</v>
      </c>
      <c r="O709" s="2" t="s">
        <v>145</v>
      </c>
      <c r="P709" s="2" t="s">
        <v>63</v>
      </c>
      <c r="Q709" s="2" t="s">
        <v>847</v>
      </c>
      <c r="R709" s="2" t="s">
        <v>71</v>
      </c>
      <c r="S709" s="2" t="s">
        <v>843</v>
      </c>
      <c r="T709">
        <v>1</v>
      </c>
      <c r="U709">
        <f t="shared" si="50"/>
        <v>46</v>
      </c>
      <c r="V709">
        <f t="shared" si="51"/>
        <v>11</v>
      </c>
    </row>
    <row r="710" spans="1:22" ht="36.75" customHeight="1" x14ac:dyDescent="0.2">
      <c r="A710" s="7" t="s">
        <v>841</v>
      </c>
      <c r="B710" s="7" t="s">
        <v>842</v>
      </c>
      <c r="C710" s="8">
        <v>45611</v>
      </c>
      <c r="D710" s="9">
        <v>45611.524895833332</v>
      </c>
      <c r="E710" s="10">
        <v>0</v>
      </c>
      <c r="F710" s="7" t="s">
        <v>58</v>
      </c>
      <c r="G710" s="10">
        <v>14</v>
      </c>
      <c r="H710" s="7" t="s">
        <v>59</v>
      </c>
      <c r="I710" s="7" t="s">
        <v>23</v>
      </c>
      <c r="J710" s="11">
        <v>101.5</v>
      </c>
      <c r="K710" s="7" t="s">
        <v>59</v>
      </c>
      <c r="L710" s="7" t="s">
        <v>60</v>
      </c>
      <c r="M710" s="7" t="s">
        <v>61</v>
      </c>
      <c r="N710" s="7" t="s">
        <v>62</v>
      </c>
      <c r="O710" s="7" t="s">
        <v>145</v>
      </c>
      <c r="P710" s="7" t="s">
        <v>63</v>
      </c>
      <c r="Q710" s="7" t="s">
        <v>848</v>
      </c>
      <c r="R710" s="7" t="s">
        <v>30</v>
      </c>
      <c r="S710" s="7" t="s">
        <v>843</v>
      </c>
      <c r="T710">
        <v>1</v>
      </c>
      <c r="U710">
        <f t="shared" si="50"/>
        <v>46</v>
      </c>
      <c r="V710">
        <f t="shared" si="51"/>
        <v>11</v>
      </c>
    </row>
    <row r="711" spans="1:22" ht="36.75" customHeight="1" x14ac:dyDescent="0.2">
      <c r="A711" s="2" t="s">
        <v>841</v>
      </c>
      <c r="B711" s="2" t="s">
        <v>842</v>
      </c>
      <c r="C711" s="3">
        <v>45611</v>
      </c>
      <c r="D711" s="4">
        <v>45611.524722222217</v>
      </c>
      <c r="E711" s="5">
        <v>0</v>
      </c>
      <c r="F711" s="2" t="s">
        <v>58</v>
      </c>
      <c r="G711" s="5">
        <v>14</v>
      </c>
      <c r="H711" s="2" t="s">
        <v>59</v>
      </c>
      <c r="I711" s="2" t="s">
        <v>23</v>
      </c>
      <c r="J711" s="6">
        <v>101.5</v>
      </c>
      <c r="K711" s="2" t="s">
        <v>59</v>
      </c>
      <c r="L711" s="2" t="s">
        <v>60</v>
      </c>
      <c r="M711" s="2" t="s">
        <v>61</v>
      </c>
      <c r="N711" s="2" t="s">
        <v>62</v>
      </c>
      <c r="O711" s="2" t="s">
        <v>145</v>
      </c>
      <c r="P711" s="2" t="s">
        <v>63</v>
      </c>
      <c r="Q711" s="2" t="s">
        <v>849</v>
      </c>
      <c r="R711" s="2" t="s">
        <v>30</v>
      </c>
      <c r="S711" s="2" t="s">
        <v>843</v>
      </c>
      <c r="T711">
        <v>1</v>
      </c>
      <c r="U711">
        <f t="shared" si="50"/>
        <v>46</v>
      </c>
      <c r="V711">
        <f t="shared" si="51"/>
        <v>11</v>
      </c>
    </row>
    <row r="712" spans="1:22" ht="59.25" customHeight="1" x14ac:dyDescent="0.2">
      <c r="A712" s="2" t="s">
        <v>841</v>
      </c>
      <c r="B712" s="2" t="s">
        <v>842</v>
      </c>
      <c r="C712" s="3">
        <v>45611</v>
      </c>
      <c r="D712" s="4">
        <v>45611.48170138889</v>
      </c>
      <c r="E712" s="5">
        <v>0</v>
      </c>
      <c r="F712" s="2" t="s">
        <v>298</v>
      </c>
      <c r="G712" s="5">
        <v>34</v>
      </c>
      <c r="H712" s="2" t="s">
        <v>59</v>
      </c>
      <c r="I712" s="2" t="s">
        <v>23</v>
      </c>
      <c r="J712" s="6">
        <v>246.5</v>
      </c>
      <c r="K712" s="2" t="s">
        <v>59</v>
      </c>
      <c r="L712" s="2" t="s">
        <v>60</v>
      </c>
      <c r="M712" s="2" t="s">
        <v>299</v>
      </c>
      <c r="N712" s="2" t="s">
        <v>62</v>
      </c>
      <c r="O712" s="2" t="s">
        <v>145</v>
      </c>
      <c r="P712" s="2" t="s">
        <v>63</v>
      </c>
      <c r="Q712" s="2" t="s">
        <v>850</v>
      </c>
      <c r="R712" s="2" t="s">
        <v>71</v>
      </c>
      <c r="S712" s="2" t="s">
        <v>843</v>
      </c>
      <c r="T712">
        <v>1</v>
      </c>
      <c r="U712">
        <f t="shared" si="50"/>
        <v>46</v>
      </c>
      <c r="V712">
        <f t="shared" si="51"/>
        <v>11</v>
      </c>
    </row>
    <row r="713" spans="1:22" ht="48" customHeight="1" x14ac:dyDescent="0.2">
      <c r="A713" s="7" t="s">
        <v>841</v>
      </c>
      <c r="B713" s="7" t="s">
        <v>842</v>
      </c>
      <c r="C713" s="8">
        <v>45611</v>
      </c>
      <c r="D713" s="9">
        <v>45611.436331018514</v>
      </c>
      <c r="E713" s="10">
        <v>0</v>
      </c>
      <c r="F713" s="7" t="s">
        <v>88</v>
      </c>
      <c r="G713" s="10">
        <v>33</v>
      </c>
      <c r="H713" s="7" t="s">
        <v>59</v>
      </c>
      <c r="I713" s="7" t="s">
        <v>23</v>
      </c>
      <c r="J713" s="11">
        <v>239.25</v>
      </c>
      <c r="K713" s="7" t="s">
        <v>59</v>
      </c>
      <c r="L713" s="7" t="s">
        <v>60</v>
      </c>
      <c r="M713" s="7" t="s">
        <v>309</v>
      </c>
      <c r="N713" s="7" t="s">
        <v>62</v>
      </c>
      <c r="O713" s="7" t="s">
        <v>145</v>
      </c>
      <c r="P713" s="7" t="s">
        <v>63</v>
      </c>
      <c r="Q713" s="7" t="s">
        <v>851</v>
      </c>
      <c r="R713" s="7" t="s">
        <v>71</v>
      </c>
      <c r="S713" s="7" t="s">
        <v>843</v>
      </c>
      <c r="T713">
        <v>1</v>
      </c>
      <c r="U713">
        <f t="shared" si="50"/>
        <v>46</v>
      </c>
      <c r="V713">
        <f t="shared" si="51"/>
        <v>11</v>
      </c>
    </row>
    <row r="714" spans="1:22" ht="36.75" customHeight="1" x14ac:dyDescent="0.2">
      <c r="A714" s="2" t="s">
        <v>841</v>
      </c>
      <c r="B714" s="2" t="s">
        <v>842</v>
      </c>
      <c r="C714" s="3">
        <v>45611</v>
      </c>
      <c r="D714" s="4">
        <v>45611.399097222224</v>
      </c>
      <c r="E714" s="5">
        <v>0</v>
      </c>
      <c r="F714" s="2" t="s">
        <v>58</v>
      </c>
      <c r="G714" s="5">
        <v>14</v>
      </c>
      <c r="H714" s="2" t="s">
        <v>59</v>
      </c>
      <c r="I714" s="2" t="s">
        <v>23</v>
      </c>
      <c r="J714" s="6">
        <v>101.5</v>
      </c>
      <c r="K714" s="2" t="s">
        <v>59</v>
      </c>
      <c r="L714" s="2" t="s">
        <v>60</v>
      </c>
      <c r="M714" s="2" t="s">
        <v>61</v>
      </c>
      <c r="N714" s="2" t="s">
        <v>62</v>
      </c>
      <c r="O714" s="2" t="s">
        <v>145</v>
      </c>
      <c r="P714" s="2" t="s">
        <v>63</v>
      </c>
      <c r="Q714" s="2" t="s">
        <v>852</v>
      </c>
      <c r="R714" s="2" t="s">
        <v>30</v>
      </c>
      <c r="S714" s="2" t="s">
        <v>843</v>
      </c>
      <c r="T714">
        <v>1</v>
      </c>
      <c r="U714">
        <f t="shared" si="50"/>
        <v>46</v>
      </c>
      <c r="V714">
        <f t="shared" si="51"/>
        <v>11</v>
      </c>
    </row>
    <row r="715" spans="1:22" ht="36.75" customHeight="1" x14ac:dyDescent="0.2">
      <c r="A715" s="7" t="s">
        <v>841</v>
      </c>
      <c r="B715" s="7" t="s">
        <v>842</v>
      </c>
      <c r="C715" s="8">
        <v>45611</v>
      </c>
      <c r="D715" s="9">
        <v>45611.398923611108</v>
      </c>
      <c r="E715" s="10">
        <v>0</v>
      </c>
      <c r="F715" s="7" t="s">
        <v>58</v>
      </c>
      <c r="G715" s="10">
        <v>14</v>
      </c>
      <c r="H715" s="7" t="s">
        <v>59</v>
      </c>
      <c r="I715" s="7" t="s">
        <v>23</v>
      </c>
      <c r="J715" s="11">
        <v>101.5</v>
      </c>
      <c r="K715" s="7" t="s">
        <v>59</v>
      </c>
      <c r="L715" s="7" t="s">
        <v>60</v>
      </c>
      <c r="M715" s="7" t="s">
        <v>61</v>
      </c>
      <c r="N715" s="7" t="s">
        <v>62</v>
      </c>
      <c r="O715" s="7" t="s">
        <v>145</v>
      </c>
      <c r="P715" s="7" t="s">
        <v>63</v>
      </c>
      <c r="Q715" s="7" t="s">
        <v>853</v>
      </c>
      <c r="R715" s="7" t="s">
        <v>30</v>
      </c>
      <c r="S715" s="7" t="s">
        <v>843</v>
      </c>
      <c r="T715">
        <v>1</v>
      </c>
      <c r="U715">
        <f t="shared" si="50"/>
        <v>46</v>
      </c>
      <c r="V715">
        <f t="shared" si="51"/>
        <v>11</v>
      </c>
    </row>
    <row r="716" spans="1:22" ht="59.25" customHeight="1" x14ac:dyDescent="0.2">
      <c r="A716" s="2" t="s">
        <v>841</v>
      </c>
      <c r="B716" s="2" t="s">
        <v>842</v>
      </c>
      <c r="C716" s="3">
        <v>45611</v>
      </c>
      <c r="D716" s="4">
        <v>45611.364965277775</v>
      </c>
      <c r="E716" s="5">
        <v>0</v>
      </c>
      <c r="F716" s="2" t="s">
        <v>298</v>
      </c>
      <c r="G716" s="5">
        <v>34</v>
      </c>
      <c r="H716" s="2" t="s">
        <v>59</v>
      </c>
      <c r="I716" s="2" t="s">
        <v>23</v>
      </c>
      <c r="J716" s="6">
        <v>246.5</v>
      </c>
      <c r="K716" s="2" t="s">
        <v>59</v>
      </c>
      <c r="L716" s="2" t="s">
        <v>60</v>
      </c>
      <c r="M716" s="2" t="s">
        <v>299</v>
      </c>
      <c r="N716" s="2" t="s">
        <v>62</v>
      </c>
      <c r="O716" s="2" t="s">
        <v>145</v>
      </c>
      <c r="P716" s="2" t="s">
        <v>63</v>
      </c>
      <c r="Q716" s="2" t="s">
        <v>854</v>
      </c>
      <c r="R716" s="2" t="s">
        <v>71</v>
      </c>
      <c r="S716" s="2" t="s">
        <v>843</v>
      </c>
      <c r="T716">
        <v>1</v>
      </c>
      <c r="U716">
        <f t="shared" si="50"/>
        <v>46</v>
      </c>
      <c r="V716">
        <f t="shared" si="51"/>
        <v>11</v>
      </c>
    </row>
    <row r="717" spans="1:22" ht="48" customHeight="1" x14ac:dyDescent="0.2">
      <c r="A717" s="7" t="s">
        <v>841</v>
      </c>
      <c r="B717" s="7" t="s">
        <v>842</v>
      </c>
      <c r="C717" s="8">
        <v>45611</v>
      </c>
      <c r="D717" s="9">
        <v>45611.313483796293</v>
      </c>
      <c r="E717" s="10">
        <v>0</v>
      </c>
      <c r="F717" s="7" t="s">
        <v>88</v>
      </c>
      <c r="G717" s="10">
        <v>33</v>
      </c>
      <c r="H717" s="7" t="s">
        <v>59</v>
      </c>
      <c r="I717" s="7" t="s">
        <v>23</v>
      </c>
      <c r="J717" s="11">
        <v>239.25</v>
      </c>
      <c r="K717" s="7" t="s">
        <v>59</v>
      </c>
      <c r="L717" s="7" t="s">
        <v>60</v>
      </c>
      <c r="M717" s="7" t="s">
        <v>309</v>
      </c>
      <c r="N717" s="7" t="s">
        <v>62</v>
      </c>
      <c r="O717" s="7" t="s">
        <v>145</v>
      </c>
      <c r="P717" s="7" t="s">
        <v>63</v>
      </c>
      <c r="Q717" s="7" t="s">
        <v>855</v>
      </c>
      <c r="R717" s="7" t="s">
        <v>71</v>
      </c>
      <c r="S717" s="7" t="s">
        <v>843</v>
      </c>
      <c r="T717">
        <v>1</v>
      </c>
      <c r="U717">
        <f t="shared" si="50"/>
        <v>46</v>
      </c>
      <c r="V717">
        <f t="shared" si="51"/>
        <v>11</v>
      </c>
    </row>
    <row r="718" spans="1:22" ht="36.75" customHeight="1" x14ac:dyDescent="0.2">
      <c r="A718" s="7" t="s">
        <v>841</v>
      </c>
      <c r="B718" s="7" t="s">
        <v>842</v>
      </c>
      <c r="C718" s="8">
        <v>45610</v>
      </c>
      <c r="D718" s="9">
        <v>45610.69122685185</v>
      </c>
      <c r="E718" s="10">
        <v>0</v>
      </c>
      <c r="F718" s="7" t="s">
        <v>58</v>
      </c>
      <c r="G718" s="10">
        <v>14</v>
      </c>
      <c r="H718" s="7" t="s">
        <v>59</v>
      </c>
      <c r="I718" s="7" t="s">
        <v>23</v>
      </c>
      <c r="J718" s="11">
        <v>101.5</v>
      </c>
      <c r="K718" s="7" t="s">
        <v>59</v>
      </c>
      <c r="L718" s="7" t="s">
        <v>60</v>
      </c>
      <c r="M718" s="7" t="s">
        <v>61</v>
      </c>
      <c r="N718" s="7" t="s">
        <v>62</v>
      </c>
      <c r="O718" s="7" t="s">
        <v>145</v>
      </c>
      <c r="P718" s="7" t="s">
        <v>63</v>
      </c>
      <c r="Q718" s="7" t="s">
        <v>856</v>
      </c>
      <c r="R718" s="7" t="s">
        <v>30</v>
      </c>
      <c r="S718" s="7" t="s">
        <v>843</v>
      </c>
      <c r="T718">
        <v>1</v>
      </c>
      <c r="U718">
        <f t="shared" si="50"/>
        <v>46</v>
      </c>
      <c r="V718">
        <f t="shared" si="51"/>
        <v>11</v>
      </c>
    </row>
    <row r="719" spans="1:22" ht="48" customHeight="1" x14ac:dyDescent="0.2">
      <c r="A719" s="2" t="s">
        <v>841</v>
      </c>
      <c r="B719" s="2" t="s">
        <v>842</v>
      </c>
      <c r="C719" s="3">
        <v>45610</v>
      </c>
      <c r="D719" s="4">
        <v>45610.691064814811</v>
      </c>
      <c r="E719" s="5">
        <v>0</v>
      </c>
      <c r="F719" s="2" t="s">
        <v>58</v>
      </c>
      <c r="G719" s="5">
        <v>14</v>
      </c>
      <c r="H719" s="2" t="s">
        <v>59</v>
      </c>
      <c r="I719" s="2" t="s">
        <v>23</v>
      </c>
      <c r="J719" s="6">
        <v>101.5</v>
      </c>
      <c r="K719" s="2" t="s">
        <v>59</v>
      </c>
      <c r="L719" s="2" t="s">
        <v>60</v>
      </c>
      <c r="M719" s="2" t="s">
        <v>61</v>
      </c>
      <c r="N719" s="2" t="s">
        <v>62</v>
      </c>
      <c r="O719" s="2" t="s">
        <v>145</v>
      </c>
      <c r="P719" s="2" t="s">
        <v>63</v>
      </c>
      <c r="Q719" s="2" t="s">
        <v>857</v>
      </c>
      <c r="R719" s="2" t="s">
        <v>30</v>
      </c>
      <c r="S719" s="2" t="s">
        <v>843</v>
      </c>
      <c r="T719">
        <v>1</v>
      </c>
      <c r="U719">
        <f t="shared" si="50"/>
        <v>46</v>
      </c>
      <c r="V719">
        <f t="shared" si="51"/>
        <v>11</v>
      </c>
    </row>
    <row r="720" spans="1:22" ht="59.25" customHeight="1" x14ac:dyDescent="0.2">
      <c r="A720" s="7" t="s">
        <v>841</v>
      </c>
      <c r="B720" s="7" t="s">
        <v>842</v>
      </c>
      <c r="C720" s="8">
        <v>45610</v>
      </c>
      <c r="D720" s="9">
        <v>45610.650277777779</v>
      </c>
      <c r="E720" s="10">
        <v>0</v>
      </c>
      <c r="F720" s="7" t="s">
        <v>298</v>
      </c>
      <c r="G720" s="10">
        <v>34</v>
      </c>
      <c r="H720" s="7" t="s">
        <v>59</v>
      </c>
      <c r="I720" s="7" t="s">
        <v>23</v>
      </c>
      <c r="J720" s="11">
        <v>246.5</v>
      </c>
      <c r="K720" s="7" t="s">
        <v>59</v>
      </c>
      <c r="L720" s="7" t="s">
        <v>60</v>
      </c>
      <c r="M720" s="7" t="s">
        <v>299</v>
      </c>
      <c r="N720" s="7" t="s">
        <v>62</v>
      </c>
      <c r="O720" s="7" t="s">
        <v>145</v>
      </c>
      <c r="P720" s="7" t="s">
        <v>63</v>
      </c>
      <c r="Q720" s="7" t="s">
        <v>858</v>
      </c>
      <c r="R720" s="7" t="s">
        <v>71</v>
      </c>
      <c r="S720" s="7" t="s">
        <v>843</v>
      </c>
      <c r="T720">
        <v>1</v>
      </c>
      <c r="U720">
        <f t="shared" si="50"/>
        <v>46</v>
      </c>
      <c r="V720">
        <f t="shared" si="51"/>
        <v>11</v>
      </c>
    </row>
    <row r="721" spans="1:22" ht="48" customHeight="1" x14ac:dyDescent="0.2">
      <c r="A721" s="12" t="s">
        <v>841</v>
      </c>
      <c r="B721" s="12" t="s">
        <v>842</v>
      </c>
      <c r="C721" s="13">
        <v>45610</v>
      </c>
      <c r="D721" s="14">
        <v>45610.605578703704</v>
      </c>
      <c r="E721" s="15">
        <v>0</v>
      </c>
      <c r="F721" s="12" t="s">
        <v>88</v>
      </c>
      <c r="G721" s="15">
        <v>33</v>
      </c>
      <c r="H721" s="12" t="s">
        <v>59</v>
      </c>
      <c r="I721" s="12" t="s">
        <v>23</v>
      </c>
      <c r="J721" s="16">
        <v>239.25</v>
      </c>
      <c r="K721" s="12" t="s">
        <v>59</v>
      </c>
      <c r="L721" s="12" t="s">
        <v>60</v>
      </c>
      <c r="M721" s="12" t="s">
        <v>309</v>
      </c>
      <c r="N721" s="12" t="s">
        <v>62</v>
      </c>
      <c r="O721" s="12" t="s">
        <v>145</v>
      </c>
      <c r="P721" s="12" t="s">
        <v>63</v>
      </c>
      <c r="Q721" s="12" t="s">
        <v>859</v>
      </c>
      <c r="R721" s="12" t="s">
        <v>71</v>
      </c>
      <c r="S721" s="12" t="s">
        <v>843</v>
      </c>
      <c r="T721">
        <v>1</v>
      </c>
      <c r="U721">
        <f t="shared" si="50"/>
        <v>46</v>
      </c>
      <c r="V721">
        <f t="shared" si="51"/>
        <v>11</v>
      </c>
    </row>
    <row r="722" spans="1:22" ht="36.75" customHeight="1" x14ac:dyDescent="0.2">
      <c r="A722" s="7" t="s">
        <v>841</v>
      </c>
      <c r="B722" s="7" t="s">
        <v>842</v>
      </c>
      <c r="C722" s="8">
        <v>45610</v>
      </c>
      <c r="D722" s="9">
        <v>45610.524398148147</v>
      </c>
      <c r="E722" s="10">
        <v>0</v>
      </c>
      <c r="F722" s="7" t="s">
        <v>58</v>
      </c>
      <c r="G722" s="10">
        <v>14</v>
      </c>
      <c r="H722" s="7" t="s">
        <v>59</v>
      </c>
      <c r="I722" s="7" t="s">
        <v>23</v>
      </c>
      <c r="J722" s="11">
        <v>101.5</v>
      </c>
      <c r="K722" s="7" t="s">
        <v>59</v>
      </c>
      <c r="L722" s="7" t="s">
        <v>60</v>
      </c>
      <c r="M722" s="7" t="s">
        <v>61</v>
      </c>
      <c r="N722" s="7" t="s">
        <v>62</v>
      </c>
      <c r="O722" s="7" t="s">
        <v>145</v>
      </c>
      <c r="P722" s="7" t="s">
        <v>63</v>
      </c>
      <c r="Q722" s="7" t="s">
        <v>860</v>
      </c>
      <c r="R722" s="7" t="s">
        <v>30</v>
      </c>
      <c r="S722" s="7" t="s">
        <v>843</v>
      </c>
      <c r="T722">
        <v>1</v>
      </c>
      <c r="U722">
        <f t="shared" si="50"/>
        <v>46</v>
      </c>
      <c r="V722">
        <f t="shared" si="51"/>
        <v>11</v>
      </c>
    </row>
    <row r="723" spans="1:22" ht="36.75" customHeight="1" x14ac:dyDescent="0.2">
      <c r="A723" s="2" t="s">
        <v>841</v>
      </c>
      <c r="B723" s="2" t="s">
        <v>842</v>
      </c>
      <c r="C723" s="3">
        <v>45610</v>
      </c>
      <c r="D723" s="4">
        <v>45610.524224537032</v>
      </c>
      <c r="E723" s="5">
        <v>0</v>
      </c>
      <c r="F723" s="2" t="s">
        <v>58</v>
      </c>
      <c r="G723" s="5">
        <v>14</v>
      </c>
      <c r="H723" s="2" t="s">
        <v>59</v>
      </c>
      <c r="I723" s="2" t="s">
        <v>23</v>
      </c>
      <c r="J723" s="6">
        <v>101.5</v>
      </c>
      <c r="K723" s="2" t="s">
        <v>59</v>
      </c>
      <c r="L723" s="2" t="s">
        <v>60</v>
      </c>
      <c r="M723" s="2" t="s">
        <v>61</v>
      </c>
      <c r="N723" s="2" t="s">
        <v>62</v>
      </c>
      <c r="O723" s="2" t="s">
        <v>145</v>
      </c>
      <c r="P723" s="2" t="s">
        <v>63</v>
      </c>
      <c r="Q723" s="2" t="s">
        <v>861</v>
      </c>
      <c r="R723" s="2" t="s">
        <v>30</v>
      </c>
      <c r="S723" s="2" t="s">
        <v>843</v>
      </c>
      <c r="T723">
        <v>1</v>
      </c>
      <c r="U723">
        <f t="shared" si="50"/>
        <v>46</v>
      </c>
      <c r="V723">
        <f t="shared" si="51"/>
        <v>11</v>
      </c>
    </row>
    <row r="724" spans="1:22" ht="36.75" customHeight="1" x14ac:dyDescent="0.2">
      <c r="A724" s="2" t="s">
        <v>841</v>
      </c>
      <c r="B724" s="2" t="s">
        <v>842</v>
      </c>
      <c r="C724" s="3">
        <v>45610</v>
      </c>
      <c r="D724" s="4">
        <v>45610.397465277776</v>
      </c>
      <c r="E724" s="5">
        <v>0</v>
      </c>
      <c r="F724" s="2" t="s">
        <v>58</v>
      </c>
      <c r="G724" s="5">
        <v>14</v>
      </c>
      <c r="H724" s="2" t="s">
        <v>59</v>
      </c>
      <c r="I724" s="2" t="s">
        <v>23</v>
      </c>
      <c r="J724" s="6">
        <v>101.5</v>
      </c>
      <c r="K724" s="2" t="s">
        <v>59</v>
      </c>
      <c r="L724" s="2" t="s">
        <v>60</v>
      </c>
      <c r="M724" s="2" t="s">
        <v>61</v>
      </c>
      <c r="N724" s="2" t="s">
        <v>62</v>
      </c>
      <c r="O724" s="2" t="s">
        <v>145</v>
      </c>
      <c r="P724" s="2" t="s">
        <v>63</v>
      </c>
      <c r="Q724" s="2" t="s">
        <v>862</v>
      </c>
      <c r="R724" s="2" t="s">
        <v>30</v>
      </c>
      <c r="S724" s="2" t="s">
        <v>843</v>
      </c>
      <c r="T724">
        <v>1</v>
      </c>
      <c r="U724">
        <f t="shared" si="50"/>
        <v>46</v>
      </c>
      <c r="V724">
        <f t="shared" si="51"/>
        <v>11</v>
      </c>
    </row>
    <row r="725" spans="1:22" ht="36.75" customHeight="1" x14ac:dyDescent="0.2">
      <c r="A725" s="7" t="s">
        <v>841</v>
      </c>
      <c r="B725" s="7" t="s">
        <v>842</v>
      </c>
      <c r="C725" s="8">
        <v>45610</v>
      </c>
      <c r="D725" s="9">
        <v>45610.397291666668</v>
      </c>
      <c r="E725" s="10">
        <v>0</v>
      </c>
      <c r="F725" s="7" t="s">
        <v>58</v>
      </c>
      <c r="G725" s="10">
        <v>14</v>
      </c>
      <c r="H725" s="7" t="s">
        <v>59</v>
      </c>
      <c r="I725" s="7" t="s">
        <v>23</v>
      </c>
      <c r="J725" s="11">
        <v>101.5</v>
      </c>
      <c r="K725" s="7" t="s">
        <v>59</v>
      </c>
      <c r="L725" s="7" t="s">
        <v>60</v>
      </c>
      <c r="M725" s="7" t="s">
        <v>61</v>
      </c>
      <c r="N725" s="7" t="s">
        <v>62</v>
      </c>
      <c r="O725" s="7" t="s">
        <v>145</v>
      </c>
      <c r="P725" s="7" t="s">
        <v>63</v>
      </c>
      <c r="Q725" s="7" t="s">
        <v>863</v>
      </c>
      <c r="R725" s="7" t="s">
        <v>30</v>
      </c>
      <c r="S725" s="7" t="s">
        <v>843</v>
      </c>
      <c r="T725">
        <v>1</v>
      </c>
      <c r="U725">
        <f t="shared" si="50"/>
        <v>46</v>
      </c>
      <c r="V725">
        <f t="shared" si="51"/>
        <v>11</v>
      </c>
    </row>
    <row r="726" spans="1:22" ht="48" customHeight="1" x14ac:dyDescent="0.2">
      <c r="A726" s="12" t="s">
        <v>841</v>
      </c>
      <c r="B726" s="12" t="s">
        <v>842</v>
      </c>
      <c r="C726" s="13">
        <v>45610</v>
      </c>
      <c r="D726" s="14">
        <v>45610.314942129626</v>
      </c>
      <c r="E726" s="15">
        <v>0</v>
      </c>
      <c r="F726" s="12" t="s">
        <v>88</v>
      </c>
      <c r="G726" s="15">
        <v>33</v>
      </c>
      <c r="H726" s="12" t="s">
        <v>59</v>
      </c>
      <c r="I726" s="12" t="s">
        <v>23</v>
      </c>
      <c r="J726" s="16">
        <v>239.25</v>
      </c>
      <c r="K726" s="12" t="s">
        <v>59</v>
      </c>
      <c r="L726" s="12" t="s">
        <v>60</v>
      </c>
      <c r="M726" s="12" t="s">
        <v>309</v>
      </c>
      <c r="N726" s="12" t="s">
        <v>62</v>
      </c>
      <c r="O726" s="12" t="s">
        <v>145</v>
      </c>
      <c r="P726" s="12" t="s">
        <v>63</v>
      </c>
      <c r="Q726" s="12" t="s">
        <v>864</v>
      </c>
      <c r="R726" s="12" t="s">
        <v>71</v>
      </c>
      <c r="S726" s="12" t="s">
        <v>843</v>
      </c>
      <c r="T726">
        <v>1</v>
      </c>
      <c r="U726">
        <f t="shared" si="50"/>
        <v>46</v>
      </c>
      <c r="V726">
        <f t="shared" si="51"/>
        <v>11</v>
      </c>
    </row>
    <row r="727" spans="1:22" ht="36.75" customHeight="1" x14ac:dyDescent="0.2">
      <c r="A727" s="2" t="s">
        <v>841</v>
      </c>
      <c r="B727" s="2" t="s">
        <v>842</v>
      </c>
      <c r="C727" s="3">
        <v>45609</v>
      </c>
      <c r="D727" s="4">
        <v>45609.692245370366</v>
      </c>
      <c r="E727" s="5">
        <v>1</v>
      </c>
      <c r="F727" s="2" t="s">
        <v>865</v>
      </c>
      <c r="G727" s="5">
        <v>14</v>
      </c>
      <c r="H727" s="2" t="s">
        <v>59</v>
      </c>
      <c r="I727" s="2" t="s">
        <v>23</v>
      </c>
      <c r="J727" s="6">
        <v>101.5</v>
      </c>
      <c r="K727" s="2" t="s">
        <v>59</v>
      </c>
      <c r="L727" s="2" t="s">
        <v>60</v>
      </c>
      <c r="M727" s="2" t="s">
        <v>61</v>
      </c>
      <c r="N727" s="2" t="s">
        <v>62</v>
      </c>
      <c r="O727" s="2" t="s">
        <v>145</v>
      </c>
      <c r="P727" s="2" t="s">
        <v>63</v>
      </c>
      <c r="Q727" s="2" t="s">
        <v>866</v>
      </c>
      <c r="R727" s="2" t="s">
        <v>30</v>
      </c>
      <c r="S727" s="2" t="s">
        <v>843</v>
      </c>
      <c r="T727">
        <v>1</v>
      </c>
      <c r="U727">
        <f t="shared" ref="U727:U743" si="52">WEEKNUM(C727)</f>
        <v>46</v>
      </c>
      <c r="V727">
        <f t="shared" ref="V727:V743" si="53">MONTH(C727)</f>
        <v>11</v>
      </c>
    </row>
    <row r="728" spans="1:22" ht="48" customHeight="1" x14ac:dyDescent="0.2">
      <c r="A728" s="7" t="s">
        <v>841</v>
      </c>
      <c r="B728" s="7" t="s">
        <v>842</v>
      </c>
      <c r="C728" s="8">
        <v>45609</v>
      </c>
      <c r="D728" s="9">
        <v>45609.692071759258</v>
      </c>
      <c r="E728" s="10">
        <v>0</v>
      </c>
      <c r="F728" s="7" t="s">
        <v>58</v>
      </c>
      <c r="G728" s="10">
        <v>14</v>
      </c>
      <c r="H728" s="7" t="s">
        <v>59</v>
      </c>
      <c r="I728" s="7" t="s">
        <v>23</v>
      </c>
      <c r="J728" s="11">
        <v>101.5</v>
      </c>
      <c r="K728" s="7" t="s">
        <v>59</v>
      </c>
      <c r="L728" s="7" t="s">
        <v>60</v>
      </c>
      <c r="M728" s="7" t="s">
        <v>61</v>
      </c>
      <c r="N728" s="7" t="s">
        <v>62</v>
      </c>
      <c r="O728" s="7" t="s">
        <v>145</v>
      </c>
      <c r="P728" s="7" t="s">
        <v>63</v>
      </c>
      <c r="Q728" s="7" t="s">
        <v>867</v>
      </c>
      <c r="R728" s="7" t="s">
        <v>30</v>
      </c>
      <c r="S728" s="7" t="s">
        <v>843</v>
      </c>
      <c r="T728">
        <v>1</v>
      </c>
      <c r="U728">
        <f t="shared" si="52"/>
        <v>46</v>
      </c>
      <c r="V728">
        <f t="shared" si="53"/>
        <v>11</v>
      </c>
    </row>
    <row r="729" spans="1:22" ht="59.25" customHeight="1" x14ac:dyDescent="0.2">
      <c r="A729" s="2" t="s">
        <v>841</v>
      </c>
      <c r="B729" s="2" t="s">
        <v>842</v>
      </c>
      <c r="C729" s="3">
        <v>45609</v>
      </c>
      <c r="D729" s="4">
        <v>45609.649976851848</v>
      </c>
      <c r="E729" s="5">
        <v>2</v>
      </c>
      <c r="F729" s="2" t="s">
        <v>868</v>
      </c>
      <c r="G729" s="5">
        <v>34</v>
      </c>
      <c r="H729" s="2" t="s">
        <v>59</v>
      </c>
      <c r="I729" s="2" t="s">
        <v>23</v>
      </c>
      <c r="J729" s="6">
        <v>246.5</v>
      </c>
      <c r="K729" s="2" t="s">
        <v>59</v>
      </c>
      <c r="L729" s="2" t="s">
        <v>60</v>
      </c>
      <c r="M729" s="2" t="s">
        <v>299</v>
      </c>
      <c r="N729" s="2" t="s">
        <v>62</v>
      </c>
      <c r="O729" s="2" t="s">
        <v>145</v>
      </c>
      <c r="P729" s="2" t="s">
        <v>63</v>
      </c>
      <c r="Q729" s="2" t="s">
        <v>869</v>
      </c>
      <c r="R729" s="2" t="s">
        <v>71</v>
      </c>
      <c r="S729" s="2" t="s">
        <v>843</v>
      </c>
      <c r="T729">
        <v>1</v>
      </c>
      <c r="U729">
        <f t="shared" si="52"/>
        <v>46</v>
      </c>
      <c r="V729">
        <f t="shared" si="53"/>
        <v>11</v>
      </c>
    </row>
    <row r="730" spans="1:22" ht="36.75" customHeight="1" x14ac:dyDescent="0.2">
      <c r="A730" s="2" t="s">
        <v>841</v>
      </c>
      <c r="B730" s="2" t="s">
        <v>842</v>
      </c>
      <c r="C730" s="3">
        <v>45609</v>
      </c>
      <c r="D730" s="4">
        <v>45609.525416666664</v>
      </c>
      <c r="E730" s="5">
        <v>0</v>
      </c>
      <c r="F730" s="2" t="s">
        <v>58</v>
      </c>
      <c r="G730" s="5">
        <v>14</v>
      </c>
      <c r="H730" s="2" t="s">
        <v>59</v>
      </c>
      <c r="I730" s="2" t="s">
        <v>23</v>
      </c>
      <c r="J730" s="6">
        <v>101.5</v>
      </c>
      <c r="K730" s="2" t="s">
        <v>59</v>
      </c>
      <c r="L730" s="2" t="s">
        <v>60</v>
      </c>
      <c r="M730" s="2" t="s">
        <v>61</v>
      </c>
      <c r="N730" s="2" t="s">
        <v>62</v>
      </c>
      <c r="O730" s="2" t="s">
        <v>145</v>
      </c>
      <c r="P730" s="2" t="s">
        <v>63</v>
      </c>
      <c r="Q730" s="2" t="s">
        <v>870</v>
      </c>
      <c r="R730" s="2" t="s">
        <v>30</v>
      </c>
      <c r="S730" s="2" t="s">
        <v>843</v>
      </c>
      <c r="T730">
        <v>1</v>
      </c>
      <c r="U730">
        <f t="shared" si="52"/>
        <v>46</v>
      </c>
      <c r="V730">
        <f t="shared" si="53"/>
        <v>11</v>
      </c>
    </row>
    <row r="731" spans="1:22" ht="36.75" customHeight="1" x14ac:dyDescent="0.2">
      <c r="A731" s="7" t="s">
        <v>841</v>
      </c>
      <c r="B731" s="7" t="s">
        <v>842</v>
      </c>
      <c r="C731" s="8">
        <v>45609</v>
      </c>
      <c r="D731" s="9">
        <v>45609.525243055556</v>
      </c>
      <c r="E731" s="10">
        <v>0</v>
      </c>
      <c r="F731" s="7" t="s">
        <v>58</v>
      </c>
      <c r="G731" s="10">
        <v>14</v>
      </c>
      <c r="H731" s="7" t="s">
        <v>59</v>
      </c>
      <c r="I731" s="7" t="s">
        <v>23</v>
      </c>
      <c r="J731" s="11">
        <v>101.5</v>
      </c>
      <c r="K731" s="7" t="s">
        <v>59</v>
      </c>
      <c r="L731" s="7" t="s">
        <v>60</v>
      </c>
      <c r="M731" s="7" t="s">
        <v>61</v>
      </c>
      <c r="N731" s="7" t="s">
        <v>62</v>
      </c>
      <c r="O731" s="7" t="s">
        <v>145</v>
      </c>
      <c r="P731" s="7" t="s">
        <v>63</v>
      </c>
      <c r="Q731" s="7" t="s">
        <v>871</v>
      </c>
      <c r="R731" s="7" t="s">
        <v>30</v>
      </c>
      <c r="S731" s="7" t="s">
        <v>843</v>
      </c>
      <c r="T731">
        <v>1</v>
      </c>
      <c r="U731">
        <f t="shared" si="52"/>
        <v>46</v>
      </c>
      <c r="V731">
        <f t="shared" si="53"/>
        <v>11</v>
      </c>
    </row>
    <row r="732" spans="1:22" ht="59.25" customHeight="1" x14ac:dyDescent="0.2">
      <c r="A732" s="7" t="s">
        <v>841</v>
      </c>
      <c r="B732" s="7" t="s">
        <v>842</v>
      </c>
      <c r="C732" s="8">
        <v>45609</v>
      </c>
      <c r="D732" s="9">
        <v>45609.483842592592</v>
      </c>
      <c r="E732" s="10">
        <v>10</v>
      </c>
      <c r="F732" s="7" t="s">
        <v>872</v>
      </c>
      <c r="G732" s="10">
        <v>34</v>
      </c>
      <c r="H732" s="7" t="s">
        <v>59</v>
      </c>
      <c r="I732" s="7" t="s">
        <v>23</v>
      </c>
      <c r="J732" s="11">
        <v>246.5</v>
      </c>
      <c r="K732" s="7" t="s">
        <v>59</v>
      </c>
      <c r="L732" s="7" t="s">
        <v>60</v>
      </c>
      <c r="M732" s="7" t="s">
        <v>299</v>
      </c>
      <c r="N732" s="7" t="s">
        <v>62</v>
      </c>
      <c r="O732" s="7" t="s">
        <v>145</v>
      </c>
      <c r="P732" s="7" t="s">
        <v>63</v>
      </c>
      <c r="Q732" s="7" t="s">
        <v>873</v>
      </c>
      <c r="R732" s="7" t="s">
        <v>71</v>
      </c>
      <c r="S732" s="7" t="s">
        <v>843</v>
      </c>
      <c r="T732">
        <v>1</v>
      </c>
      <c r="U732">
        <f t="shared" si="52"/>
        <v>46</v>
      </c>
      <c r="V732">
        <f t="shared" si="53"/>
        <v>11</v>
      </c>
    </row>
    <row r="733" spans="1:22" ht="48" customHeight="1" x14ac:dyDescent="0.2">
      <c r="A733" s="2" t="s">
        <v>841</v>
      </c>
      <c r="B733" s="2" t="s">
        <v>842</v>
      </c>
      <c r="C733" s="3">
        <v>45608</v>
      </c>
      <c r="D733" s="4">
        <v>45608.691307870366</v>
      </c>
      <c r="E733" s="5">
        <v>0</v>
      </c>
      <c r="F733" s="2" t="s">
        <v>58</v>
      </c>
      <c r="G733" s="5">
        <v>14</v>
      </c>
      <c r="H733" s="2" t="s">
        <v>59</v>
      </c>
      <c r="I733" s="2" t="s">
        <v>23</v>
      </c>
      <c r="J733" s="6">
        <v>101.5</v>
      </c>
      <c r="K733" s="2" t="s">
        <v>59</v>
      </c>
      <c r="L733" s="2" t="s">
        <v>60</v>
      </c>
      <c r="M733" s="2" t="s">
        <v>61</v>
      </c>
      <c r="N733" s="2" t="s">
        <v>62</v>
      </c>
      <c r="O733" s="2" t="s">
        <v>145</v>
      </c>
      <c r="P733" s="2" t="s">
        <v>63</v>
      </c>
      <c r="Q733" s="2" t="s">
        <v>874</v>
      </c>
      <c r="R733" s="2" t="s">
        <v>30</v>
      </c>
      <c r="S733" s="2" t="s">
        <v>843</v>
      </c>
      <c r="T733">
        <v>1</v>
      </c>
      <c r="U733">
        <f t="shared" si="52"/>
        <v>46</v>
      </c>
      <c r="V733">
        <f t="shared" si="53"/>
        <v>11</v>
      </c>
    </row>
    <row r="734" spans="1:22" ht="48" customHeight="1" x14ac:dyDescent="0.2">
      <c r="A734" s="7" t="s">
        <v>841</v>
      </c>
      <c r="B734" s="7" t="s">
        <v>842</v>
      </c>
      <c r="C734" s="8">
        <v>45608</v>
      </c>
      <c r="D734" s="9">
        <v>45608.691134259258</v>
      </c>
      <c r="E734" s="10">
        <v>0</v>
      </c>
      <c r="F734" s="7" t="s">
        <v>58</v>
      </c>
      <c r="G734" s="10">
        <v>14</v>
      </c>
      <c r="H734" s="7" t="s">
        <v>59</v>
      </c>
      <c r="I734" s="7" t="s">
        <v>23</v>
      </c>
      <c r="J734" s="11">
        <v>101.5</v>
      </c>
      <c r="K734" s="7" t="s">
        <v>59</v>
      </c>
      <c r="L734" s="7" t="s">
        <v>60</v>
      </c>
      <c r="M734" s="7" t="s">
        <v>61</v>
      </c>
      <c r="N734" s="7" t="s">
        <v>62</v>
      </c>
      <c r="O734" s="7" t="s">
        <v>145</v>
      </c>
      <c r="P734" s="7" t="s">
        <v>63</v>
      </c>
      <c r="Q734" s="7" t="s">
        <v>875</v>
      </c>
      <c r="R734" s="7" t="s">
        <v>30</v>
      </c>
      <c r="S734" s="7" t="s">
        <v>843</v>
      </c>
      <c r="T734">
        <v>1</v>
      </c>
      <c r="U734">
        <f t="shared" si="52"/>
        <v>46</v>
      </c>
      <c r="V734">
        <f t="shared" si="53"/>
        <v>11</v>
      </c>
    </row>
    <row r="735" spans="1:22" ht="59.25" customHeight="1" x14ac:dyDescent="0.2">
      <c r="A735" s="2" t="s">
        <v>841</v>
      </c>
      <c r="B735" s="2" t="s">
        <v>842</v>
      </c>
      <c r="C735" s="3">
        <v>45608</v>
      </c>
      <c r="D735" s="4">
        <v>45608.646967592591</v>
      </c>
      <c r="E735" s="5">
        <v>2</v>
      </c>
      <c r="F735" s="2" t="s">
        <v>868</v>
      </c>
      <c r="G735" s="5">
        <v>34</v>
      </c>
      <c r="H735" s="2" t="s">
        <v>59</v>
      </c>
      <c r="I735" s="2" t="s">
        <v>23</v>
      </c>
      <c r="J735" s="6">
        <v>246.5</v>
      </c>
      <c r="K735" s="2" t="s">
        <v>59</v>
      </c>
      <c r="L735" s="2" t="s">
        <v>60</v>
      </c>
      <c r="M735" s="2" t="s">
        <v>299</v>
      </c>
      <c r="N735" s="2" t="s">
        <v>62</v>
      </c>
      <c r="O735" s="2" t="s">
        <v>145</v>
      </c>
      <c r="P735" s="2" t="s">
        <v>63</v>
      </c>
      <c r="Q735" s="2" t="s">
        <v>876</v>
      </c>
      <c r="R735" s="2" t="s">
        <v>71</v>
      </c>
      <c r="S735" s="2" t="s">
        <v>843</v>
      </c>
      <c r="T735">
        <v>1</v>
      </c>
      <c r="U735">
        <f t="shared" si="52"/>
        <v>46</v>
      </c>
      <c r="V735">
        <f t="shared" si="53"/>
        <v>11</v>
      </c>
    </row>
    <row r="736" spans="1:22" ht="36.75" customHeight="1" x14ac:dyDescent="0.2">
      <c r="A736" s="7" t="s">
        <v>841</v>
      </c>
      <c r="B736" s="7" t="s">
        <v>842</v>
      </c>
      <c r="C736" s="8">
        <v>45608</v>
      </c>
      <c r="D736" s="9">
        <v>45608.606087962959</v>
      </c>
      <c r="E736" s="10">
        <v>1</v>
      </c>
      <c r="F736" s="7" t="s">
        <v>95</v>
      </c>
      <c r="G736" s="10">
        <v>30</v>
      </c>
      <c r="H736" s="7" t="s">
        <v>59</v>
      </c>
      <c r="I736" s="7" t="s">
        <v>23</v>
      </c>
      <c r="J736" s="11">
        <v>217.5</v>
      </c>
      <c r="K736" s="7" t="s">
        <v>59</v>
      </c>
      <c r="L736" s="7" t="s">
        <v>60</v>
      </c>
      <c r="M736" s="7" t="s">
        <v>877</v>
      </c>
      <c r="N736" s="7" t="s">
        <v>62</v>
      </c>
      <c r="O736" s="7" t="s">
        <v>145</v>
      </c>
      <c r="P736" s="7" t="s">
        <v>63</v>
      </c>
      <c r="Q736" s="7" t="s">
        <v>878</v>
      </c>
      <c r="R736" s="7" t="s">
        <v>71</v>
      </c>
      <c r="S736" s="7" t="s">
        <v>843</v>
      </c>
      <c r="T736">
        <v>1</v>
      </c>
      <c r="U736">
        <f t="shared" si="52"/>
        <v>46</v>
      </c>
      <c r="V736">
        <f t="shared" si="53"/>
        <v>11</v>
      </c>
    </row>
    <row r="737" spans="1:22" ht="36.75" customHeight="1" x14ac:dyDescent="0.2">
      <c r="A737" s="2" t="s">
        <v>841</v>
      </c>
      <c r="B737" s="2" t="s">
        <v>842</v>
      </c>
      <c r="C737" s="3">
        <v>45608</v>
      </c>
      <c r="D737" s="4">
        <v>45608.526909722219</v>
      </c>
      <c r="E737" s="5">
        <v>0</v>
      </c>
      <c r="F737" s="2" t="s">
        <v>58</v>
      </c>
      <c r="G737" s="5">
        <v>14</v>
      </c>
      <c r="H737" s="2" t="s">
        <v>59</v>
      </c>
      <c r="I737" s="2" t="s">
        <v>23</v>
      </c>
      <c r="J737" s="6">
        <v>101.5</v>
      </c>
      <c r="K737" s="2" t="s">
        <v>59</v>
      </c>
      <c r="L737" s="2" t="s">
        <v>60</v>
      </c>
      <c r="M737" s="2" t="s">
        <v>61</v>
      </c>
      <c r="N737" s="2" t="s">
        <v>62</v>
      </c>
      <c r="O737" s="2" t="s">
        <v>145</v>
      </c>
      <c r="P737" s="2" t="s">
        <v>63</v>
      </c>
      <c r="Q737" s="2" t="s">
        <v>879</v>
      </c>
      <c r="R737" s="2" t="s">
        <v>30</v>
      </c>
      <c r="S737" s="2" t="s">
        <v>843</v>
      </c>
      <c r="T737">
        <v>1</v>
      </c>
      <c r="U737">
        <f t="shared" si="52"/>
        <v>46</v>
      </c>
      <c r="V737">
        <f t="shared" si="53"/>
        <v>11</v>
      </c>
    </row>
    <row r="738" spans="1:22" ht="36.75" customHeight="1" x14ac:dyDescent="0.2">
      <c r="A738" s="7" t="s">
        <v>841</v>
      </c>
      <c r="B738" s="7" t="s">
        <v>842</v>
      </c>
      <c r="C738" s="8">
        <v>45608</v>
      </c>
      <c r="D738" s="9">
        <v>45608.526736111111</v>
      </c>
      <c r="E738" s="10">
        <v>0</v>
      </c>
      <c r="F738" s="7" t="s">
        <v>58</v>
      </c>
      <c r="G738" s="10">
        <v>14</v>
      </c>
      <c r="H738" s="7" t="s">
        <v>59</v>
      </c>
      <c r="I738" s="7" t="s">
        <v>23</v>
      </c>
      <c r="J738" s="11">
        <v>101.5</v>
      </c>
      <c r="K738" s="7" t="s">
        <v>59</v>
      </c>
      <c r="L738" s="7" t="s">
        <v>60</v>
      </c>
      <c r="M738" s="7" t="s">
        <v>61</v>
      </c>
      <c r="N738" s="7" t="s">
        <v>62</v>
      </c>
      <c r="O738" s="7" t="s">
        <v>145</v>
      </c>
      <c r="P738" s="7" t="s">
        <v>63</v>
      </c>
      <c r="Q738" s="7" t="s">
        <v>880</v>
      </c>
      <c r="R738" s="7" t="s">
        <v>30</v>
      </c>
      <c r="S738" s="7" t="s">
        <v>843</v>
      </c>
      <c r="T738">
        <v>1</v>
      </c>
      <c r="U738">
        <f t="shared" si="52"/>
        <v>46</v>
      </c>
      <c r="V738">
        <f t="shared" si="53"/>
        <v>11</v>
      </c>
    </row>
    <row r="739" spans="1:22" ht="59.25" customHeight="1" x14ac:dyDescent="0.2">
      <c r="A739" s="7" t="s">
        <v>841</v>
      </c>
      <c r="B739" s="7" t="s">
        <v>842</v>
      </c>
      <c r="C739" s="8">
        <v>45608</v>
      </c>
      <c r="D739" s="9">
        <v>45608.48201388889</v>
      </c>
      <c r="E739" s="10">
        <v>0</v>
      </c>
      <c r="F739" s="7" t="s">
        <v>298</v>
      </c>
      <c r="G739" s="10">
        <v>34</v>
      </c>
      <c r="H739" s="7" t="s">
        <v>59</v>
      </c>
      <c r="I739" s="7" t="s">
        <v>23</v>
      </c>
      <c r="J739" s="11">
        <v>246.5</v>
      </c>
      <c r="K739" s="7" t="s">
        <v>59</v>
      </c>
      <c r="L739" s="7" t="s">
        <v>60</v>
      </c>
      <c r="M739" s="7" t="s">
        <v>299</v>
      </c>
      <c r="N739" s="7" t="s">
        <v>62</v>
      </c>
      <c r="O739" s="7" t="s">
        <v>145</v>
      </c>
      <c r="P739" s="7" t="s">
        <v>63</v>
      </c>
      <c r="Q739" s="7" t="s">
        <v>881</v>
      </c>
      <c r="R739" s="7" t="s">
        <v>71</v>
      </c>
      <c r="S739" s="7" t="s">
        <v>843</v>
      </c>
      <c r="T739">
        <v>1</v>
      </c>
      <c r="U739">
        <f t="shared" si="52"/>
        <v>46</v>
      </c>
      <c r="V739">
        <f t="shared" si="53"/>
        <v>11</v>
      </c>
    </row>
    <row r="740" spans="1:22" ht="48" customHeight="1" x14ac:dyDescent="0.2">
      <c r="A740" s="12" t="s">
        <v>841</v>
      </c>
      <c r="B740" s="12" t="s">
        <v>842</v>
      </c>
      <c r="C740" s="13">
        <v>45608</v>
      </c>
      <c r="D740" s="14">
        <v>45608.439918981479</v>
      </c>
      <c r="E740" s="15">
        <v>1</v>
      </c>
      <c r="F740" s="12" t="s">
        <v>508</v>
      </c>
      <c r="G740" s="15">
        <v>33</v>
      </c>
      <c r="H740" s="12" t="s">
        <v>59</v>
      </c>
      <c r="I740" s="12" t="s">
        <v>23</v>
      </c>
      <c r="J740" s="16">
        <v>239.25</v>
      </c>
      <c r="K740" s="12" t="s">
        <v>59</v>
      </c>
      <c r="L740" s="12" t="s">
        <v>60</v>
      </c>
      <c r="M740" s="12" t="s">
        <v>309</v>
      </c>
      <c r="N740" s="12" t="s">
        <v>62</v>
      </c>
      <c r="O740" s="12" t="s">
        <v>145</v>
      </c>
      <c r="P740" s="12" t="s">
        <v>63</v>
      </c>
      <c r="Q740" s="12" t="s">
        <v>882</v>
      </c>
      <c r="R740" s="12" t="s">
        <v>71</v>
      </c>
      <c r="S740" s="12" t="s">
        <v>843</v>
      </c>
      <c r="T740">
        <v>1</v>
      </c>
      <c r="U740">
        <f t="shared" si="52"/>
        <v>46</v>
      </c>
      <c r="V740">
        <f t="shared" si="53"/>
        <v>11</v>
      </c>
    </row>
    <row r="741" spans="1:22" ht="36.75" customHeight="1" x14ac:dyDescent="0.2">
      <c r="A741" s="7" t="s">
        <v>841</v>
      </c>
      <c r="B741" s="7" t="s">
        <v>842</v>
      </c>
      <c r="C741" s="8">
        <v>45608</v>
      </c>
      <c r="D741" s="9">
        <v>45608.39844907407</v>
      </c>
      <c r="E741" s="10">
        <v>0</v>
      </c>
      <c r="F741" s="7" t="s">
        <v>58</v>
      </c>
      <c r="G741" s="10">
        <v>14</v>
      </c>
      <c r="H741" s="7" t="s">
        <v>59</v>
      </c>
      <c r="I741" s="7" t="s">
        <v>23</v>
      </c>
      <c r="J741" s="11">
        <v>101.5</v>
      </c>
      <c r="K741" s="7" t="s">
        <v>59</v>
      </c>
      <c r="L741" s="7" t="s">
        <v>60</v>
      </c>
      <c r="M741" s="7" t="s">
        <v>61</v>
      </c>
      <c r="N741" s="7" t="s">
        <v>62</v>
      </c>
      <c r="O741" s="7" t="s">
        <v>145</v>
      </c>
      <c r="P741" s="7" t="s">
        <v>63</v>
      </c>
      <c r="Q741" s="7" t="s">
        <v>884</v>
      </c>
      <c r="R741" s="7" t="s">
        <v>30</v>
      </c>
      <c r="S741" s="7" t="s">
        <v>843</v>
      </c>
      <c r="T741">
        <v>1</v>
      </c>
      <c r="U741">
        <f t="shared" si="52"/>
        <v>46</v>
      </c>
      <c r="V741">
        <f t="shared" si="53"/>
        <v>11</v>
      </c>
    </row>
    <row r="742" spans="1:22" ht="36.75" customHeight="1" x14ac:dyDescent="0.2">
      <c r="A742" s="2" t="s">
        <v>841</v>
      </c>
      <c r="B742" s="2" t="s">
        <v>842</v>
      </c>
      <c r="C742" s="3">
        <v>45608</v>
      </c>
      <c r="D742" s="4">
        <v>45608.398275462961</v>
      </c>
      <c r="E742" s="5">
        <v>0</v>
      </c>
      <c r="F742" s="2" t="s">
        <v>58</v>
      </c>
      <c r="G742" s="5">
        <v>14</v>
      </c>
      <c r="H742" s="2" t="s">
        <v>59</v>
      </c>
      <c r="I742" s="2" t="s">
        <v>23</v>
      </c>
      <c r="J742" s="6">
        <v>101.5</v>
      </c>
      <c r="K742" s="2" t="s">
        <v>59</v>
      </c>
      <c r="L742" s="2" t="s">
        <v>60</v>
      </c>
      <c r="M742" s="2" t="s">
        <v>61</v>
      </c>
      <c r="N742" s="2" t="s">
        <v>62</v>
      </c>
      <c r="O742" s="2" t="s">
        <v>145</v>
      </c>
      <c r="P742" s="2" t="s">
        <v>63</v>
      </c>
      <c r="Q742" s="2" t="s">
        <v>885</v>
      </c>
      <c r="R742" s="2" t="s">
        <v>30</v>
      </c>
      <c r="S742" s="2" t="s">
        <v>843</v>
      </c>
      <c r="T742">
        <v>1</v>
      </c>
      <c r="U742">
        <f t="shared" si="52"/>
        <v>46</v>
      </c>
      <c r="V742">
        <f t="shared" si="53"/>
        <v>11</v>
      </c>
    </row>
    <row r="743" spans="1:22" ht="59.25" customHeight="1" x14ac:dyDescent="0.2">
      <c r="A743" s="7" t="s">
        <v>841</v>
      </c>
      <c r="B743" s="7" t="s">
        <v>842</v>
      </c>
      <c r="C743" s="8">
        <v>45608</v>
      </c>
      <c r="D743" s="9">
        <v>45608.357604166667</v>
      </c>
      <c r="E743" s="10">
        <v>1</v>
      </c>
      <c r="F743" s="7" t="s">
        <v>886</v>
      </c>
      <c r="G743" s="10">
        <v>34</v>
      </c>
      <c r="H743" s="7" t="s">
        <v>59</v>
      </c>
      <c r="I743" s="7" t="s">
        <v>23</v>
      </c>
      <c r="J743" s="11">
        <v>246.5</v>
      </c>
      <c r="K743" s="7" t="s">
        <v>59</v>
      </c>
      <c r="L743" s="7" t="s">
        <v>60</v>
      </c>
      <c r="M743" s="7" t="s">
        <v>299</v>
      </c>
      <c r="N743" s="7" t="s">
        <v>62</v>
      </c>
      <c r="O743" s="7" t="s">
        <v>145</v>
      </c>
      <c r="P743" s="7" t="s">
        <v>63</v>
      </c>
      <c r="Q743" s="7" t="s">
        <v>887</v>
      </c>
      <c r="R743" s="7" t="s">
        <v>71</v>
      </c>
      <c r="S743" s="7" t="s">
        <v>843</v>
      </c>
      <c r="T743">
        <v>1</v>
      </c>
      <c r="U743">
        <f t="shared" si="52"/>
        <v>46</v>
      </c>
      <c r="V743">
        <f t="shared" si="53"/>
        <v>11</v>
      </c>
    </row>
    <row r="744" spans="1:22" ht="36.75" customHeight="1" x14ac:dyDescent="0.2">
      <c r="A744" s="7" t="s">
        <v>841</v>
      </c>
      <c r="B744" s="7" t="s">
        <v>842</v>
      </c>
      <c r="C744" s="8">
        <v>45607</v>
      </c>
      <c r="D744" s="9">
        <v>45607.691631944443</v>
      </c>
      <c r="E744" s="10">
        <v>0</v>
      </c>
      <c r="F744" s="7" t="s">
        <v>58</v>
      </c>
      <c r="G744" s="10">
        <v>14</v>
      </c>
      <c r="H744" s="7" t="s">
        <v>59</v>
      </c>
      <c r="I744" s="7" t="s">
        <v>23</v>
      </c>
      <c r="J744" s="11">
        <v>101.5</v>
      </c>
      <c r="K744" s="7" t="s">
        <v>59</v>
      </c>
      <c r="L744" s="7" t="s">
        <v>60</v>
      </c>
      <c r="M744" s="7" t="s">
        <v>61</v>
      </c>
      <c r="N744" s="7" t="s">
        <v>62</v>
      </c>
      <c r="O744" s="7" t="s">
        <v>145</v>
      </c>
      <c r="P744" s="7" t="s">
        <v>63</v>
      </c>
      <c r="Q744" s="7" t="s">
        <v>888</v>
      </c>
      <c r="R744" s="7" t="s">
        <v>30</v>
      </c>
      <c r="S744" s="7" t="s">
        <v>843</v>
      </c>
      <c r="T744">
        <v>1</v>
      </c>
      <c r="U744">
        <f t="shared" ref="U744:U757" si="54">WEEKNUM(C744)</f>
        <v>46</v>
      </c>
      <c r="V744">
        <f t="shared" ref="V744:V757" si="55">MONTH(C744)</f>
        <v>11</v>
      </c>
    </row>
    <row r="745" spans="1:22" ht="48" customHeight="1" x14ac:dyDescent="0.2">
      <c r="A745" s="2" t="s">
        <v>841</v>
      </c>
      <c r="B745" s="2" t="s">
        <v>842</v>
      </c>
      <c r="C745" s="3">
        <v>45607</v>
      </c>
      <c r="D745" s="4">
        <v>45607.691458333335</v>
      </c>
      <c r="E745" s="5">
        <v>0</v>
      </c>
      <c r="F745" s="2" t="s">
        <v>58</v>
      </c>
      <c r="G745" s="5">
        <v>14</v>
      </c>
      <c r="H745" s="2" t="s">
        <v>59</v>
      </c>
      <c r="I745" s="2" t="s">
        <v>23</v>
      </c>
      <c r="J745" s="6">
        <v>101.5</v>
      </c>
      <c r="K745" s="2" t="s">
        <v>59</v>
      </c>
      <c r="L745" s="2" t="s">
        <v>60</v>
      </c>
      <c r="M745" s="2" t="s">
        <v>61</v>
      </c>
      <c r="N745" s="2" t="s">
        <v>62</v>
      </c>
      <c r="O745" s="2" t="s">
        <v>145</v>
      </c>
      <c r="P745" s="2" t="s">
        <v>63</v>
      </c>
      <c r="Q745" s="2" t="s">
        <v>889</v>
      </c>
      <c r="R745" s="2" t="s">
        <v>30</v>
      </c>
      <c r="S745" s="2" t="s">
        <v>843</v>
      </c>
      <c r="T745">
        <v>1</v>
      </c>
      <c r="U745">
        <f t="shared" si="54"/>
        <v>46</v>
      </c>
      <c r="V745">
        <f t="shared" si="55"/>
        <v>11</v>
      </c>
    </row>
    <row r="746" spans="1:22" ht="59.25" customHeight="1" x14ac:dyDescent="0.2">
      <c r="A746" s="7" t="s">
        <v>841</v>
      </c>
      <c r="B746" s="7" t="s">
        <v>842</v>
      </c>
      <c r="C746" s="8">
        <v>45607</v>
      </c>
      <c r="D746" s="9">
        <v>45607.64907407407</v>
      </c>
      <c r="E746" s="10">
        <v>5</v>
      </c>
      <c r="F746" s="7" t="s">
        <v>890</v>
      </c>
      <c r="G746" s="10">
        <v>34</v>
      </c>
      <c r="H746" s="7" t="s">
        <v>59</v>
      </c>
      <c r="I746" s="7" t="s">
        <v>23</v>
      </c>
      <c r="J746" s="11">
        <v>246.5</v>
      </c>
      <c r="K746" s="7" t="s">
        <v>59</v>
      </c>
      <c r="L746" s="7" t="s">
        <v>60</v>
      </c>
      <c r="M746" s="7" t="s">
        <v>299</v>
      </c>
      <c r="N746" s="7" t="s">
        <v>62</v>
      </c>
      <c r="O746" s="7" t="s">
        <v>145</v>
      </c>
      <c r="P746" s="7" t="s">
        <v>63</v>
      </c>
      <c r="Q746" s="7" t="s">
        <v>891</v>
      </c>
      <c r="R746" s="7" t="s">
        <v>71</v>
      </c>
      <c r="S746" s="7" t="s">
        <v>843</v>
      </c>
      <c r="T746">
        <v>1</v>
      </c>
      <c r="U746">
        <f t="shared" si="54"/>
        <v>46</v>
      </c>
      <c r="V746">
        <f t="shared" si="55"/>
        <v>11</v>
      </c>
    </row>
    <row r="747" spans="1:22" ht="48" customHeight="1" x14ac:dyDescent="0.2">
      <c r="A747" s="12" t="s">
        <v>841</v>
      </c>
      <c r="B747" s="12" t="s">
        <v>842</v>
      </c>
      <c r="C747" s="13">
        <v>45607</v>
      </c>
      <c r="D747" s="14">
        <v>45607.60733796296</v>
      </c>
      <c r="E747" s="15">
        <v>0</v>
      </c>
      <c r="F747" s="12" t="s">
        <v>88</v>
      </c>
      <c r="G747" s="15">
        <v>33</v>
      </c>
      <c r="H747" s="12" t="s">
        <v>59</v>
      </c>
      <c r="I747" s="12" t="s">
        <v>23</v>
      </c>
      <c r="J747" s="16">
        <v>239.25</v>
      </c>
      <c r="K747" s="12" t="s">
        <v>59</v>
      </c>
      <c r="L747" s="12" t="s">
        <v>60</v>
      </c>
      <c r="M747" s="12" t="s">
        <v>309</v>
      </c>
      <c r="N747" s="12" t="s">
        <v>62</v>
      </c>
      <c r="O747" s="12" t="s">
        <v>145</v>
      </c>
      <c r="P747" s="12" t="s">
        <v>63</v>
      </c>
      <c r="Q747" s="12" t="s">
        <v>892</v>
      </c>
      <c r="R747" s="12" t="s">
        <v>71</v>
      </c>
      <c r="S747" s="12" t="s">
        <v>843</v>
      </c>
      <c r="T747">
        <v>1</v>
      </c>
      <c r="U747">
        <f t="shared" si="54"/>
        <v>46</v>
      </c>
      <c r="V747">
        <f t="shared" si="55"/>
        <v>11</v>
      </c>
    </row>
    <row r="748" spans="1:22" ht="48" customHeight="1" x14ac:dyDescent="0.2">
      <c r="A748" s="7" t="s">
        <v>841</v>
      </c>
      <c r="B748" s="7" t="s">
        <v>842</v>
      </c>
      <c r="C748" s="8">
        <v>45607</v>
      </c>
      <c r="D748" s="9">
        <v>45607.525543981479</v>
      </c>
      <c r="E748" s="10">
        <v>0</v>
      </c>
      <c r="F748" s="7" t="s">
        <v>58</v>
      </c>
      <c r="G748" s="10">
        <v>14</v>
      </c>
      <c r="H748" s="7" t="s">
        <v>59</v>
      </c>
      <c r="I748" s="7" t="s">
        <v>23</v>
      </c>
      <c r="J748" s="11">
        <v>101.5</v>
      </c>
      <c r="K748" s="7" t="s">
        <v>59</v>
      </c>
      <c r="L748" s="7" t="s">
        <v>60</v>
      </c>
      <c r="M748" s="7" t="s">
        <v>61</v>
      </c>
      <c r="N748" s="7" t="s">
        <v>62</v>
      </c>
      <c r="O748" s="7" t="s">
        <v>145</v>
      </c>
      <c r="P748" s="7" t="s">
        <v>63</v>
      </c>
      <c r="Q748" s="7" t="s">
        <v>893</v>
      </c>
      <c r="R748" s="7" t="s">
        <v>30</v>
      </c>
      <c r="S748" s="7" t="s">
        <v>843</v>
      </c>
      <c r="T748">
        <v>1</v>
      </c>
      <c r="U748">
        <f t="shared" si="54"/>
        <v>46</v>
      </c>
      <c r="V748">
        <f t="shared" si="55"/>
        <v>11</v>
      </c>
    </row>
    <row r="749" spans="1:22" ht="36.75" customHeight="1" x14ac:dyDescent="0.2">
      <c r="A749" s="2" t="s">
        <v>841</v>
      </c>
      <c r="B749" s="2" t="s">
        <v>842</v>
      </c>
      <c r="C749" s="3">
        <v>45607</v>
      </c>
      <c r="D749" s="4">
        <v>45607.525381944441</v>
      </c>
      <c r="E749" s="5">
        <v>0</v>
      </c>
      <c r="F749" s="2" t="s">
        <v>58</v>
      </c>
      <c r="G749" s="5">
        <v>14</v>
      </c>
      <c r="H749" s="2" t="s">
        <v>59</v>
      </c>
      <c r="I749" s="2" t="s">
        <v>23</v>
      </c>
      <c r="J749" s="6">
        <v>101.5</v>
      </c>
      <c r="K749" s="2" t="s">
        <v>59</v>
      </c>
      <c r="L749" s="2" t="s">
        <v>60</v>
      </c>
      <c r="M749" s="2" t="s">
        <v>61</v>
      </c>
      <c r="N749" s="2" t="s">
        <v>62</v>
      </c>
      <c r="O749" s="2" t="s">
        <v>145</v>
      </c>
      <c r="P749" s="2" t="s">
        <v>63</v>
      </c>
      <c r="Q749" s="2" t="s">
        <v>894</v>
      </c>
      <c r="R749" s="2" t="s">
        <v>30</v>
      </c>
      <c r="S749" s="2" t="s">
        <v>843</v>
      </c>
      <c r="T749">
        <v>1</v>
      </c>
      <c r="U749">
        <f t="shared" si="54"/>
        <v>46</v>
      </c>
      <c r="V749">
        <f t="shared" si="55"/>
        <v>11</v>
      </c>
    </row>
    <row r="750" spans="1:22" ht="48" customHeight="1" x14ac:dyDescent="0.2">
      <c r="A750" s="12" t="s">
        <v>841</v>
      </c>
      <c r="B750" s="12" t="s">
        <v>842</v>
      </c>
      <c r="C750" s="13">
        <v>45607</v>
      </c>
      <c r="D750" s="14">
        <v>45607.440787037034</v>
      </c>
      <c r="E750" s="15">
        <v>0</v>
      </c>
      <c r="F750" s="12" t="s">
        <v>88</v>
      </c>
      <c r="G750" s="15">
        <v>33</v>
      </c>
      <c r="H750" s="12" t="s">
        <v>59</v>
      </c>
      <c r="I750" s="12" t="s">
        <v>23</v>
      </c>
      <c r="J750" s="16">
        <v>239.25</v>
      </c>
      <c r="K750" s="12" t="s">
        <v>59</v>
      </c>
      <c r="L750" s="12" t="s">
        <v>60</v>
      </c>
      <c r="M750" s="12" t="s">
        <v>309</v>
      </c>
      <c r="N750" s="12" t="s">
        <v>62</v>
      </c>
      <c r="O750" s="12" t="s">
        <v>145</v>
      </c>
      <c r="P750" s="12" t="s">
        <v>63</v>
      </c>
      <c r="Q750" s="12" t="s">
        <v>895</v>
      </c>
      <c r="R750" s="12" t="s">
        <v>71</v>
      </c>
      <c r="S750" s="12" t="s">
        <v>843</v>
      </c>
      <c r="T750">
        <v>1</v>
      </c>
      <c r="U750">
        <f t="shared" si="54"/>
        <v>46</v>
      </c>
      <c r="V750">
        <f t="shared" si="55"/>
        <v>11</v>
      </c>
    </row>
    <row r="751" spans="1:22" ht="48" customHeight="1" x14ac:dyDescent="0.2">
      <c r="A751" s="2" t="s">
        <v>841</v>
      </c>
      <c r="B751" s="2" t="s">
        <v>842</v>
      </c>
      <c r="C751" s="3">
        <v>45607</v>
      </c>
      <c r="D751" s="4">
        <v>45607.399016203701</v>
      </c>
      <c r="E751" s="5">
        <v>0</v>
      </c>
      <c r="F751" s="2" t="s">
        <v>58</v>
      </c>
      <c r="G751" s="5">
        <v>14</v>
      </c>
      <c r="H751" s="2" t="s">
        <v>59</v>
      </c>
      <c r="I751" s="2" t="s">
        <v>23</v>
      </c>
      <c r="J751" s="6">
        <v>101.5</v>
      </c>
      <c r="K751" s="2" t="s">
        <v>59</v>
      </c>
      <c r="L751" s="2" t="s">
        <v>60</v>
      </c>
      <c r="M751" s="2" t="s">
        <v>61</v>
      </c>
      <c r="N751" s="2" t="s">
        <v>62</v>
      </c>
      <c r="O751" s="2" t="s">
        <v>145</v>
      </c>
      <c r="P751" s="2" t="s">
        <v>63</v>
      </c>
      <c r="Q751" s="2" t="s">
        <v>896</v>
      </c>
      <c r="R751" s="2" t="s">
        <v>30</v>
      </c>
      <c r="S751" s="2" t="s">
        <v>843</v>
      </c>
      <c r="T751">
        <v>1</v>
      </c>
      <c r="U751">
        <f t="shared" si="54"/>
        <v>46</v>
      </c>
      <c r="V751">
        <f t="shared" si="55"/>
        <v>11</v>
      </c>
    </row>
    <row r="752" spans="1:22" ht="36.75" customHeight="1" x14ac:dyDescent="0.2">
      <c r="A752" s="7" t="s">
        <v>841</v>
      </c>
      <c r="B752" s="7" t="s">
        <v>842</v>
      </c>
      <c r="C752" s="8">
        <v>45607</v>
      </c>
      <c r="D752" s="9">
        <v>45607.398842592593</v>
      </c>
      <c r="E752" s="10">
        <v>0</v>
      </c>
      <c r="F752" s="7" t="s">
        <v>58</v>
      </c>
      <c r="G752" s="10">
        <v>14</v>
      </c>
      <c r="H752" s="7" t="s">
        <v>59</v>
      </c>
      <c r="I752" s="7" t="s">
        <v>23</v>
      </c>
      <c r="J752" s="11">
        <v>101.5</v>
      </c>
      <c r="K752" s="7" t="s">
        <v>59</v>
      </c>
      <c r="L752" s="7" t="s">
        <v>60</v>
      </c>
      <c r="M752" s="7" t="s">
        <v>61</v>
      </c>
      <c r="N752" s="7" t="s">
        <v>62</v>
      </c>
      <c r="O752" s="7" t="s">
        <v>145</v>
      </c>
      <c r="P752" s="7" t="s">
        <v>63</v>
      </c>
      <c r="Q752" s="7" t="s">
        <v>897</v>
      </c>
      <c r="R752" s="7" t="s">
        <v>30</v>
      </c>
      <c r="S752" s="7" t="s">
        <v>843</v>
      </c>
      <c r="T752">
        <v>1</v>
      </c>
      <c r="U752">
        <f t="shared" si="54"/>
        <v>46</v>
      </c>
      <c r="V752">
        <f t="shared" si="55"/>
        <v>11</v>
      </c>
    </row>
    <row r="753" spans="1:22" ht="59.25" customHeight="1" x14ac:dyDescent="0.2">
      <c r="A753" s="2" t="s">
        <v>841</v>
      </c>
      <c r="B753" s="2" t="s">
        <v>842</v>
      </c>
      <c r="C753" s="3">
        <v>45607</v>
      </c>
      <c r="D753" s="4">
        <v>45607.354456018518</v>
      </c>
      <c r="E753" s="5">
        <v>7</v>
      </c>
      <c r="F753" s="2" t="s">
        <v>898</v>
      </c>
      <c r="G753" s="5">
        <v>34</v>
      </c>
      <c r="H753" s="2" t="s">
        <v>59</v>
      </c>
      <c r="I753" s="2" t="s">
        <v>23</v>
      </c>
      <c r="J753" s="6">
        <v>246.5</v>
      </c>
      <c r="K753" s="2" t="s">
        <v>59</v>
      </c>
      <c r="L753" s="2" t="s">
        <v>60</v>
      </c>
      <c r="M753" s="2" t="s">
        <v>299</v>
      </c>
      <c r="N753" s="2" t="s">
        <v>62</v>
      </c>
      <c r="O753" s="2" t="s">
        <v>145</v>
      </c>
      <c r="P753" s="2" t="s">
        <v>63</v>
      </c>
      <c r="Q753" s="2" t="s">
        <v>899</v>
      </c>
      <c r="R753" s="2" t="s">
        <v>71</v>
      </c>
      <c r="S753" s="2" t="s">
        <v>843</v>
      </c>
      <c r="T753">
        <v>1</v>
      </c>
      <c r="U753">
        <f t="shared" si="54"/>
        <v>46</v>
      </c>
      <c r="V753">
        <f t="shared" si="55"/>
        <v>11</v>
      </c>
    </row>
    <row r="754" spans="1:22" ht="48" customHeight="1" x14ac:dyDescent="0.2">
      <c r="A754" s="2" t="s">
        <v>900</v>
      </c>
      <c r="B754" s="2" t="s">
        <v>901</v>
      </c>
      <c r="C754" s="3">
        <v>45613</v>
      </c>
      <c r="D754" s="4">
        <v>45613.720648148148</v>
      </c>
      <c r="E754" s="5">
        <v>2</v>
      </c>
      <c r="F754" s="2" t="s">
        <v>883</v>
      </c>
      <c r="G754" s="5">
        <v>30</v>
      </c>
      <c r="H754" s="2" t="s">
        <v>22</v>
      </c>
      <c r="I754" s="2" t="s">
        <v>23</v>
      </c>
      <c r="J754" s="6">
        <v>135</v>
      </c>
      <c r="K754" s="2" t="s">
        <v>22</v>
      </c>
      <c r="L754" s="2" t="s">
        <v>24</v>
      </c>
      <c r="M754" s="2" t="s">
        <v>25</v>
      </c>
      <c r="N754" s="2" t="s">
        <v>62</v>
      </c>
      <c r="O754" s="2" t="s">
        <v>145</v>
      </c>
      <c r="P754" s="2" t="s">
        <v>28</v>
      </c>
      <c r="Q754" s="2" t="s">
        <v>902</v>
      </c>
      <c r="R754" s="2" t="s">
        <v>30</v>
      </c>
      <c r="S754" s="2" t="s">
        <v>147</v>
      </c>
      <c r="T754">
        <v>1</v>
      </c>
      <c r="U754">
        <f t="shared" si="54"/>
        <v>47</v>
      </c>
      <c r="V754">
        <f t="shared" si="55"/>
        <v>11</v>
      </c>
    </row>
    <row r="755" spans="1:22" ht="36.75" customHeight="1" x14ac:dyDescent="0.2">
      <c r="A755" s="2" t="s">
        <v>900</v>
      </c>
      <c r="B755" s="2" t="s">
        <v>901</v>
      </c>
      <c r="C755" s="3">
        <v>45613</v>
      </c>
      <c r="D755" s="4">
        <v>45613.636273148149</v>
      </c>
      <c r="E755" s="5">
        <v>0</v>
      </c>
      <c r="F755" s="2" t="s">
        <v>21</v>
      </c>
      <c r="G755" s="5">
        <v>30</v>
      </c>
      <c r="H755" s="2" t="s">
        <v>22</v>
      </c>
      <c r="I755" s="2" t="s">
        <v>23</v>
      </c>
      <c r="J755" s="6">
        <v>135</v>
      </c>
      <c r="K755" s="2" t="s">
        <v>22</v>
      </c>
      <c r="L755" s="2" t="s">
        <v>24</v>
      </c>
      <c r="M755" s="2" t="s">
        <v>25</v>
      </c>
      <c r="N755" s="2" t="s">
        <v>62</v>
      </c>
      <c r="O755" s="2" t="s">
        <v>145</v>
      </c>
      <c r="P755" s="2" t="s">
        <v>28</v>
      </c>
      <c r="Q755" s="2" t="s">
        <v>903</v>
      </c>
      <c r="R755" s="2" t="s">
        <v>30</v>
      </c>
      <c r="S755" s="2" t="s">
        <v>147</v>
      </c>
      <c r="T755">
        <v>1</v>
      </c>
      <c r="U755">
        <f t="shared" si="54"/>
        <v>47</v>
      </c>
      <c r="V755">
        <f t="shared" si="55"/>
        <v>11</v>
      </c>
    </row>
    <row r="756" spans="1:22" ht="36.75" customHeight="1" x14ac:dyDescent="0.2">
      <c r="A756" s="7" t="s">
        <v>900</v>
      </c>
      <c r="B756" s="7" t="s">
        <v>901</v>
      </c>
      <c r="C756" s="8">
        <v>45613</v>
      </c>
      <c r="D756" s="9">
        <v>45613.469918981478</v>
      </c>
      <c r="E756" s="10">
        <v>1</v>
      </c>
      <c r="F756" s="7" t="s">
        <v>95</v>
      </c>
      <c r="G756" s="10">
        <v>30</v>
      </c>
      <c r="H756" s="7" t="s">
        <v>22</v>
      </c>
      <c r="I756" s="7" t="s">
        <v>23</v>
      </c>
      <c r="J756" s="11">
        <v>135</v>
      </c>
      <c r="K756" s="7" t="s">
        <v>22</v>
      </c>
      <c r="L756" s="7" t="s">
        <v>24</v>
      </c>
      <c r="M756" s="7" t="s">
        <v>25</v>
      </c>
      <c r="N756" s="7" t="s">
        <v>62</v>
      </c>
      <c r="O756" s="7" t="s">
        <v>145</v>
      </c>
      <c r="P756" s="7" t="s">
        <v>28</v>
      </c>
      <c r="Q756" s="7" t="s">
        <v>904</v>
      </c>
      <c r="R756" s="7" t="s">
        <v>30</v>
      </c>
      <c r="S756" s="7" t="s">
        <v>147</v>
      </c>
      <c r="T756">
        <v>1</v>
      </c>
      <c r="U756">
        <f t="shared" si="54"/>
        <v>47</v>
      </c>
      <c r="V756">
        <f t="shared" si="55"/>
        <v>11</v>
      </c>
    </row>
    <row r="757" spans="1:22" ht="36.75" customHeight="1" x14ac:dyDescent="0.2">
      <c r="A757" s="7" t="s">
        <v>900</v>
      </c>
      <c r="B757" s="7" t="s">
        <v>901</v>
      </c>
      <c r="C757" s="8">
        <v>45613</v>
      </c>
      <c r="D757" s="9">
        <v>45613.346388888887</v>
      </c>
      <c r="E757" s="10">
        <v>0</v>
      </c>
      <c r="F757" s="7" t="s">
        <v>21</v>
      </c>
      <c r="G757" s="10">
        <v>30</v>
      </c>
      <c r="H757" s="7" t="s">
        <v>22</v>
      </c>
      <c r="I757" s="7" t="s">
        <v>23</v>
      </c>
      <c r="J757" s="11">
        <v>135</v>
      </c>
      <c r="K757" s="7" t="s">
        <v>22</v>
      </c>
      <c r="L757" s="7" t="s">
        <v>24</v>
      </c>
      <c r="M757" s="7" t="s">
        <v>25</v>
      </c>
      <c r="N757" s="7" t="s">
        <v>62</v>
      </c>
      <c r="O757" s="7" t="s">
        <v>145</v>
      </c>
      <c r="P757" s="7" t="s">
        <v>28</v>
      </c>
      <c r="Q757" s="7" t="s">
        <v>905</v>
      </c>
      <c r="R757" s="7" t="s">
        <v>30</v>
      </c>
      <c r="S757" s="7" t="s">
        <v>147</v>
      </c>
      <c r="T757">
        <v>1</v>
      </c>
      <c r="U757">
        <f t="shared" si="54"/>
        <v>47</v>
      </c>
      <c r="V757">
        <f t="shared" si="55"/>
        <v>11</v>
      </c>
    </row>
    <row r="758" spans="1:22" ht="36.75" customHeight="1" x14ac:dyDescent="0.2">
      <c r="A758" s="2" t="s">
        <v>900</v>
      </c>
      <c r="B758" s="2" t="s">
        <v>901</v>
      </c>
      <c r="C758" s="3">
        <v>45612</v>
      </c>
      <c r="D758" s="4">
        <v>45612.720555555556</v>
      </c>
      <c r="E758" s="5">
        <v>1</v>
      </c>
      <c r="F758" s="2" t="s">
        <v>95</v>
      </c>
      <c r="G758" s="5">
        <v>30</v>
      </c>
      <c r="H758" s="2" t="s">
        <v>22</v>
      </c>
      <c r="I758" s="2" t="s">
        <v>23</v>
      </c>
      <c r="J758" s="6">
        <v>135</v>
      </c>
      <c r="K758" s="2" t="s">
        <v>22</v>
      </c>
      <c r="L758" s="2" t="s">
        <v>24</v>
      </c>
      <c r="M758" s="2" t="s">
        <v>25</v>
      </c>
      <c r="N758" s="2" t="s">
        <v>62</v>
      </c>
      <c r="O758" s="2" t="s">
        <v>145</v>
      </c>
      <c r="P758" s="2" t="s">
        <v>28</v>
      </c>
      <c r="Q758" s="2" t="s">
        <v>906</v>
      </c>
      <c r="R758" s="2" t="s">
        <v>30</v>
      </c>
      <c r="S758" s="2" t="s">
        <v>147</v>
      </c>
      <c r="T758">
        <v>1</v>
      </c>
      <c r="U758">
        <f t="shared" ref="U758:U765" si="56">WEEKNUM(C758)</f>
        <v>46</v>
      </c>
      <c r="V758">
        <f t="shared" ref="V758:V765" si="57">MONTH(C758)</f>
        <v>11</v>
      </c>
    </row>
    <row r="759" spans="1:22" ht="36.75" customHeight="1" x14ac:dyDescent="0.2">
      <c r="A759" s="2" t="s">
        <v>900</v>
      </c>
      <c r="B759" s="2" t="s">
        <v>901</v>
      </c>
      <c r="C759" s="3">
        <v>45612</v>
      </c>
      <c r="D759" s="4">
        <v>45612.636435185181</v>
      </c>
      <c r="E759" s="5">
        <v>1</v>
      </c>
      <c r="F759" s="2" t="s">
        <v>95</v>
      </c>
      <c r="G759" s="5">
        <v>30</v>
      </c>
      <c r="H759" s="2" t="s">
        <v>22</v>
      </c>
      <c r="I759" s="2" t="s">
        <v>23</v>
      </c>
      <c r="J759" s="6">
        <v>135</v>
      </c>
      <c r="K759" s="2" t="s">
        <v>22</v>
      </c>
      <c r="L759" s="2" t="s">
        <v>24</v>
      </c>
      <c r="M759" s="2" t="s">
        <v>25</v>
      </c>
      <c r="N759" s="2" t="s">
        <v>62</v>
      </c>
      <c r="O759" s="2" t="s">
        <v>145</v>
      </c>
      <c r="P759" s="2" t="s">
        <v>28</v>
      </c>
      <c r="Q759" s="2" t="s">
        <v>907</v>
      </c>
      <c r="R759" s="2" t="s">
        <v>30</v>
      </c>
      <c r="S759" s="2" t="s">
        <v>147</v>
      </c>
      <c r="T759">
        <v>1</v>
      </c>
      <c r="U759">
        <f t="shared" si="56"/>
        <v>46</v>
      </c>
      <c r="V759">
        <f t="shared" si="57"/>
        <v>11</v>
      </c>
    </row>
    <row r="760" spans="1:22" ht="48" customHeight="1" x14ac:dyDescent="0.2">
      <c r="A760" s="7" t="s">
        <v>900</v>
      </c>
      <c r="B760" s="7" t="s">
        <v>901</v>
      </c>
      <c r="C760" s="8">
        <v>45612</v>
      </c>
      <c r="D760" s="9">
        <v>45612.469710648147</v>
      </c>
      <c r="E760" s="10">
        <v>1</v>
      </c>
      <c r="F760" s="7" t="s">
        <v>95</v>
      </c>
      <c r="G760" s="10">
        <v>30</v>
      </c>
      <c r="H760" s="7" t="s">
        <v>22</v>
      </c>
      <c r="I760" s="7" t="s">
        <v>23</v>
      </c>
      <c r="J760" s="11">
        <v>135</v>
      </c>
      <c r="K760" s="7" t="s">
        <v>22</v>
      </c>
      <c r="L760" s="7" t="s">
        <v>24</v>
      </c>
      <c r="M760" s="7" t="s">
        <v>25</v>
      </c>
      <c r="N760" s="7" t="s">
        <v>62</v>
      </c>
      <c r="O760" s="7" t="s">
        <v>145</v>
      </c>
      <c r="P760" s="7" t="s">
        <v>28</v>
      </c>
      <c r="Q760" s="7" t="s">
        <v>908</v>
      </c>
      <c r="R760" s="7" t="s">
        <v>30</v>
      </c>
      <c r="S760" s="7" t="s">
        <v>147</v>
      </c>
      <c r="T760">
        <v>1</v>
      </c>
      <c r="U760">
        <f t="shared" si="56"/>
        <v>46</v>
      </c>
      <c r="V760">
        <f t="shared" si="57"/>
        <v>11</v>
      </c>
    </row>
    <row r="761" spans="1:22" ht="36.75" customHeight="1" x14ac:dyDescent="0.2">
      <c r="A761" s="2" t="s">
        <v>900</v>
      </c>
      <c r="B761" s="2" t="s">
        <v>901</v>
      </c>
      <c r="C761" s="3">
        <v>45612</v>
      </c>
      <c r="D761" s="4">
        <v>45612.346574074072</v>
      </c>
      <c r="E761" s="5">
        <v>0</v>
      </c>
      <c r="F761" s="2" t="s">
        <v>21</v>
      </c>
      <c r="G761" s="5">
        <v>30</v>
      </c>
      <c r="H761" s="2" t="s">
        <v>22</v>
      </c>
      <c r="I761" s="2" t="s">
        <v>23</v>
      </c>
      <c r="J761" s="6">
        <v>135</v>
      </c>
      <c r="K761" s="2" t="s">
        <v>22</v>
      </c>
      <c r="L761" s="2" t="s">
        <v>24</v>
      </c>
      <c r="M761" s="2" t="s">
        <v>25</v>
      </c>
      <c r="N761" s="2" t="s">
        <v>62</v>
      </c>
      <c r="O761" s="2" t="s">
        <v>145</v>
      </c>
      <c r="P761" s="2" t="s">
        <v>28</v>
      </c>
      <c r="Q761" s="2" t="s">
        <v>909</v>
      </c>
      <c r="R761" s="2" t="s">
        <v>30</v>
      </c>
      <c r="S761" s="2" t="s">
        <v>147</v>
      </c>
      <c r="T761">
        <v>1</v>
      </c>
      <c r="U761">
        <f t="shared" si="56"/>
        <v>46</v>
      </c>
      <c r="V761">
        <f t="shared" si="57"/>
        <v>11</v>
      </c>
    </row>
    <row r="762" spans="1:22" ht="36.75" customHeight="1" x14ac:dyDescent="0.2">
      <c r="A762" s="7" t="s">
        <v>900</v>
      </c>
      <c r="B762" s="7" t="s">
        <v>901</v>
      </c>
      <c r="C762" s="8">
        <v>45611</v>
      </c>
      <c r="D762" s="9">
        <v>45611.753576388888</v>
      </c>
      <c r="E762" s="10">
        <v>0</v>
      </c>
      <c r="F762" s="7" t="s">
        <v>21</v>
      </c>
      <c r="G762" s="10">
        <v>30</v>
      </c>
      <c r="H762" s="7" t="s">
        <v>22</v>
      </c>
      <c r="I762" s="7" t="s">
        <v>23</v>
      </c>
      <c r="J762" s="11">
        <v>135</v>
      </c>
      <c r="K762" s="7" t="s">
        <v>22</v>
      </c>
      <c r="L762" s="7" t="s">
        <v>24</v>
      </c>
      <c r="M762" s="7" t="s">
        <v>25</v>
      </c>
      <c r="N762" s="7" t="s">
        <v>62</v>
      </c>
      <c r="O762" s="7" t="s">
        <v>145</v>
      </c>
      <c r="P762" s="7" t="s">
        <v>28</v>
      </c>
      <c r="Q762" s="7" t="s">
        <v>910</v>
      </c>
      <c r="R762" s="7" t="s">
        <v>30</v>
      </c>
      <c r="S762" s="7" t="s">
        <v>147</v>
      </c>
      <c r="T762">
        <v>1</v>
      </c>
      <c r="U762">
        <f t="shared" si="56"/>
        <v>46</v>
      </c>
      <c r="V762">
        <f t="shared" si="57"/>
        <v>11</v>
      </c>
    </row>
    <row r="763" spans="1:22" ht="36.75" customHeight="1" x14ac:dyDescent="0.2">
      <c r="A763" s="7" t="s">
        <v>900</v>
      </c>
      <c r="B763" s="7" t="s">
        <v>901</v>
      </c>
      <c r="C763" s="8">
        <v>45611</v>
      </c>
      <c r="D763" s="9">
        <v>45611.720219907409</v>
      </c>
      <c r="E763" s="10">
        <v>1</v>
      </c>
      <c r="F763" s="7" t="s">
        <v>95</v>
      </c>
      <c r="G763" s="10">
        <v>30</v>
      </c>
      <c r="H763" s="7" t="s">
        <v>22</v>
      </c>
      <c r="I763" s="7" t="s">
        <v>23</v>
      </c>
      <c r="J763" s="11">
        <v>135</v>
      </c>
      <c r="K763" s="7" t="s">
        <v>22</v>
      </c>
      <c r="L763" s="7" t="s">
        <v>24</v>
      </c>
      <c r="M763" s="7" t="s">
        <v>25</v>
      </c>
      <c r="N763" s="7" t="s">
        <v>62</v>
      </c>
      <c r="O763" s="7" t="s">
        <v>145</v>
      </c>
      <c r="P763" s="7" t="s">
        <v>28</v>
      </c>
      <c r="Q763" s="7" t="s">
        <v>911</v>
      </c>
      <c r="R763" s="7" t="s">
        <v>30</v>
      </c>
      <c r="S763" s="7" t="s">
        <v>147</v>
      </c>
      <c r="T763">
        <v>1</v>
      </c>
      <c r="U763">
        <f t="shared" si="56"/>
        <v>46</v>
      </c>
      <c r="V763">
        <f t="shared" si="57"/>
        <v>11</v>
      </c>
    </row>
    <row r="764" spans="1:22" ht="36.75" customHeight="1" x14ac:dyDescent="0.2">
      <c r="A764" s="7" t="s">
        <v>900</v>
      </c>
      <c r="B764" s="7" t="s">
        <v>901</v>
      </c>
      <c r="C764" s="8">
        <v>45611</v>
      </c>
      <c r="D764" s="9">
        <v>45611.636562499996</v>
      </c>
      <c r="E764" s="10">
        <v>0</v>
      </c>
      <c r="F764" s="7" t="s">
        <v>21</v>
      </c>
      <c r="G764" s="10">
        <v>30</v>
      </c>
      <c r="H764" s="7" t="s">
        <v>22</v>
      </c>
      <c r="I764" s="7" t="s">
        <v>23</v>
      </c>
      <c r="J764" s="11">
        <v>135</v>
      </c>
      <c r="K764" s="7" t="s">
        <v>22</v>
      </c>
      <c r="L764" s="7" t="s">
        <v>24</v>
      </c>
      <c r="M764" s="7" t="s">
        <v>25</v>
      </c>
      <c r="N764" s="7" t="s">
        <v>62</v>
      </c>
      <c r="O764" s="7" t="s">
        <v>145</v>
      </c>
      <c r="P764" s="7" t="s">
        <v>28</v>
      </c>
      <c r="Q764" s="7" t="s">
        <v>912</v>
      </c>
      <c r="R764" s="7" t="s">
        <v>30</v>
      </c>
      <c r="S764" s="7" t="s">
        <v>147</v>
      </c>
      <c r="T764">
        <v>1</v>
      </c>
      <c r="U764">
        <f t="shared" si="56"/>
        <v>46</v>
      </c>
      <c r="V764">
        <f t="shared" si="57"/>
        <v>11</v>
      </c>
    </row>
    <row r="765" spans="1:22" ht="48" customHeight="1" x14ac:dyDescent="0.2">
      <c r="A765" s="2" t="s">
        <v>900</v>
      </c>
      <c r="B765" s="2" t="s">
        <v>901</v>
      </c>
      <c r="C765" s="3">
        <v>45611</v>
      </c>
      <c r="D765" s="4">
        <v>45611.470023148147</v>
      </c>
      <c r="E765" s="5">
        <v>0</v>
      </c>
      <c r="F765" s="2" t="s">
        <v>21</v>
      </c>
      <c r="G765" s="5">
        <v>30</v>
      </c>
      <c r="H765" s="2" t="s">
        <v>22</v>
      </c>
      <c r="I765" s="2" t="s">
        <v>23</v>
      </c>
      <c r="J765" s="6">
        <v>135</v>
      </c>
      <c r="K765" s="2" t="s">
        <v>22</v>
      </c>
      <c r="L765" s="2" t="s">
        <v>24</v>
      </c>
      <c r="M765" s="2" t="s">
        <v>25</v>
      </c>
      <c r="N765" s="2" t="s">
        <v>62</v>
      </c>
      <c r="O765" s="2" t="s">
        <v>145</v>
      </c>
      <c r="P765" s="2" t="s">
        <v>28</v>
      </c>
      <c r="Q765" s="2" t="s">
        <v>913</v>
      </c>
      <c r="R765" s="2" t="s">
        <v>30</v>
      </c>
      <c r="S765" s="2" t="s">
        <v>147</v>
      </c>
      <c r="T765">
        <v>1</v>
      </c>
      <c r="U765">
        <f t="shared" si="56"/>
        <v>46</v>
      </c>
      <c r="V765">
        <f t="shared" si="57"/>
        <v>11</v>
      </c>
    </row>
    <row r="766" spans="1:22" ht="36.75" customHeight="1" x14ac:dyDescent="0.2">
      <c r="A766" s="7" t="s">
        <v>900</v>
      </c>
      <c r="B766" s="7" t="s">
        <v>901</v>
      </c>
      <c r="C766" s="8">
        <v>45611</v>
      </c>
      <c r="D766" s="9">
        <v>45611.347303240742</v>
      </c>
      <c r="E766" s="10">
        <v>1</v>
      </c>
      <c r="F766" s="7" t="s">
        <v>95</v>
      </c>
      <c r="G766" s="10">
        <v>30</v>
      </c>
      <c r="H766" s="7" t="s">
        <v>22</v>
      </c>
      <c r="I766" s="7" t="s">
        <v>23</v>
      </c>
      <c r="J766" s="11">
        <v>135</v>
      </c>
      <c r="K766" s="7" t="s">
        <v>22</v>
      </c>
      <c r="L766" s="7" t="s">
        <v>24</v>
      </c>
      <c r="M766" s="7" t="s">
        <v>25</v>
      </c>
      <c r="N766" s="7" t="s">
        <v>62</v>
      </c>
      <c r="O766" s="7" t="s">
        <v>145</v>
      </c>
      <c r="P766" s="7" t="s">
        <v>28</v>
      </c>
      <c r="Q766" s="7" t="s">
        <v>914</v>
      </c>
      <c r="R766" s="7" t="s">
        <v>30</v>
      </c>
      <c r="S766" s="7" t="s">
        <v>147</v>
      </c>
      <c r="T766">
        <v>1</v>
      </c>
      <c r="U766">
        <f t="shared" ref="U766:U772" si="58">WEEKNUM(C766)</f>
        <v>46</v>
      </c>
      <c r="V766">
        <f t="shared" ref="V766:V772" si="59">MONTH(C766)</f>
        <v>11</v>
      </c>
    </row>
    <row r="767" spans="1:22" ht="36.75" customHeight="1" x14ac:dyDescent="0.2">
      <c r="A767" s="7" t="s">
        <v>900</v>
      </c>
      <c r="B767" s="7" t="s">
        <v>901</v>
      </c>
      <c r="C767" s="8">
        <v>45610</v>
      </c>
      <c r="D767" s="9">
        <v>45610.72148148148</v>
      </c>
      <c r="E767" s="10">
        <v>0</v>
      </c>
      <c r="F767" s="7" t="s">
        <v>21</v>
      </c>
      <c r="G767" s="10">
        <v>30</v>
      </c>
      <c r="H767" s="7" t="s">
        <v>22</v>
      </c>
      <c r="I767" s="7" t="s">
        <v>23</v>
      </c>
      <c r="J767" s="11">
        <v>135</v>
      </c>
      <c r="K767" s="7" t="s">
        <v>22</v>
      </c>
      <c r="L767" s="7" t="s">
        <v>24</v>
      </c>
      <c r="M767" s="7" t="s">
        <v>25</v>
      </c>
      <c r="N767" s="7" t="s">
        <v>62</v>
      </c>
      <c r="O767" s="7" t="s">
        <v>145</v>
      </c>
      <c r="P767" s="7" t="s">
        <v>28</v>
      </c>
      <c r="Q767" s="7" t="s">
        <v>915</v>
      </c>
      <c r="R767" s="7" t="s">
        <v>30</v>
      </c>
      <c r="S767" s="7" t="s">
        <v>147</v>
      </c>
      <c r="T767">
        <v>1</v>
      </c>
      <c r="U767">
        <f t="shared" si="58"/>
        <v>46</v>
      </c>
      <c r="V767">
        <f t="shared" si="59"/>
        <v>11</v>
      </c>
    </row>
    <row r="768" spans="1:22" ht="36.75" customHeight="1" x14ac:dyDescent="0.2">
      <c r="A768" s="7" t="s">
        <v>900</v>
      </c>
      <c r="B768" s="7" t="s">
        <v>901</v>
      </c>
      <c r="C768" s="8">
        <v>45610</v>
      </c>
      <c r="D768" s="9">
        <v>45610.636388888888</v>
      </c>
      <c r="E768" s="10">
        <v>0</v>
      </c>
      <c r="F768" s="7" t="s">
        <v>21</v>
      </c>
      <c r="G768" s="10">
        <v>30</v>
      </c>
      <c r="H768" s="7" t="s">
        <v>22</v>
      </c>
      <c r="I768" s="7" t="s">
        <v>23</v>
      </c>
      <c r="J768" s="11">
        <v>135</v>
      </c>
      <c r="K768" s="7" t="s">
        <v>22</v>
      </c>
      <c r="L768" s="7" t="s">
        <v>24</v>
      </c>
      <c r="M768" s="7" t="s">
        <v>25</v>
      </c>
      <c r="N768" s="7" t="s">
        <v>62</v>
      </c>
      <c r="O768" s="7" t="s">
        <v>145</v>
      </c>
      <c r="P768" s="7" t="s">
        <v>28</v>
      </c>
      <c r="Q768" s="7" t="s">
        <v>916</v>
      </c>
      <c r="R768" s="7" t="s">
        <v>30</v>
      </c>
      <c r="S768" s="7" t="s">
        <v>147</v>
      </c>
      <c r="T768">
        <v>1</v>
      </c>
      <c r="U768">
        <f t="shared" si="58"/>
        <v>46</v>
      </c>
      <c r="V768">
        <f t="shared" si="59"/>
        <v>11</v>
      </c>
    </row>
    <row r="769" spans="1:22" ht="36.75" customHeight="1" x14ac:dyDescent="0.2">
      <c r="A769" s="2" t="s">
        <v>900</v>
      </c>
      <c r="B769" s="2" t="s">
        <v>901</v>
      </c>
      <c r="C769" s="3">
        <v>45610</v>
      </c>
      <c r="D769" s="4">
        <v>45610.472210648149</v>
      </c>
      <c r="E769" s="5">
        <v>0</v>
      </c>
      <c r="F769" s="2" t="s">
        <v>21</v>
      </c>
      <c r="G769" s="5">
        <v>30</v>
      </c>
      <c r="H769" s="2" t="s">
        <v>22</v>
      </c>
      <c r="I769" s="2" t="s">
        <v>23</v>
      </c>
      <c r="J769" s="6">
        <v>135</v>
      </c>
      <c r="K769" s="2" t="s">
        <v>22</v>
      </c>
      <c r="L769" s="2" t="s">
        <v>24</v>
      </c>
      <c r="M769" s="2" t="s">
        <v>25</v>
      </c>
      <c r="N769" s="2" t="s">
        <v>62</v>
      </c>
      <c r="O769" s="2" t="s">
        <v>145</v>
      </c>
      <c r="P769" s="2" t="s">
        <v>28</v>
      </c>
      <c r="Q769" s="2" t="s">
        <v>917</v>
      </c>
      <c r="R769" s="2" t="s">
        <v>30</v>
      </c>
      <c r="S769" s="2" t="s">
        <v>147</v>
      </c>
      <c r="T769">
        <v>1</v>
      </c>
      <c r="U769">
        <f t="shared" si="58"/>
        <v>46</v>
      </c>
      <c r="V769">
        <f t="shared" si="59"/>
        <v>11</v>
      </c>
    </row>
    <row r="770" spans="1:22" ht="48" customHeight="1" x14ac:dyDescent="0.2">
      <c r="A770" s="7" t="s">
        <v>900</v>
      </c>
      <c r="B770" s="7" t="s">
        <v>901</v>
      </c>
      <c r="C770" s="8">
        <v>45610</v>
      </c>
      <c r="D770" s="9">
        <v>45610.344456018516</v>
      </c>
      <c r="E770" s="10">
        <v>1</v>
      </c>
      <c r="F770" s="7" t="s">
        <v>95</v>
      </c>
      <c r="G770" s="10">
        <v>30</v>
      </c>
      <c r="H770" s="7" t="s">
        <v>22</v>
      </c>
      <c r="I770" s="7" t="s">
        <v>23</v>
      </c>
      <c r="J770" s="11">
        <v>135</v>
      </c>
      <c r="K770" s="7" t="s">
        <v>22</v>
      </c>
      <c r="L770" s="7" t="s">
        <v>24</v>
      </c>
      <c r="M770" s="7" t="s">
        <v>25</v>
      </c>
      <c r="N770" s="7" t="s">
        <v>62</v>
      </c>
      <c r="O770" s="7" t="s">
        <v>145</v>
      </c>
      <c r="P770" s="7" t="s">
        <v>28</v>
      </c>
      <c r="Q770" s="7" t="s">
        <v>918</v>
      </c>
      <c r="R770" s="7" t="s">
        <v>30</v>
      </c>
      <c r="S770" s="7" t="s">
        <v>147</v>
      </c>
      <c r="T770">
        <v>1</v>
      </c>
      <c r="U770">
        <f t="shared" si="58"/>
        <v>46</v>
      </c>
      <c r="V770">
        <f t="shared" si="59"/>
        <v>11</v>
      </c>
    </row>
    <row r="771" spans="1:22" ht="36.75" customHeight="1" x14ac:dyDescent="0.2">
      <c r="A771" s="7" t="s">
        <v>900</v>
      </c>
      <c r="B771" s="7" t="s">
        <v>901</v>
      </c>
      <c r="C771" s="8">
        <v>45609</v>
      </c>
      <c r="D771" s="9">
        <v>45609.720208333332</v>
      </c>
      <c r="E771" s="10">
        <v>1</v>
      </c>
      <c r="F771" s="7" t="s">
        <v>95</v>
      </c>
      <c r="G771" s="10">
        <v>30</v>
      </c>
      <c r="H771" s="7" t="s">
        <v>22</v>
      </c>
      <c r="I771" s="7" t="s">
        <v>23</v>
      </c>
      <c r="J771" s="11">
        <v>135</v>
      </c>
      <c r="K771" s="7" t="s">
        <v>22</v>
      </c>
      <c r="L771" s="7" t="s">
        <v>24</v>
      </c>
      <c r="M771" s="7" t="s">
        <v>25</v>
      </c>
      <c r="N771" s="7" t="s">
        <v>62</v>
      </c>
      <c r="O771" s="7" t="s">
        <v>145</v>
      </c>
      <c r="P771" s="7" t="s">
        <v>28</v>
      </c>
      <c r="Q771" s="7" t="s">
        <v>919</v>
      </c>
      <c r="R771" s="7" t="s">
        <v>30</v>
      </c>
      <c r="S771" s="7" t="s">
        <v>147</v>
      </c>
      <c r="T771">
        <v>1</v>
      </c>
      <c r="U771">
        <f t="shared" si="58"/>
        <v>46</v>
      </c>
      <c r="V771">
        <f t="shared" si="59"/>
        <v>11</v>
      </c>
    </row>
    <row r="772" spans="1:22" ht="36.75" customHeight="1" x14ac:dyDescent="0.2">
      <c r="A772" s="7" t="s">
        <v>900</v>
      </c>
      <c r="B772" s="7" t="s">
        <v>901</v>
      </c>
      <c r="C772" s="8">
        <v>45609</v>
      </c>
      <c r="D772" s="9">
        <v>45609.636099537034</v>
      </c>
      <c r="E772" s="10">
        <v>0</v>
      </c>
      <c r="F772" s="7" t="s">
        <v>21</v>
      </c>
      <c r="G772" s="10">
        <v>30</v>
      </c>
      <c r="H772" s="7" t="s">
        <v>22</v>
      </c>
      <c r="I772" s="7" t="s">
        <v>23</v>
      </c>
      <c r="J772" s="11">
        <v>135</v>
      </c>
      <c r="K772" s="7" t="s">
        <v>22</v>
      </c>
      <c r="L772" s="7" t="s">
        <v>24</v>
      </c>
      <c r="M772" s="7" t="s">
        <v>25</v>
      </c>
      <c r="N772" s="7" t="s">
        <v>62</v>
      </c>
      <c r="O772" s="7" t="s">
        <v>145</v>
      </c>
      <c r="P772" s="7" t="s">
        <v>28</v>
      </c>
      <c r="Q772" s="7" t="s">
        <v>920</v>
      </c>
      <c r="R772" s="7" t="s">
        <v>30</v>
      </c>
      <c r="S772" s="7" t="s">
        <v>147</v>
      </c>
      <c r="T772">
        <v>1</v>
      </c>
      <c r="U772">
        <f t="shared" si="58"/>
        <v>46</v>
      </c>
      <c r="V772">
        <f t="shared" si="59"/>
        <v>11</v>
      </c>
    </row>
    <row r="773" spans="1:22" ht="36.75" customHeight="1" x14ac:dyDescent="0.2">
      <c r="A773" s="2" t="s">
        <v>900</v>
      </c>
      <c r="B773" s="2" t="s">
        <v>901</v>
      </c>
      <c r="C773" s="3">
        <v>45609</v>
      </c>
      <c r="D773" s="4">
        <v>45609.469768518517</v>
      </c>
      <c r="E773" s="5">
        <v>1</v>
      </c>
      <c r="F773" s="2" t="s">
        <v>95</v>
      </c>
      <c r="G773" s="5">
        <v>30</v>
      </c>
      <c r="H773" s="2" t="s">
        <v>22</v>
      </c>
      <c r="I773" s="2" t="s">
        <v>23</v>
      </c>
      <c r="J773" s="6">
        <v>135</v>
      </c>
      <c r="K773" s="2" t="s">
        <v>22</v>
      </c>
      <c r="L773" s="2" t="s">
        <v>24</v>
      </c>
      <c r="M773" s="2" t="s">
        <v>25</v>
      </c>
      <c r="N773" s="2" t="s">
        <v>62</v>
      </c>
      <c r="O773" s="2" t="s">
        <v>145</v>
      </c>
      <c r="P773" s="2" t="s">
        <v>28</v>
      </c>
      <c r="Q773" s="2" t="s">
        <v>921</v>
      </c>
      <c r="R773" s="2" t="s">
        <v>30</v>
      </c>
      <c r="S773" s="2" t="s">
        <v>147</v>
      </c>
      <c r="T773">
        <v>1</v>
      </c>
      <c r="U773">
        <f t="shared" ref="U773:U778" si="60">WEEKNUM(C773)</f>
        <v>46</v>
      </c>
      <c r="V773">
        <f t="shared" ref="V773:V778" si="61">MONTH(C773)</f>
        <v>11</v>
      </c>
    </row>
    <row r="774" spans="1:22" ht="36.75" customHeight="1" x14ac:dyDescent="0.2">
      <c r="A774" s="7" t="s">
        <v>900</v>
      </c>
      <c r="B774" s="7" t="s">
        <v>901</v>
      </c>
      <c r="C774" s="8">
        <v>45609</v>
      </c>
      <c r="D774" s="9">
        <v>45609.346273148149</v>
      </c>
      <c r="E774" s="10">
        <v>0</v>
      </c>
      <c r="F774" s="7" t="s">
        <v>21</v>
      </c>
      <c r="G774" s="10">
        <v>30</v>
      </c>
      <c r="H774" s="7" t="s">
        <v>22</v>
      </c>
      <c r="I774" s="7" t="s">
        <v>23</v>
      </c>
      <c r="J774" s="11">
        <v>135</v>
      </c>
      <c r="K774" s="7" t="s">
        <v>22</v>
      </c>
      <c r="L774" s="7" t="s">
        <v>24</v>
      </c>
      <c r="M774" s="7" t="s">
        <v>25</v>
      </c>
      <c r="N774" s="7" t="s">
        <v>62</v>
      </c>
      <c r="O774" s="7" t="s">
        <v>145</v>
      </c>
      <c r="P774" s="7" t="s">
        <v>28</v>
      </c>
      <c r="Q774" s="7" t="s">
        <v>922</v>
      </c>
      <c r="R774" s="7" t="s">
        <v>30</v>
      </c>
      <c r="S774" s="7" t="s">
        <v>147</v>
      </c>
      <c r="T774">
        <v>1</v>
      </c>
      <c r="U774">
        <f t="shared" si="60"/>
        <v>46</v>
      </c>
      <c r="V774">
        <f t="shared" si="61"/>
        <v>11</v>
      </c>
    </row>
    <row r="775" spans="1:22" ht="48" customHeight="1" x14ac:dyDescent="0.2">
      <c r="A775" s="7" t="s">
        <v>900</v>
      </c>
      <c r="B775" s="7" t="s">
        <v>901</v>
      </c>
      <c r="C775" s="8">
        <v>45608</v>
      </c>
      <c r="D775" s="9">
        <v>45608.719050925924</v>
      </c>
      <c r="E775" s="10">
        <v>0</v>
      </c>
      <c r="F775" s="7" t="s">
        <v>21</v>
      </c>
      <c r="G775" s="10">
        <v>30</v>
      </c>
      <c r="H775" s="7" t="s">
        <v>22</v>
      </c>
      <c r="I775" s="7" t="s">
        <v>23</v>
      </c>
      <c r="J775" s="11">
        <v>135</v>
      </c>
      <c r="K775" s="7" t="s">
        <v>22</v>
      </c>
      <c r="L775" s="7" t="s">
        <v>24</v>
      </c>
      <c r="M775" s="7" t="s">
        <v>25</v>
      </c>
      <c r="N775" s="7" t="s">
        <v>62</v>
      </c>
      <c r="O775" s="7" t="s">
        <v>145</v>
      </c>
      <c r="P775" s="7" t="s">
        <v>28</v>
      </c>
      <c r="Q775" s="7" t="s">
        <v>923</v>
      </c>
      <c r="R775" s="7" t="s">
        <v>30</v>
      </c>
      <c r="S775" s="7" t="s">
        <v>147</v>
      </c>
      <c r="T775">
        <v>1</v>
      </c>
      <c r="U775">
        <f t="shared" si="60"/>
        <v>46</v>
      </c>
      <c r="V775">
        <f t="shared" si="61"/>
        <v>11</v>
      </c>
    </row>
    <row r="776" spans="1:22" ht="36.75" customHeight="1" x14ac:dyDescent="0.2">
      <c r="A776" s="7" t="s">
        <v>900</v>
      </c>
      <c r="B776" s="7" t="s">
        <v>901</v>
      </c>
      <c r="C776" s="8">
        <v>45608</v>
      </c>
      <c r="D776" s="9">
        <v>45608.637812499997</v>
      </c>
      <c r="E776" s="10">
        <v>0</v>
      </c>
      <c r="F776" s="7" t="s">
        <v>21</v>
      </c>
      <c r="G776" s="10">
        <v>30</v>
      </c>
      <c r="H776" s="7" t="s">
        <v>22</v>
      </c>
      <c r="I776" s="7" t="s">
        <v>23</v>
      </c>
      <c r="J776" s="11">
        <v>135</v>
      </c>
      <c r="K776" s="7" t="s">
        <v>22</v>
      </c>
      <c r="L776" s="7" t="s">
        <v>24</v>
      </c>
      <c r="M776" s="7" t="s">
        <v>25</v>
      </c>
      <c r="N776" s="7" t="s">
        <v>62</v>
      </c>
      <c r="O776" s="7" t="s">
        <v>145</v>
      </c>
      <c r="P776" s="7" t="s">
        <v>28</v>
      </c>
      <c r="Q776" s="7" t="s">
        <v>924</v>
      </c>
      <c r="R776" s="7" t="s">
        <v>30</v>
      </c>
      <c r="S776" s="7" t="s">
        <v>147</v>
      </c>
      <c r="T776">
        <v>1</v>
      </c>
      <c r="U776">
        <f t="shared" si="60"/>
        <v>46</v>
      </c>
      <c r="V776">
        <f t="shared" si="61"/>
        <v>11</v>
      </c>
    </row>
    <row r="777" spans="1:22" ht="36.75" customHeight="1" x14ac:dyDescent="0.2">
      <c r="A777" s="2" t="s">
        <v>900</v>
      </c>
      <c r="B777" s="2" t="s">
        <v>901</v>
      </c>
      <c r="C777" s="3">
        <v>45608</v>
      </c>
      <c r="D777" s="4">
        <v>45608.469155092593</v>
      </c>
      <c r="E777" s="5">
        <v>0</v>
      </c>
      <c r="F777" s="2" t="s">
        <v>21</v>
      </c>
      <c r="G777" s="5">
        <v>30</v>
      </c>
      <c r="H777" s="2" t="s">
        <v>22</v>
      </c>
      <c r="I777" s="2" t="s">
        <v>23</v>
      </c>
      <c r="J777" s="6">
        <v>135</v>
      </c>
      <c r="K777" s="2" t="s">
        <v>22</v>
      </c>
      <c r="L777" s="2" t="s">
        <v>24</v>
      </c>
      <c r="M777" s="2" t="s">
        <v>25</v>
      </c>
      <c r="N777" s="2" t="s">
        <v>62</v>
      </c>
      <c r="O777" s="2" t="s">
        <v>145</v>
      </c>
      <c r="P777" s="2" t="s">
        <v>28</v>
      </c>
      <c r="Q777" s="2" t="s">
        <v>925</v>
      </c>
      <c r="R777" s="2" t="s">
        <v>30</v>
      </c>
      <c r="S777" s="2" t="s">
        <v>147</v>
      </c>
      <c r="T777">
        <v>1</v>
      </c>
      <c r="U777">
        <f t="shared" si="60"/>
        <v>46</v>
      </c>
      <c r="V777">
        <f t="shared" si="61"/>
        <v>11</v>
      </c>
    </row>
    <row r="778" spans="1:22" ht="48" customHeight="1" x14ac:dyDescent="0.2">
      <c r="A778" s="7" t="s">
        <v>900</v>
      </c>
      <c r="B778" s="7" t="s">
        <v>901</v>
      </c>
      <c r="C778" s="8">
        <v>45608</v>
      </c>
      <c r="D778" s="9">
        <v>45608.344560185185</v>
      </c>
      <c r="E778" s="10">
        <v>0</v>
      </c>
      <c r="F778" s="7" t="s">
        <v>21</v>
      </c>
      <c r="G778" s="10">
        <v>30</v>
      </c>
      <c r="H778" s="7" t="s">
        <v>22</v>
      </c>
      <c r="I778" s="7" t="s">
        <v>23</v>
      </c>
      <c r="J778" s="11">
        <v>135</v>
      </c>
      <c r="K778" s="7" t="s">
        <v>22</v>
      </c>
      <c r="L778" s="7" t="s">
        <v>24</v>
      </c>
      <c r="M778" s="7" t="s">
        <v>25</v>
      </c>
      <c r="N778" s="7" t="s">
        <v>62</v>
      </c>
      <c r="O778" s="7" t="s">
        <v>145</v>
      </c>
      <c r="P778" s="7" t="s">
        <v>28</v>
      </c>
      <c r="Q778" s="7" t="s">
        <v>926</v>
      </c>
      <c r="R778" s="7" t="s">
        <v>30</v>
      </c>
      <c r="S778" s="7" t="s">
        <v>147</v>
      </c>
      <c r="T778">
        <v>1</v>
      </c>
      <c r="U778">
        <f t="shared" si="60"/>
        <v>46</v>
      </c>
      <c r="V778">
        <f t="shared" si="61"/>
        <v>11</v>
      </c>
    </row>
    <row r="779" spans="1:22" ht="36.75" customHeight="1" x14ac:dyDescent="0.2">
      <c r="A779" s="2" t="s">
        <v>900</v>
      </c>
      <c r="B779" s="2" t="s">
        <v>901</v>
      </c>
      <c r="C779" s="3">
        <v>45607</v>
      </c>
      <c r="D779" s="4">
        <v>45607.719710648147</v>
      </c>
      <c r="E779" s="5">
        <v>1</v>
      </c>
      <c r="F779" s="2" t="s">
        <v>95</v>
      </c>
      <c r="G779" s="5">
        <v>30</v>
      </c>
      <c r="H779" s="2" t="s">
        <v>22</v>
      </c>
      <c r="I779" s="2" t="s">
        <v>23</v>
      </c>
      <c r="J779" s="6">
        <v>135</v>
      </c>
      <c r="K779" s="2" t="s">
        <v>22</v>
      </c>
      <c r="L779" s="2" t="s">
        <v>24</v>
      </c>
      <c r="M779" s="2" t="s">
        <v>25</v>
      </c>
      <c r="N779" s="2" t="s">
        <v>62</v>
      </c>
      <c r="O779" s="2" t="s">
        <v>145</v>
      </c>
      <c r="P779" s="2" t="s">
        <v>28</v>
      </c>
      <c r="Q779" s="2" t="s">
        <v>927</v>
      </c>
      <c r="R779" s="2" t="s">
        <v>30</v>
      </c>
      <c r="S779" s="2" t="s">
        <v>147</v>
      </c>
      <c r="T779">
        <v>1</v>
      </c>
      <c r="U779">
        <f t="shared" ref="U779:U802" si="62">WEEKNUM(C779)</f>
        <v>46</v>
      </c>
      <c r="V779">
        <f t="shared" ref="V779:V802" si="63">MONTH(C779)</f>
        <v>11</v>
      </c>
    </row>
    <row r="780" spans="1:22" ht="36.75" customHeight="1" x14ac:dyDescent="0.2">
      <c r="A780" s="2" t="s">
        <v>900</v>
      </c>
      <c r="B780" s="2" t="s">
        <v>901</v>
      </c>
      <c r="C780" s="3">
        <v>45607</v>
      </c>
      <c r="D780" s="4">
        <v>45607.637442129628</v>
      </c>
      <c r="E780" s="5">
        <v>1</v>
      </c>
      <c r="F780" s="2" t="s">
        <v>95</v>
      </c>
      <c r="G780" s="5">
        <v>30</v>
      </c>
      <c r="H780" s="2" t="s">
        <v>22</v>
      </c>
      <c r="I780" s="2" t="s">
        <v>23</v>
      </c>
      <c r="J780" s="6">
        <v>135</v>
      </c>
      <c r="K780" s="2" t="s">
        <v>22</v>
      </c>
      <c r="L780" s="2" t="s">
        <v>24</v>
      </c>
      <c r="M780" s="2" t="s">
        <v>25</v>
      </c>
      <c r="N780" s="2" t="s">
        <v>62</v>
      </c>
      <c r="O780" s="2" t="s">
        <v>145</v>
      </c>
      <c r="P780" s="2" t="s">
        <v>28</v>
      </c>
      <c r="Q780" s="2" t="s">
        <v>928</v>
      </c>
      <c r="R780" s="2" t="s">
        <v>30</v>
      </c>
      <c r="S780" s="2" t="s">
        <v>147</v>
      </c>
      <c r="T780">
        <v>1</v>
      </c>
      <c r="U780">
        <f t="shared" si="62"/>
        <v>46</v>
      </c>
      <c r="V780">
        <f t="shared" si="63"/>
        <v>11</v>
      </c>
    </row>
    <row r="781" spans="1:22" ht="36.75" customHeight="1" x14ac:dyDescent="0.2">
      <c r="A781" s="7" t="s">
        <v>900</v>
      </c>
      <c r="B781" s="7" t="s">
        <v>901</v>
      </c>
      <c r="C781" s="8">
        <v>45607</v>
      </c>
      <c r="D781" s="9">
        <v>45607.472291666665</v>
      </c>
      <c r="E781" s="10">
        <v>1</v>
      </c>
      <c r="F781" s="7" t="s">
        <v>95</v>
      </c>
      <c r="G781" s="10">
        <v>30</v>
      </c>
      <c r="H781" s="7" t="s">
        <v>22</v>
      </c>
      <c r="I781" s="7" t="s">
        <v>23</v>
      </c>
      <c r="J781" s="11">
        <v>135</v>
      </c>
      <c r="K781" s="7" t="s">
        <v>22</v>
      </c>
      <c r="L781" s="7" t="s">
        <v>24</v>
      </c>
      <c r="M781" s="7" t="s">
        <v>25</v>
      </c>
      <c r="N781" s="7" t="s">
        <v>62</v>
      </c>
      <c r="O781" s="7" t="s">
        <v>145</v>
      </c>
      <c r="P781" s="7" t="s">
        <v>28</v>
      </c>
      <c r="Q781" s="7" t="s">
        <v>929</v>
      </c>
      <c r="R781" s="7" t="s">
        <v>30</v>
      </c>
      <c r="S781" s="7" t="s">
        <v>147</v>
      </c>
      <c r="T781">
        <v>1</v>
      </c>
      <c r="U781">
        <f t="shared" si="62"/>
        <v>46</v>
      </c>
      <c r="V781">
        <f t="shared" si="63"/>
        <v>11</v>
      </c>
    </row>
    <row r="782" spans="1:22" ht="36.75" customHeight="1" x14ac:dyDescent="0.2">
      <c r="A782" s="2" t="s">
        <v>900</v>
      </c>
      <c r="B782" s="2" t="s">
        <v>901</v>
      </c>
      <c r="C782" s="3">
        <v>45607</v>
      </c>
      <c r="D782" s="4">
        <v>45607.345567129625</v>
      </c>
      <c r="E782" s="5">
        <v>1</v>
      </c>
      <c r="F782" s="2" t="s">
        <v>95</v>
      </c>
      <c r="G782" s="5">
        <v>30</v>
      </c>
      <c r="H782" s="2" t="s">
        <v>22</v>
      </c>
      <c r="I782" s="2" t="s">
        <v>23</v>
      </c>
      <c r="J782" s="6">
        <v>135</v>
      </c>
      <c r="K782" s="2" t="s">
        <v>22</v>
      </c>
      <c r="L782" s="2" t="s">
        <v>24</v>
      </c>
      <c r="M782" s="2" t="s">
        <v>25</v>
      </c>
      <c r="N782" s="2" t="s">
        <v>62</v>
      </c>
      <c r="O782" s="2" t="s">
        <v>145</v>
      </c>
      <c r="P782" s="2" t="s">
        <v>28</v>
      </c>
      <c r="Q782" s="2" t="s">
        <v>930</v>
      </c>
      <c r="R782" s="2" t="s">
        <v>30</v>
      </c>
      <c r="S782" s="2" t="s">
        <v>147</v>
      </c>
      <c r="T782">
        <v>1</v>
      </c>
      <c r="U782">
        <f t="shared" si="62"/>
        <v>46</v>
      </c>
      <c r="V782">
        <f t="shared" si="63"/>
        <v>11</v>
      </c>
    </row>
    <row r="783" spans="1:22" ht="59.25" customHeight="1" x14ac:dyDescent="0.2">
      <c r="A783" s="2" t="s">
        <v>931</v>
      </c>
      <c r="B783" s="2" t="s">
        <v>932</v>
      </c>
      <c r="C783" s="3">
        <v>45611</v>
      </c>
      <c r="D783" s="4">
        <v>45611.659652777773</v>
      </c>
      <c r="E783" s="5">
        <v>0</v>
      </c>
      <c r="F783" s="2" t="s">
        <v>431</v>
      </c>
      <c r="G783" s="5">
        <v>37</v>
      </c>
      <c r="H783" s="2" t="s">
        <v>59</v>
      </c>
      <c r="I783" s="2" t="s">
        <v>23</v>
      </c>
      <c r="J783" s="6">
        <v>286.75</v>
      </c>
      <c r="K783" s="2" t="s">
        <v>59</v>
      </c>
      <c r="L783" s="2" t="s">
        <v>60</v>
      </c>
      <c r="M783" s="2" t="s">
        <v>374</v>
      </c>
      <c r="N783" s="2" t="s">
        <v>26</v>
      </c>
      <c r="O783" s="2" t="s">
        <v>145</v>
      </c>
      <c r="P783" s="2" t="s">
        <v>63</v>
      </c>
      <c r="Q783" s="2" t="s">
        <v>933</v>
      </c>
      <c r="R783" s="2" t="s">
        <v>71</v>
      </c>
      <c r="S783" s="2" t="s">
        <v>433</v>
      </c>
      <c r="T783">
        <v>1</v>
      </c>
      <c r="U783">
        <f t="shared" si="62"/>
        <v>46</v>
      </c>
      <c r="V783">
        <f t="shared" si="63"/>
        <v>11</v>
      </c>
    </row>
    <row r="784" spans="1:22" ht="59.25" customHeight="1" x14ac:dyDescent="0.2">
      <c r="A784" s="7" t="s">
        <v>931</v>
      </c>
      <c r="B784" s="7" t="s">
        <v>932</v>
      </c>
      <c r="C784" s="8">
        <v>45611</v>
      </c>
      <c r="D784" s="9">
        <v>45611.585879629631</v>
      </c>
      <c r="E784" s="10">
        <v>0</v>
      </c>
      <c r="F784" s="7" t="s">
        <v>431</v>
      </c>
      <c r="G784" s="10">
        <v>37</v>
      </c>
      <c r="H784" s="7" t="s">
        <v>59</v>
      </c>
      <c r="I784" s="7" t="s">
        <v>23</v>
      </c>
      <c r="J784" s="11">
        <v>286.75</v>
      </c>
      <c r="K784" s="7" t="s">
        <v>59</v>
      </c>
      <c r="L784" s="7" t="s">
        <v>60</v>
      </c>
      <c r="M784" s="7" t="s">
        <v>374</v>
      </c>
      <c r="N784" s="7" t="s">
        <v>26</v>
      </c>
      <c r="O784" s="7" t="s">
        <v>145</v>
      </c>
      <c r="P784" s="7" t="s">
        <v>63</v>
      </c>
      <c r="Q784" s="7" t="s">
        <v>934</v>
      </c>
      <c r="R784" s="7" t="s">
        <v>71</v>
      </c>
      <c r="S784" s="7" t="s">
        <v>433</v>
      </c>
      <c r="T784">
        <v>1</v>
      </c>
      <c r="U784">
        <f t="shared" si="62"/>
        <v>46</v>
      </c>
      <c r="V784">
        <f t="shared" si="63"/>
        <v>11</v>
      </c>
    </row>
    <row r="785" spans="1:22" ht="59.25" customHeight="1" x14ac:dyDescent="0.2">
      <c r="A785" s="2" t="s">
        <v>931</v>
      </c>
      <c r="B785" s="2" t="s">
        <v>932</v>
      </c>
      <c r="C785" s="3">
        <v>45611</v>
      </c>
      <c r="D785" s="4">
        <v>45611.544456018513</v>
      </c>
      <c r="E785" s="5">
        <v>0</v>
      </c>
      <c r="F785" s="2" t="s">
        <v>431</v>
      </c>
      <c r="G785" s="5">
        <v>37</v>
      </c>
      <c r="H785" s="2" t="s">
        <v>59</v>
      </c>
      <c r="I785" s="2" t="s">
        <v>23</v>
      </c>
      <c r="J785" s="6">
        <v>286.75</v>
      </c>
      <c r="K785" s="2" t="s">
        <v>59</v>
      </c>
      <c r="L785" s="2" t="s">
        <v>60</v>
      </c>
      <c r="M785" s="2" t="s">
        <v>374</v>
      </c>
      <c r="N785" s="2" t="s">
        <v>26</v>
      </c>
      <c r="O785" s="2" t="s">
        <v>145</v>
      </c>
      <c r="P785" s="2" t="s">
        <v>63</v>
      </c>
      <c r="Q785" s="2" t="s">
        <v>935</v>
      </c>
      <c r="R785" s="2" t="s">
        <v>71</v>
      </c>
      <c r="S785" s="2" t="s">
        <v>433</v>
      </c>
      <c r="T785">
        <v>1</v>
      </c>
      <c r="U785">
        <f t="shared" si="62"/>
        <v>46</v>
      </c>
      <c r="V785">
        <f t="shared" si="63"/>
        <v>11</v>
      </c>
    </row>
    <row r="786" spans="1:22" ht="59.25" customHeight="1" x14ac:dyDescent="0.2">
      <c r="A786" s="7" t="s">
        <v>931</v>
      </c>
      <c r="B786" s="7" t="s">
        <v>932</v>
      </c>
      <c r="C786" s="8">
        <v>45611</v>
      </c>
      <c r="D786" s="9">
        <v>45611.320196759254</v>
      </c>
      <c r="E786" s="10">
        <v>0</v>
      </c>
      <c r="F786" s="7" t="s">
        <v>431</v>
      </c>
      <c r="G786" s="10">
        <v>37</v>
      </c>
      <c r="H786" s="7" t="s">
        <v>59</v>
      </c>
      <c r="I786" s="7" t="s">
        <v>23</v>
      </c>
      <c r="J786" s="11">
        <v>286.75</v>
      </c>
      <c r="K786" s="7" t="s">
        <v>59</v>
      </c>
      <c r="L786" s="7" t="s">
        <v>60</v>
      </c>
      <c r="M786" s="7" t="s">
        <v>374</v>
      </c>
      <c r="N786" s="7" t="s">
        <v>26</v>
      </c>
      <c r="O786" s="7" t="s">
        <v>145</v>
      </c>
      <c r="P786" s="7" t="s">
        <v>63</v>
      </c>
      <c r="Q786" s="7" t="s">
        <v>936</v>
      </c>
      <c r="R786" s="7" t="s">
        <v>71</v>
      </c>
      <c r="S786" s="7" t="s">
        <v>433</v>
      </c>
      <c r="T786">
        <v>1</v>
      </c>
      <c r="U786">
        <f t="shared" si="62"/>
        <v>46</v>
      </c>
      <c r="V786">
        <f t="shared" si="63"/>
        <v>11</v>
      </c>
    </row>
    <row r="787" spans="1:22" ht="59.25" customHeight="1" x14ac:dyDescent="0.2">
      <c r="A787" s="2" t="s">
        <v>931</v>
      </c>
      <c r="B787" s="2" t="s">
        <v>932</v>
      </c>
      <c r="C787" s="3">
        <v>45610</v>
      </c>
      <c r="D787" s="4">
        <v>45610.658796296295</v>
      </c>
      <c r="E787" s="5">
        <v>0</v>
      </c>
      <c r="F787" s="2" t="s">
        <v>431</v>
      </c>
      <c r="G787" s="5">
        <v>37</v>
      </c>
      <c r="H787" s="2" t="s">
        <v>59</v>
      </c>
      <c r="I787" s="2" t="s">
        <v>23</v>
      </c>
      <c r="J787" s="6">
        <v>286.75</v>
      </c>
      <c r="K787" s="2" t="s">
        <v>59</v>
      </c>
      <c r="L787" s="2" t="s">
        <v>60</v>
      </c>
      <c r="M787" s="2" t="s">
        <v>374</v>
      </c>
      <c r="N787" s="2" t="s">
        <v>26</v>
      </c>
      <c r="O787" s="2" t="s">
        <v>145</v>
      </c>
      <c r="P787" s="2" t="s">
        <v>63</v>
      </c>
      <c r="Q787" s="2" t="s">
        <v>937</v>
      </c>
      <c r="R787" s="2" t="s">
        <v>71</v>
      </c>
      <c r="S787" s="2" t="s">
        <v>433</v>
      </c>
      <c r="T787">
        <v>1</v>
      </c>
      <c r="U787">
        <f t="shared" si="62"/>
        <v>46</v>
      </c>
      <c r="V787">
        <f t="shared" si="63"/>
        <v>11</v>
      </c>
    </row>
    <row r="788" spans="1:22" ht="59.25" customHeight="1" x14ac:dyDescent="0.2">
      <c r="A788" s="7" t="s">
        <v>931</v>
      </c>
      <c r="B788" s="7" t="s">
        <v>932</v>
      </c>
      <c r="C788" s="8">
        <v>45610</v>
      </c>
      <c r="D788" s="9">
        <v>45610.585717592592</v>
      </c>
      <c r="E788" s="10">
        <v>0</v>
      </c>
      <c r="F788" s="7" t="s">
        <v>431</v>
      </c>
      <c r="G788" s="10">
        <v>37</v>
      </c>
      <c r="H788" s="7" t="s">
        <v>59</v>
      </c>
      <c r="I788" s="7" t="s">
        <v>23</v>
      </c>
      <c r="J788" s="11">
        <v>286.75</v>
      </c>
      <c r="K788" s="7" t="s">
        <v>59</v>
      </c>
      <c r="L788" s="7" t="s">
        <v>60</v>
      </c>
      <c r="M788" s="7" t="s">
        <v>374</v>
      </c>
      <c r="N788" s="7" t="s">
        <v>26</v>
      </c>
      <c r="O788" s="7" t="s">
        <v>145</v>
      </c>
      <c r="P788" s="7" t="s">
        <v>63</v>
      </c>
      <c r="Q788" s="7" t="s">
        <v>938</v>
      </c>
      <c r="R788" s="7" t="s">
        <v>71</v>
      </c>
      <c r="S788" s="7" t="s">
        <v>433</v>
      </c>
      <c r="T788">
        <v>1</v>
      </c>
      <c r="U788">
        <f t="shared" si="62"/>
        <v>46</v>
      </c>
      <c r="V788">
        <f t="shared" si="63"/>
        <v>11</v>
      </c>
    </row>
    <row r="789" spans="1:22" ht="59.25" customHeight="1" x14ac:dyDescent="0.2">
      <c r="A789" s="2" t="s">
        <v>931</v>
      </c>
      <c r="B789" s="2" t="s">
        <v>932</v>
      </c>
      <c r="C789" s="3">
        <v>45610</v>
      </c>
      <c r="D789" s="4">
        <v>45610.54482638889</v>
      </c>
      <c r="E789" s="5">
        <v>0</v>
      </c>
      <c r="F789" s="2" t="s">
        <v>431</v>
      </c>
      <c r="G789" s="5">
        <v>37</v>
      </c>
      <c r="H789" s="2" t="s">
        <v>59</v>
      </c>
      <c r="I789" s="2" t="s">
        <v>23</v>
      </c>
      <c r="J789" s="6">
        <v>286.75</v>
      </c>
      <c r="K789" s="2" t="s">
        <v>59</v>
      </c>
      <c r="L789" s="2" t="s">
        <v>60</v>
      </c>
      <c r="M789" s="2" t="s">
        <v>374</v>
      </c>
      <c r="N789" s="2" t="s">
        <v>26</v>
      </c>
      <c r="O789" s="2" t="s">
        <v>145</v>
      </c>
      <c r="P789" s="2" t="s">
        <v>63</v>
      </c>
      <c r="Q789" s="2" t="s">
        <v>939</v>
      </c>
      <c r="R789" s="2" t="s">
        <v>71</v>
      </c>
      <c r="S789" s="2" t="s">
        <v>433</v>
      </c>
      <c r="T789">
        <v>1</v>
      </c>
      <c r="U789">
        <f t="shared" si="62"/>
        <v>46</v>
      </c>
      <c r="V789">
        <f t="shared" si="63"/>
        <v>11</v>
      </c>
    </row>
    <row r="790" spans="1:22" ht="59.25" customHeight="1" x14ac:dyDescent="0.2">
      <c r="A790" s="7" t="s">
        <v>931</v>
      </c>
      <c r="B790" s="7" t="s">
        <v>932</v>
      </c>
      <c r="C790" s="8">
        <v>45610</v>
      </c>
      <c r="D790" s="9">
        <v>45610.323877314811</v>
      </c>
      <c r="E790" s="10">
        <v>0</v>
      </c>
      <c r="F790" s="7" t="s">
        <v>431</v>
      </c>
      <c r="G790" s="10">
        <v>37</v>
      </c>
      <c r="H790" s="7" t="s">
        <v>59</v>
      </c>
      <c r="I790" s="7" t="s">
        <v>23</v>
      </c>
      <c r="J790" s="11">
        <v>286.75</v>
      </c>
      <c r="K790" s="7" t="s">
        <v>59</v>
      </c>
      <c r="L790" s="7" t="s">
        <v>60</v>
      </c>
      <c r="M790" s="7" t="s">
        <v>374</v>
      </c>
      <c r="N790" s="7" t="s">
        <v>26</v>
      </c>
      <c r="O790" s="7" t="s">
        <v>145</v>
      </c>
      <c r="P790" s="7" t="s">
        <v>63</v>
      </c>
      <c r="Q790" s="7" t="s">
        <v>940</v>
      </c>
      <c r="R790" s="7" t="s">
        <v>71</v>
      </c>
      <c r="S790" s="7" t="s">
        <v>433</v>
      </c>
      <c r="T790">
        <v>1</v>
      </c>
      <c r="U790">
        <f t="shared" si="62"/>
        <v>46</v>
      </c>
      <c r="V790">
        <f t="shared" si="63"/>
        <v>11</v>
      </c>
    </row>
    <row r="791" spans="1:22" ht="59.25" customHeight="1" x14ac:dyDescent="0.2">
      <c r="A791" s="2" t="s">
        <v>931</v>
      </c>
      <c r="B791" s="2" t="s">
        <v>932</v>
      </c>
      <c r="C791" s="3">
        <v>45609</v>
      </c>
      <c r="D791" s="4">
        <v>45609.659490740742</v>
      </c>
      <c r="E791" s="5">
        <v>0</v>
      </c>
      <c r="F791" s="2" t="s">
        <v>431</v>
      </c>
      <c r="G791" s="5">
        <v>37</v>
      </c>
      <c r="H791" s="2" t="s">
        <v>59</v>
      </c>
      <c r="I791" s="2" t="s">
        <v>23</v>
      </c>
      <c r="J791" s="6">
        <v>286.75</v>
      </c>
      <c r="K791" s="2" t="s">
        <v>59</v>
      </c>
      <c r="L791" s="2" t="s">
        <v>60</v>
      </c>
      <c r="M791" s="2" t="s">
        <v>374</v>
      </c>
      <c r="N791" s="2" t="s">
        <v>26</v>
      </c>
      <c r="O791" s="2" t="s">
        <v>145</v>
      </c>
      <c r="P791" s="2" t="s">
        <v>63</v>
      </c>
      <c r="Q791" s="2" t="s">
        <v>941</v>
      </c>
      <c r="R791" s="2" t="s">
        <v>71</v>
      </c>
      <c r="S791" s="2" t="s">
        <v>433</v>
      </c>
      <c r="T791">
        <v>1</v>
      </c>
      <c r="U791">
        <f t="shared" si="62"/>
        <v>46</v>
      </c>
      <c r="V791">
        <f t="shared" si="63"/>
        <v>11</v>
      </c>
    </row>
    <row r="792" spans="1:22" ht="59.25" customHeight="1" x14ac:dyDescent="0.2">
      <c r="A792" s="7" t="s">
        <v>931</v>
      </c>
      <c r="B792" s="7" t="s">
        <v>932</v>
      </c>
      <c r="C792" s="8">
        <v>45609</v>
      </c>
      <c r="D792" s="9">
        <v>45609.585370370369</v>
      </c>
      <c r="E792" s="10">
        <v>0</v>
      </c>
      <c r="F792" s="7" t="s">
        <v>431</v>
      </c>
      <c r="G792" s="10">
        <v>37</v>
      </c>
      <c r="H792" s="7" t="s">
        <v>59</v>
      </c>
      <c r="I792" s="7" t="s">
        <v>23</v>
      </c>
      <c r="J792" s="11">
        <v>286.75</v>
      </c>
      <c r="K792" s="7" t="s">
        <v>59</v>
      </c>
      <c r="L792" s="7" t="s">
        <v>60</v>
      </c>
      <c r="M792" s="7" t="s">
        <v>374</v>
      </c>
      <c r="N792" s="7" t="s">
        <v>26</v>
      </c>
      <c r="O792" s="7" t="s">
        <v>145</v>
      </c>
      <c r="P792" s="7" t="s">
        <v>63</v>
      </c>
      <c r="Q792" s="7" t="s">
        <v>942</v>
      </c>
      <c r="R792" s="7" t="s">
        <v>71</v>
      </c>
      <c r="S792" s="7" t="s">
        <v>433</v>
      </c>
      <c r="T792">
        <v>1</v>
      </c>
      <c r="U792">
        <f t="shared" si="62"/>
        <v>46</v>
      </c>
      <c r="V792">
        <f t="shared" si="63"/>
        <v>11</v>
      </c>
    </row>
    <row r="793" spans="1:22" ht="59.25" customHeight="1" x14ac:dyDescent="0.2">
      <c r="A793" s="2" t="s">
        <v>931</v>
      </c>
      <c r="B793" s="2" t="s">
        <v>932</v>
      </c>
      <c r="C793" s="3">
        <v>45609</v>
      </c>
      <c r="D793" s="4">
        <v>45609.54483796296</v>
      </c>
      <c r="E793" s="5">
        <v>0</v>
      </c>
      <c r="F793" s="2" t="s">
        <v>431</v>
      </c>
      <c r="G793" s="5">
        <v>37</v>
      </c>
      <c r="H793" s="2" t="s">
        <v>59</v>
      </c>
      <c r="I793" s="2" t="s">
        <v>23</v>
      </c>
      <c r="J793" s="6">
        <v>286.75</v>
      </c>
      <c r="K793" s="2" t="s">
        <v>59</v>
      </c>
      <c r="L793" s="2" t="s">
        <v>60</v>
      </c>
      <c r="M793" s="2" t="s">
        <v>374</v>
      </c>
      <c r="N793" s="2" t="s">
        <v>26</v>
      </c>
      <c r="O793" s="2" t="s">
        <v>145</v>
      </c>
      <c r="P793" s="2" t="s">
        <v>63</v>
      </c>
      <c r="Q793" s="2" t="s">
        <v>943</v>
      </c>
      <c r="R793" s="2" t="s">
        <v>71</v>
      </c>
      <c r="S793" s="2" t="s">
        <v>433</v>
      </c>
      <c r="T793">
        <v>1</v>
      </c>
      <c r="U793">
        <f t="shared" si="62"/>
        <v>46</v>
      </c>
      <c r="V793">
        <f t="shared" si="63"/>
        <v>11</v>
      </c>
    </row>
    <row r="794" spans="1:22" ht="59.25" customHeight="1" x14ac:dyDescent="0.2">
      <c r="A794" s="7" t="s">
        <v>931</v>
      </c>
      <c r="B794" s="7" t="s">
        <v>932</v>
      </c>
      <c r="C794" s="8">
        <v>45609</v>
      </c>
      <c r="D794" s="9">
        <v>45609.32236111111</v>
      </c>
      <c r="E794" s="10">
        <v>0</v>
      </c>
      <c r="F794" s="7" t="s">
        <v>431</v>
      </c>
      <c r="G794" s="10">
        <v>37</v>
      </c>
      <c r="H794" s="7" t="s">
        <v>59</v>
      </c>
      <c r="I794" s="7" t="s">
        <v>23</v>
      </c>
      <c r="J794" s="11">
        <v>286.75</v>
      </c>
      <c r="K794" s="7" t="s">
        <v>59</v>
      </c>
      <c r="L794" s="7" t="s">
        <v>60</v>
      </c>
      <c r="M794" s="7" t="s">
        <v>374</v>
      </c>
      <c r="N794" s="7" t="s">
        <v>26</v>
      </c>
      <c r="O794" s="7" t="s">
        <v>145</v>
      </c>
      <c r="P794" s="7" t="s">
        <v>63</v>
      </c>
      <c r="Q794" s="7" t="s">
        <v>944</v>
      </c>
      <c r="R794" s="7" t="s">
        <v>71</v>
      </c>
      <c r="S794" s="7" t="s">
        <v>433</v>
      </c>
      <c r="T794">
        <v>1</v>
      </c>
      <c r="U794">
        <f t="shared" si="62"/>
        <v>46</v>
      </c>
      <c r="V794">
        <f t="shared" si="63"/>
        <v>11</v>
      </c>
    </row>
    <row r="795" spans="1:22" ht="59.25" customHeight="1" x14ac:dyDescent="0.2">
      <c r="A795" s="2" t="s">
        <v>931</v>
      </c>
      <c r="B795" s="2" t="s">
        <v>932</v>
      </c>
      <c r="C795" s="3">
        <v>45608</v>
      </c>
      <c r="D795" s="4">
        <v>45608.657407407409</v>
      </c>
      <c r="E795" s="5">
        <v>0</v>
      </c>
      <c r="F795" s="2" t="s">
        <v>431</v>
      </c>
      <c r="G795" s="5">
        <v>37</v>
      </c>
      <c r="H795" s="2" t="s">
        <v>59</v>
      </c>
      <c r="I795" s="2" t="s">
        <v>23</v>
      </c>
      <c r="J795" s="6">
        <v>286.75</v>
      </c>
      <c r="K795" s="2" t="s">
        <v>59</v>
      </c>
      <c r="L795" s="2" t="s">
        <v>60</v>
      </c>
      <c r="M795" s="2" t="s">
        <v>374</v>
      </c>
      <c r="N795" s="2" t="s">
        <v>26</v>
      </c>
      <c r="O795" s="2" t="s">
        <v>145</v>
      </c>
      <c r="P795" s="2" t="s">
        <v>63</v>
      </c>
      <c r="Q795" s="2" t="s">
        <v>945</v>
      </c>
      <c r="R795" s="2" t="s">
        <v>71</v>
      </c>
      <c r="S795" s="2" t="s">
        <v>433</v>
      </c>
      <c r="T795">
        <v>1</v>
      </c>
      <c r="U795">
        <f t="shared" si="62"/>
        <v>46</v>
      </c>
      <c r="V795">
        <f t="shared" si="63"/>
        <v>11</v>
      </c>
    </row>
    <row r="796" spans="1:22" ht="59.25" customHeight="1" x14ac:dyDescent="0.2">
      <c r="A796" s="7" t="s">
        <v>931</v>
      </c>
      <c r="B796" s="7" t="s">
        <v>932</v>
      </c>
      <c r="C796" s="8">
        <v>45608</v>
      </c>
      <c r="D796" s="9">
        <v>45608.585393518515</v>
      </c>
      <c r="E796" s="10">
        <v>0</v>
      </c>
      <c r="F796" s="7" t="s">
        <v>431</v>
      </c>
      <c r="G796" s="10">
        <v>37</v>
      </c>
      <c r="H796" s="7" t="s">
        <v>59</v>
      </c>
      <c r="I796" s="7" t="s">
        <v>23</v>
      </c>
      <c r="J796" s="11">
        <v>286.75</v>
      </c>
      <c r="K796" s="7" t="s">
        <v>59</v>
      </c>
      <c r="L796" s="7" t="s">
        <v>60</v>
      </c>
      <c r="M796" s="7" t="s">
        <v>374</v>
      </c>
      <c r="N796" s="7" t="s">
        <v>26</v>
      </c>
      <c r="O796" s="7" t="s">
        <v>145</v>
      </c>
      <c r="P796" s="7" t="s">
        <v>63</v>
      </c>
      <c r="Q796" s="7" t="s">
        <v>946</v>
      </c>
      <c r="R796" s="7" t="s">
        <v>71</v>
      </c>
      <c r="S796" s="7" t="s">
        <v>433</v>
      </c>
      <c r="T796">
        <v>1</v>
      </c>
      <c r="U796">
        <f t="shared" si="62"/>
        <v>46</v>
      </c>
      <c r="V796">
        <f t="shared" si="63"/>
        <v>11</v>
      </c>
    </row>
    <row r="797" spans="1:22" ht="59.25" customHeight="1" x14ac:dyDescent="0.2">
      <c r="A797" s="2" t="s">
        <v>931</v>
      </c>
      <c r="B797" s="2" t="s">
        <v>932</v>
      </c>
      <c r="C797" s="3">
        <v>45608</v>
      </c>
      <c r="D797" s="4">
        <v>45608.545567129629</v>
      </c>
      <c r="E797" s="5">
        <v>0</v>
      </c>
      <c r="F797" s="2" t="s">
        <v>431</v>
      </c>
      <c r="G797" s="5">
        <v>37</v>
      </c>
      <c r="H797" s="2" t="s">
        <v>59</v>
      </c>
      <c r="I797" s="2" t="s">
        <v>23</v>
      </c>
      <c r="J797" s="6">
        <v>286.75</v>
      </c>
      <c r="K797" s="2" t="s">
        <v>59</v>
      </c>
      <c r="L797" s="2" t="s">
        <v>60</v>
      </c>
      <c r="M797" s="2" t="s">
        <v>374</v>
      </c>
      <c r="N797" s="2" t="s">
        <v>26</v>
      </c>
      <c r="O797" s="2" t="s">
        <v>145</v>
      </c>
      <c r="P797" s="2" t="s">
        <v>63</v>
      </c>
      <c r="Q797" s="2" t="s">
        <v>947</v>
      </c>
      <c r="R797" s="2" t="s">
        <v>71</v>
      </c>
      <c r="S797" s="2" t="s">
        <v>433</v>
      </c>
      <c r="T797">
        <v>1</v>
      </c>
      <c r="U797">
        <f t="shared" si="62"/>
        <v>46</v>
      </c>
      <c r="V797">
        <f t="shared" si="63"/>
        <v>11</v>
      </c>
    </row>
    <row r="798" spans="1:22" ht="59.25" customHeight="1" x14ac:dyDescent="0.2">
      <c r="A798" s="7" t="s">
        <v>931</v>
      </c>
      <c r="B798" s="7" t="s">
        <v>932</v>
      </c>
      <c r="C798" s="8">
        <v>45608</v>
      </c>
      <c r="D798" s="9">
        <v>45608.317662037036</v>
      </c>
      <c r="E798" s="10">
        <v>0</v>
      </c>
      <c r="F798" s="7" t="s">
        <v>431</v>
      </c>
      <c r="G798" s="10">
        <v>37</v>
      </c>
      <c r="H798" s="7" t="s">
        <v>59</v>
      </c>
      <c r="I798" s="7" t="s">
        <v>23</v>
      </c>
      <c r="J798" s="11">
        <v>286.75</v>
      </c>
      <c r="K798" s="7" t="s">
        <v>59</v>
      </c>
      <c r="L798" s="7" t="s">
        <v>60</v>
      </c>
      <c r="M798" s="7" t="s">
        <v>374</v>
      </c>
      <c r="N798" s="7" t="s">
        <v>26</v>
      </c>
      <c r="O798" s="7" t="s">
        <v>145</v>
      </c>
      <c r="P798" s="7" t="s">
        <v>63</v>
      </c>
      <c r="Q798" s="7" t="s">
        <v>948</v>
      </c>
      <c r="R798" s="7" t="s">
        <v>71</v>
      </c>
      <c r="S798" s="7" t="s">
        <v>433</v>
      </c>
      <c r="T798">
        <v>1</v>
      </c>
      <c r="U798">
        <f t="shared" si="62"/>
        <v>46</v>
      </c>
      <c r="V798">
        <f t="shared" si="63"/>
        <v>11</v>
      </c>
    </row>
    <row r="799" spans="1:22" ht="59.25" customHeight="1" x14ac:dyDescent="0.2">
      <c r="A799" s="2" t="s">
        <v>931</v>
      </c>
      <c r="B799" s="2" t="s">
        <v>932</v>
      </c>
      <c r="C799" s="3">
        <v>45607</v>
      </c>
      <c r="D799" s="4">
        <v>45607.655925925923</v>
      </c>
      <c r="E799" s="5">
        <v>0</v>
      </c>
      <c r="F799" s="2" t="s">
        <v>431</v>
      </c>
      <c r="G799" s="5">
        <v>37</v>
      </c>
      <c r="H799" s="2" t="s">
        <v>59</v>
      </c>
      <c r="I799" s="2" t="s">
        <v>23</v>
      </c>
      <c r="J799" s="6">
        <v>286.75</v>
      </c>
      <c r="K799" s="2" t="s">
        <v>59</v>
      </c>
      <c r="L799" s="2" t="s">
        <v>60</v>
      </c>
      <c r="M799" s="2" t="s">
        <v>374</v>
      </c>
      <c r="N799" s="2" t="s">
        <v>26</v>
      </c>
      <c r="O799" s="2" t="s">
        <v>145</v>
      </c>
      <c r="P799" s="2" t="s">
        <v>63</v>
      </c>
      <c r="Q799" s="2" t="s">
        <v>949</v>
      </c>
      <c r="R799" s="2" t="s">
        <v>71</v>
      </c>
      <c r="S799" s="2" t="s">
        <v>433</v>
      </c>
      <c r="T799">
        <v>1</v>
      </c>
      <c r="U799">
        <f t="shared" si="62"/>
        <v>46</v>
      </c>
      <c r="V799">
        <f t="shared" si="63"/>
        <v>11</v>
      </c>
    </row>
    <row r="800" spans="1:22" ht="59.25" customHeight="1" x14ac:dyDescent="0.2">
      <c r="A800" s="7" t="s">
        <v>931</v>
      </c>
      <c r="B800" s="7" t="s">
        <v>932</v>
      </c>
      <c r="C800" s="8">
        <v>45607</v>
      </c>
      <c r="D800" s="9">
        <v>45607.585428240738</v>
      </c>
      <c r="E800" s="10">
        <v>0</v>
      </c>
      <c r="F800" s="7" t="s">
        <v>431</v>
      </c>
      <c r="G800" s="10">
        <v>37</v>
      </c>
      <c r="H800" s="7" t="s">
        <v>59</v>
      </c>
      <c r="I800" s="7" t="s">
        <v>23</v>
      </c>
      <c r="J800" s="11">
        <v>286.75</v>
      </c>
      <c r="K800" s="7" t="s">
        <v>59</v>
      </c>
      <c r="L800" s="7" t="s">
        <v>60</v>
      </c>
      <c r="M800" s="7" t="s">
        <v>374</v>
      </c>
      <c r="N800" s="7" t="s">
        <v>26</v>
      </c>
      <c r="O800" s="7" t="s">
        <v>145</v>
      </c>
      <c r="P800" s="7" t="s">
        <v>63</v>
      </c>
      <c r="Q800" s="7" t="s">
        <v>950</v>
      </c>
      <c r="R800" s="7" t="s">
        <v>71</v>
      </c>
      <c r="S800" s="7" t="s">
        <v>433</v>
      </c>
      <c r="T800">
        <v>1</v>
      </c>
      <c r="U800">
        <f t="shared" si="62"/>
        <v>46</v>
      </c>
      <c r="V800">
        <f t="shared" si="63"/>
        <v>11</v>
      </c>
    </row>
    <row r="801" spans="1:22" ht="59.25" customHeight="1" x14ac:dyDescent="0.2">
      <c r="A801" s="2" t="s">
        <v>931</v>
      </c>
      <c r="B801" s="2" t="s">
        <v>932</v>
      </c>
      <c r="C801" s="3">
        <v>45607</v>
      </c>
      <c r="D801" s="4">
        <v>45607.544895833329</v>
      </c>
      <c r="E801" s="5">
        <v>0</v>
      </c>
      <c r="F801" s="2" t="s">
        <v>431</v>
      </c>
      <c r="G801" s="5">
        <v>37</v>
      </c>
      <c r="H801" s="2" t="s">
        <v>59</v>
      </c>
      <c r="I801" s="2" t="s">
        <v>23</v>
      </c>
      <c r="J801" s="6">
        <v>286.75</v>
      </c>
      <c r="K801" s="2" t="s">
        <v>59</v>
      </c>
      <c r="L801" s="2" t="s">
        <v>60</v>
      </c>
      <c r="M801" s="2" t="s">
        <v>374</v>
      </c>
      <c r="N801" s="2" t="s">
        <v>26</v>
      </c>
      <c r="O801" s="2" t="s">
        <v>145</v>
      </c>
      <c r="P801" s="2" t="s">
        <v>63</v>
      </c>
      <c r="Q801" s="2" t="s">
        <v>951</v>
      </c>
      <c r="R801" s="2" t="s">
        <v>71</v>
      </c>
      <c r="S801" s="2" t="s">
        <v>433</v>
      </c>
      <c r="T801">
        <v>1</v>
      </c>
      <c r="U801">
        <f t="shared" si="62"/>
        <v>46</v>
      </c>
      <c r="V801">
        <f t="shared" si="63"/>
        <v>11</v>
      </c>
    </row>
    <row r="802" spans="1:22" ht="59.25" customHeight="1" x14ac:dyDescent="0.2">
      <c r="A802" s="7" t="s">
        <v>931</v>
      </c>
      <c r="B802" s="7" t="s">
        <v>932</v>
      </c>
      <c r="C802" s="8">
        <v>45607</v>
      </c>
      <c r="D802" s="9">
        <v>45607.318055555552</v>
      </c>
      <c r="E802" s="10">
        <v>0</v>
      </c>
      <c r="F802" s="7" t="s">
        <v>431</v>
      </c>
      <c r="G802" s="10">
        <v>37</v>
      </c>
      <c r="H802" s="7" t="s">
        <v>59</v>
      </c>
      <c r="I802" s="7" t="s">
        <v>23</v>
      </c>
      <c r="J802" s="11">
        <v>286.75</v>
      </c>
      <c r="K802" s="7" t="s">
        <v>59</v>
      </c>
      <c r="L802" s="7" t="s">
        <v>60</v>
      </c>
      <c r="M802" s="7" t="s">
        <v>374</v>
      </c>
      <c r="N802" s="7" t="s">
        <v>26</v>
      </c>
      <c r="O802" s="7" t="s">
        <v>145</v>
      </c>
      <c r="P802" s="7" t="s">
        <v>63</v>
      </c>
      <c r="Q802" s="7" t="s">
        <v>952</v>
      </c>
      <c r="R802" s="7" t="s">
        <v>71</v>
      </c>
      <c r="S802" s="7" t="s">
        <v>433</v>
      </c>
      <c r="T802">
        <v>1</v>
      </c>
      <c r="U802">
        <f t="shared" si="62"/>
        <v>46</v>
      </c>
      <c r="V802">
        <f t="shared" si="63"/>
        <v>11</v>
      </c>
    </row>
    <row r="803" spans="1:22" ht="36.75" customHeight="1" x14ac:dyDescent="0.2">
      <c r="A803" s="7" t="s">
        <v>953</v>
      </c>
      <c r="B803" s="7" t="s">
        <v>954</v>
      </c>
      <c r="C803" s="8">
        <v>45611</v>
      </c>
      <c r="D803" s="9">
        <v>45611.865046296298</v>
      </c>
      <c r="E803" s="10">
        <v>0</v>
      </c>
      <c r="F803" s="7" t="s">
        <v>234</v>
      </c>
      <c r="G803" s="10">
        <v>44</v>
      </c>
      <c r="H803" s="7" t="s">
        <v>106</v>
      </c>
      <c r="I803" s="7" t="s">
        <v>23</v>
      </c>
      <c r="J803" s="11">
        <v>7333.3303999999998</v>
      </c>
      <c r="K803" s="7" t="s">
        <v>106</v>
      </c>
      <c r="L803" s="7" t="s">
        <v>69</v>
      </c>
      <c r="M803" s="7" t="s">
        <v>235</v>
      </c>
      <c r="N803" s="7" t="s">
        <v>26</v>
      </c>
      <c r="O803" s="7" t="s">
        <v>27</v>
      </c>
      <c r="P803" s="7" t="s">
        <v>70</v>
      </c>
      <c r="Q803" s="7" t="s">
        <v>956</v>
      </c>
      <c r="R803" s="7" t="s">
        <v>71</v>
      </c>
      <c r="S803" s="7" t="s">
        <v>955</v>
      </c>
      <c r="T803">
        <v>1</v>
      </c>
      <c r="U803">
        <f t="shared" ref="U803:U809" si="64">WEEKNUM(C803)</f>
        <v>46</v>
      </c>
      <c r="V803">
        <f t="shared" ref="V803:V809" si="65">MONTH(C803)</f>
        <v>11</v>
      </c>
    </row>
    <row r="804" spans="1:22" ht="59.25" customHeight="1" x14ac:dyDescent="0.2">
      <c r="A804" s="2" t="s">
        <v>953</v>
      </c>
      <c r="B804" s="2" t="s">
        <v>954</v>
      </c>
      <c r="C804" s="3">
        <v>45611</v>
      </c>
      <c r="D804" s="4">
        <v>45611.327731481477</v>
      </c>
      <c r="E804" s="5">
        <v>1</v>
      </c>
      <c r="F804" s="2" t="s">
        <v>957</v>
      </c>
      <c r="G804" s="5">
        <v>32</v>
      </c>
      <c r="H804" s="2" t="s">
        <v>106</v>
      </c>
      <c r="I804" s="2" t="s">
        <v>23</v>
      </c>
      <c r="J804" s="6">
        <v>5333.3311999999996</v>
      </c>
      <c r="K804" s="2" t="s">
        <v>106</v>
      </c>
      <c r="L804" s="2" t="s">
        <v>69</v>
      </c>
      <c r="M804" s="2" t="s">
        <v>958</v>
      </c>
      <c r="N804" s="2" t="s">
        <v>26</v>
      </c>
      <c r="O804" s="2" t="s">
        <v>27</v>
      </c>
      <c r="P804" s="2" t="s">
        <v>70</v>
      </c>
      <c r="Q804" s="2" t="s">
        <v>959</v>
      </c>
      <c r="R804" s="2" t="s">
        <v>30</v>
      </c>
      <c r="S804" s="2" t="s">
        <v>955</v>
      </c>
      <c r="T804">
        <v>1</v>
      </c>
      <c r="U804">
        <f t="shared" si="64"/>
        <v>46</v>
      </c>
      <c r="V804">
        <f t="shared" si="65"/>
        <v>11</v>
      </c>
    </row>
    <row r="805" spans="1:22" ht="48" customHeight="1" x14ac:dyDescent="0.2">
      <c r="A805" s="7" t="s">
        <v>953</v>
      </c>
      <c r="B805" s="7" t="s">
        <v>954</v>
      </c>
      <c r="C805" s="8">
        <v>45611</v>
      </c>
      <c r="D805" s="9">
        <v>45611.28943287037</v>
      </c>
      <c r="E805" s="10">
        <v>0</v>
      </c>
      <c r="F805" s="7" t="s">
        <v>431</v>
      </c>
      <c r="G805" s="10">
        <v>37</v>
      </c>
      <c r="H805" s="7" t="s">
        <v>106</v>
      </c>
      <c r="I805" s="7" t="s">
        <v>23</v>
      </c>
      <c r="J805" s="11">
        <v>6166.6642000000002</v>
      </c>
      <c r="K805" s="7" t="s">
        <v>106</v>
      </c>
      <c r="L805" s="7" t="s">
        <v>69</v>
      </c>
      <c r="M805" s="7" t="s">
        <v>960</v>
      </c>
      <c r="N805" s="7" t="s">
        <v>26</v>
      </c>
      <c r="O805" s="7" t="s">
        <v>27</v>
      </c>
      <c r="P805" s="7" t="s">
        <v>70</v>
      </c>
      <c r="Q805" s="7" t="s">
        <v>961</v>
      </c>
      <c r="R805" s="7" t="s">
        <v>30</v>
      </c>
      <c r="S805" s="7" t="s">
        <v>955</v>
      </c>
      <c r="T805">
        <v>1</v>
      </c>
      <c r="U805">
        <f t="shared" si="64"/>
        <v>46</v>
      </c>
      <c r="V805">
        <f t="shared" si="65"/>
        <v>11</v>
      </c>
    </row>
    <row r="806" spans="1:22" ht="36.75" customHeight="1" x14ac:dyDescent="0.2">
      <c r="A806" s="2" t="s">
        <v>953</v>
      </c>
      <c r="B806" s="2" t="s">
        <v>954</v>
      </c>
      <c r="C806" s="3">
        <v>45610</v>
      </c>
      <c r="D806" s="4">
        <v>45610.856736111113</v>
      </c>
      <c r="E806" s="5">
        <v>0</v>
      </c>
      <c r="F806" s="2" t="s">
        <v>234</v>
      </c>
      <c r="G806" s="5">
        <v>44</v>
      </c>
      <c r="H806" s="2" t="s">
        <v>106</v>
      </c>
      <c r="I806" s="2" t="s">
        <v>23</v>
      </c>
      <c r="J806" s="6">
        <v>7333.3303999999998</v>
      </c>
      <c r="K806" s="2" t="s">
        <v>106</v>
      </c>
      <c r="L806" s="2" t="s">
        <v>69</v>
      </c>
      <c r="M806" s="2" t="s">
        <v>235</v>
      </c>
      <c r="N806" s="2" t="s">
        <v>26</v>
      </c>
      <c r="O806" s="2" t="s">
        <v>27</v>
      </c>
      <c r="P806" s="2" t="s">
        <v>70</v>
      </c>
      <c r="Q806" s="2" t="s">
        <v>962</v>
      </c>
      <c r="R806" s="2" t="s">
        <v>71</v>
      </c>
      <c r="S806" s="2" t="s">
        <v>955</v>
      </c>
      <c r="T806">
        <v>1</v>
      </c>
      <c r="U806">
        <f t="shared" si="64"/>
        <v>46</v>
      </c>
      <c r="V806">
        <f t="shared" si="65"/>
        <v>11</v>
      </c>
    </row>
    <row r="807" spans="1:22" ht="59.25" customHeight="1" x14ac:dyDescent="0.2">
      <c r="A807" s="7" t="s">
        <v>953</v>
      </c>
      <c r="B807" s="7" t="s">
        <v>954</v>
      </c>
      <c r="C807" s="8">
        <v>45610</v>
      </c>
      <c r="D807" s="9">
        <v>45610.32775462963</v>
      </c>
      <c r="E807" s="10">
        <v>1</v>
      </c>
      <c r="F807" s="7" t="s">
        <v>957</v>
      </c>
      <c r="G807" s="10">
        <v>32</v>
      </c>
      <c r="H807" s="7" t="s">
        <v>106</v>
      </c>
      <c r="I807" s="7" t="s">
        <v>23</v>
      </c>
      <c r="J807" s="11">
        <v>5333.3311999999996</v>
      </c>
      <c r="K807" s="7" t="s">
        <v>106</v>
      </c>
      <c r="L807" s="7" t="s">
        <v>69</v>
      </c>
      <c r="M807" s="7" t="s">
        <v>958</v>
      </c>
      <c r="N807" s="7" t="s">
        <v>26</v>
      </c>
      <c r="O807" s="7" t="s">
        <v>27</v>
      </c>
      <c r="P807" s="7" t="s">
        <v>70</v>
      </c>
      <c r="Q807" s="7" t="s">
        <v>963</v>
      </c>
      <c r="R807" s="7" t="s">
        <v>30</v>
      </c>
      <c r="S807" s="7" t="s">
        <v>955</v>
      </c>
      <c r="T807">
        <v>1</v>
      </c>
      <c r="U807">
        <f t="shared" si="64"/>
        <v>46</v>
      </c>
      <c r="V807">
        <f t="shared" si="65"/>
        <v>11</v>
      </c>
    </row>
    <row r="808" spans="1:22" ht="48" customHeight="1" x14ac:dyDescent="0.2">
      <c r="A808" s="2" t="s">
        <v>953</v>
      </c>
      <c r="B808" s="2" t="s">
        <v>954</v>
      </c>
      <c r="C808" s="3">
        <v>45610</v>
      </c>
      <c r="D808" s="4">
        <v>45610.290277777778</v>
      </c>
      <c r="E808" s="5">
        <v>0</v>
      </c>
      <c r="F808" s="2" t="s">
        <v>431</v>
      </c>
      <c r="G808" s="5">
        <v>37</v>
      </c>
      <c r="H808" s="2" t="s">
        <v>106</v>
      </c>
      <c r="I808" s="2" t="s">
        <v>23</v>
      </c>
      <c r="J808" s="6">
        <v>6166.6642000000002</v>
      </c>
      <c r="K808" s="2" t="s">
        <v>106</v>
      </c>
      <c r="L808" s="2" t="s">
        <v>69</v>
      </c>
      <c r="M808" s="2" t="s">
        <v>960</v>
      </c>
      <c r="N808" s="2" t="s">
        <v>26</v>
      </c>
      <c r="O808" s="2" t="s">
        <v>27</v>
      </c>
      <c r="P808" s="2" t="s">
        <v>70</v>
      </c>
      <c r="Q808" s="2" t="s">
        <v>964</v>
      </c>
      <c r="R808" s="2" t="s">
        <v>30</v>
      </c>
      <c r="S808" s="2" t="s">
        <v>955</v>
      </c>
      <c r="T808">
        <v>1</v>
      </c>
      <c r="U808">
        <f t="shared" si="64"/>
        <v>46</v>
      </c>
      <c r="V808">
        <f t="shared" si="65"/>
        <v>11</v>
      </c>
    </row>
    <row r="809" spans="1:22" ht="36.75" customHeight="1" x14ac:dyDescent="0.2">
      <c r="A809" s="7" t="s">
        <v>953</v>
      </c>
      <c r="B809" s="7" t="s">
        <v>954</v>
      </c>
      <c r="C809" s="8">
        <v>45609</v>
      </c>
      <c r="D809" s="9">
        <v>45609.857546296291</v>
      </c>
      <c r="E809" s="10">
        <v>0</v>
      </c>
      <c r="F809" s="7" t="s">
        <v>234</v>
      </c>
      <c r="G809" s="10">
        <v>44</v>
      </c>
      <c r="H809" s="7" t="s">
        <v>106</v>
      </c>
      <c r="I809" s="7" t="s">
        <v>23</v>
      </c>
      <c r="J809" s="11">
        <v>7333.3303999999998</v>
      </c>
      <c r="K809" s="7" t="s">
        <v>106</v>
      </c>
      <c r="L809" s="7" t="s">
        <v>69</v>
      </c>
      <c r="M809" s="7" t="s">
        <v>235</v>
      </c>
      <c r="N809" s="7" t="s">
        <v>26</v>
      </c>
      <c r="O809" s="7" t="s">
        <v>27</v>
      </c>
      <c r="P809" s="7" t="s">
        <v>70</v>
      </c>
      <c r="Q809" s="7" t="s">
        <v>965</v>
      </c>
      <c r="R809" s="7" t="s">
        <v>71</v>
      </c>
      <c r="S809" s="7" t="s">
        <v>955</v>
      </c>
      <c r="T809">
        <v>1</v>
      </c>
      <c r="U809">
        <f t="shared" si="64"/>
        <v>46</v>
      </c>
      <c r="V809">
        <f t="shared" si="65"/>
        <v>11</v>
      </c>
    </row>
    <row r="810" spans="1:22" ht="59.25" customHeight="1" x14ac:dyDescent="0.2">
      <c r="A810" s="2" t="s">
        <v>953</v>
      </c>
      <c r="B810" s="2" t="s">
        <v>954</v>
      </c>
      <c r="C810" s="3">
        <v>45609</v>
      </c>
      <c r="D810" s="4">
        <v>45609.327546296292</v>
      </c>
      <c r="E810" s="5">
        <v>0</v>
      </c>
      <c r="F810" s="2" t="s">
        <v>459</v>
      </c>
      <c r="G810" s="5">
        <v>32</v>
      </c>
      <c r="H810" s="2" t="s">
        <v>106</v>
      </c>
      <c r="I810" s="2" t="s">
        <v>23</v>
      </c>
      <c r="J810" s="6">
        <v>5333.3311999999996</v>
      </c>
      <c r="K810" s="2" t="s">
        <v>106</v>
      </c>
      <c r="L810" s="2" t="s">
        <v>69</v>
      </c>
      <c r="M810" s="2" t="s">
        <v>958</v>
      </c>
      <c r="N810" s="2" t="s">
        <v>26</v>
      </c>
      <c r="O810" s="2" t="s">
        <v>27</v>
      </c>
      <c r="P810" s="2" t="s">
        <v>70</v>
      </c>
      <c r="Q810" s="2" t="s">
        <v>966</v>
      </c>
      <c r="R810" s="2" t="s">
        <v>30</v>
      </c>
      <c r="S810" s="2" t="s">
        <v>955</v>
      </c>
      <c r="T810">
        <v>1</v>
      </c>
      <c r="U810">
        <f t="shared" ref="U810:U826" si="66">WEEKNUM(C810)</f>
        <v>46</v>
      </c>
      <c r="V810">
        <f t="shared" ref="V810:V826" si="67">MONTH(C810)</f>
        <v>11</v>
      </c>
    </row>
    <row r="811" spans="1:22" ht="48" customHeight="1" x14ac:dyDescent="0.2">
      <c r="A811" s="7" t="s">
        <v>953</v>
      </c>
      <c r="B811" s="7" t="s">
        <v>954</v>
      </c>
      <c r="C811" s="8">
        <v>45609</v>
      </c>
      <c r="D811" s="9">
        <v>45609.289270833331</v>
      </c>
      <c r="E811" s="10">
        <v>0</v>
      </c>
      <c r="F811" s="7" t="s">
        <v>431</v>
      </c>
      <c r="G811" s="10">
        <v>37</v>
      </c>
      <c r="H811" s="7" t="s">
        <v>106</v>
      </c>
      <c r="I811" s="7" t="s">
        <v>23</v>
      </c>
      <c r="J811" s="11">
        <v>6166.6642000000002</v>
      </c>
      <c r="K811" s="7" t="s">
        <v>106</v>
      </c>
      <c r="L811" s="7" t="s">
        <v>69</v>
      </c>
      <c r="M811" s="7" t="s">
        <v>960</v>
      </c>
      <c r="N811" s="7" t="s">
        <v>26</v>
      </c>
      <c r="O811" s="7" t="s">
        <v>27</v>
      </c>
      <c r="P811" s="7" t="s">
        <v>70</v>
      </c>
      <c r="Q811" s="7" t="s">
        <v>967</v>
      </c>
      <c r="R811" s="7" t="s">
        <v>30</v>
      </c>
      <c r="S811" s="7" t="s">
        <v>955</v>
      </c>
      <c r="T811">
        <v>1</v>
      </c>
      <c r="U811">
        <f t="shared" si="66"/>
        <v>46</v>
      </c>
      <c r="V811">
        <f t="shared" si="67"/>
        <v>11</v>
      </c>
    </row>
    <row r="812" spans="1:22" ht="36.75" customHeight="1" x14ac:dyDescent="0.2">
      <c r="A812" s="2" t="s">
        <v>953</v>
      </c>
      <c r="B812" s="2" t="s">
        <v>954</v>
      </c>
      <c r="C812" s="3">
        <v>45608</v>
      </c>
      <c r="D812" s="4">
        <v>45608.855300925927</v>
      </c>
      <c r="E812" s="5">
        <v>0</v>
      </c>
      <c r="F812" s="2" t="s">
        <v>234</v>
      </c>
      <c r="G812" s="5">
        <v>44</v>
      </c>
      <c r="H812" s="2" t="s">
        <v>106</v>
      </c>
      <c r="I812" s="2" t="s">
        <v>23</v>
      </c>
      <c r="J812" s="6">
        <v>7333.3303999999998</v>
      </c>
      <c r="K812" s="2" t="s">
        <v>106</v>
      </c>
      <c r="L812" s="2" t="s">
        <v>69</v>
      </c>
      <c r="M812" s="2" t="s">
        <v>235</v>
      </c>
      <c r="N812" s="2" t="s">
        <v>26</v>
      </c>
      <c r="O812" s="2" t="s">
        <v>27</v>
      </c>
      <c r="P812" s="2" t="s">
        <v>70</v>
      </c>
      <c r="Q812" s="2" t="s">
        <v>968</v>
      </c>
      <c r="R812" s="2" t="s">
        <v>71</v>
      </c>
      <c r="S812" s="2" t="s">
        <v>955</v>
      </c>
      <c r="T812">
        <v>1</v>
      </c>
      <c r="U812">
        <f t="shared" si="66"/>
        <v>46</v>
      </c>
      <c r="V812">
        <f t="shared" si="67"/>
        <v>11</v>
      </c>
    </row>
    <row r="813" spans="1:22" ht="59.25" customHeight="1" x14ac:dyDescent="0.2">
      <c r="A813" s="7" t="s">
        <v>953</v>
      </c>
      <c r="B813" s="7" t="s">
        <v>954</v>
      </c>
      <c r="C813" s="8">
        <v>45608</v>
      </c>
      <c r="D813" s="9">
        <v>45608.327592592592</v>
      </c>
      <c r="E813" s="10">
        <v>0</v>
      </c>
      <c r="F813" s="7" t="s">
        <v>459</v>
      </c>
      <c r="G813" s="10">
        <v>32</v>
      </c>
      <c r="H813" s="7" t="s">
        <v>106</v>
      </c>
      <c r="I813" s="7" t="s">
        <v>23</v>
      </c>
      <c r="J813" s="11">
        <v>5333.3311999999996</v>
      </c>
      <c r="K813" s="7" t="s">
        <v>106</v>
      </c>
      <c r="L813" s="7" t="s">
        <v>69</v>
      </c>
      <c r="M813" s="7" t="s">
        <v>958</v>
      </c>
      <c r="N813" s="7" t="s">
        <v>26</v>
      </c>
      <c r="O813" s="7" t="s">
        <v>27</v>
      </c>
      <c r="P813" s="7" t="s">
        <v>70</v>
      </c>
      <c r="Q813" s="7" t="s">
        <v>969</v>
      </c>
      <c r="R813" s="7" t="s">
        <v>30</v>
      </c>
      <c r="S813" s="7" t="s">
        <v>955</v>
      </c>
      <c r="T813">
        <v>1</v>
      </c>
      <c r="U813">
        <f t="shared" si="66"/>
        <v>46</v>
      </c>
      <c r="V813">
        <f t="shared" si="67"/>
        <v>11</v>
      </c>
    </row>
    <row r="814" spans="1:22" ht="48" customHeight="1" x14ac:dyDescent="0.2">
      <c r="A814" s="2" t="s">
        <v>953</v>
      </c>
      <c r="B814" s="2" t="s">
        <v>954</v>
      </c>
      <c r="C814" s="3">
        <v>45608</v>
      </c>
      <c r="D814" s="4">
        <v>45608.289178240739</v>
      </c>
      <c r="E814" s="5">
        <v>0</v>
      </c>
      <c r="F814" s="2" t="s">
        <v>431</v>
      </c>
      <c r="G814" s="5">
        <v>37</v>
      </c>
      <c r="H814" s="2" t="s">
        <v>106</v>
      </c>
      <c r="I814" s="2" t="s">
        <v>23</v>
      </c>
      <c r="J814" s="6">
        <v>6166.6642000000002</v>
      </c>
      <c r="K814" s="2" t="s">
        <v>106</v>
      </c>
      <c r="L814" s="2" t="s">
        <v>69</v>
      </c>
      <c r="M814" s="2" t="s">
        <v>960</v>
      </c>
      <c r="N814" s="2" t="s">
        <v>26</v>
      </c>
      <c r="O814" s="2" t="s">
        <v>27</v>
      </c>
      <c r="P814" s="2" t="s">
        <v>70</v>
      </c>
      <c r="Q814" s="2" t="s">
        <v>970</v>
      </c>
      <c r="R814" s="2" t="s">
        <v>30</v>
      </c>
      <c r="S814" s="2" t="s">
        <v>955</v>
      </c>
      <c r="T814">
        <v>1</v>
      </c>
      <c r="U814">
        <f t="shared" si="66"/>
        <v>46</v>
      </c>
      <c r="V814">
        <f t="shared" si="67"/>
        <v>11</v>
      </c>
    </row>
    <row r="815" spans="1:22" ht="48" customHeight="1" x14ac:dyDescent="0.2">
      <c r="A815" s="7" t="s">
        <v>953</v>
      </c>
      <c r="B815" s="7" t="s">
        <v>954</v>
      </c>
      <c r="C815" s="8">
        <v>45607</v>
      </c>
      <c r="D815" s="9">
        <v>45607.856064814812</v>
      </c>
      <c r="E815" s="10">
        <v>0</v>
      </c>
      <c r="F815" s="7" t="s">
        <v>234</v>
      </c>
      <c r="G815" s="10">
        <v>44</v>
      </c>
      <c r="H815" s="7" t="s">
        <v>106</v>
      </c>
      <c r="I815" s="7" t="s">
        <v>23</v>
      </c>
      <c r="J815" s="11">
        <v>7333.3303999999998</v>
      </c>
      <c r="K815" s="7" t="s">
        <v>106</v>
      </c>
      <c r="L815" s="7" t="s">
        <v>69</v>
      </c>
      <c r="M815" s="7" t="s">
        <v>235</v>
      </c>
      <c r="N815" s="7" t="s">
        <v>26</v>
      </c>
      <c r="O815" s="7" t="s">
        <v>27</v>
      </c>
      <c r="P815" s="7" t="s">
        <v>70</v>
      </c>
      <c r="Q815" s="7" t="s">
        <v>971</v>
      </c>
      <c r="R815" s="7" t="s">
        <v>71</v>
      </c>
      <c r="S815" s="7" t="s">
        <v>955</v>
      </c>
      <c r="T815">
        <v>1</v>
      </c>
      <c r="U815">
        <f t="shared" si="66"/>
        <v>46</v>
      </c>
      <c r="V815">
        <f t="shared" si="67"/>
        <v>11</v>
      </c>
    </row>
    <row r="816" spans="1:22" ht="59.25" customHeight="1" x14ac:dyDescent="0.2">
      <c r="A816" s="2" t="s">
        <v>953</v>
      </c>
      <c r="B816" s="2" t="s">
        <v>954</v>
      </c>
      <c r="C816" s="3">
        <v>45607</v>
      </c>
      <c r="D816" s="4">
        <v>45607.327407407407</v>
      </c>
      <c r="E816" s="5">
        <v>1</v>
      </c>
      <c r="F816" s="2" t="s">
        <v>957</v>
      </c>
      <c r="G816" s="5">
        <v>32</v>
      </c>
      <c r="H816" s="2" t="s">
        <v>106</v>
      </c>
      <c r="I816" s="2" t="s">
        <v>23</v>
      </c>
      <c r="J816" s="6">
        <v>5333.3311999999996</v>
      </c>
      <c r="K816" s="2" t="s">
        <v>106</v>
      </c>
      <c r="L816" s="2" t="s">
        <v>69</v>
      </c>
      <c r="M816" s="2" t="s">
        <v>958</v>
      </c>
      <c r="N816" s="2" t="s">
        <v>26</v>
      </c>
      <c r="O816" s="2" t="s">
        <v>27</v>
      </c>
      <c r="P816" s="2" t="s">
        <v>70</v>
      </c>
      <c r="Q816" s="2" t="s">
        <v>972</v>
      </c>
      <c r="R816" s="2" t="s">
        <v>30</v>
      </c>
      <c r="S816" s="2" t="s">
        <v>955</v>
      </c>
      <c r="T816">
        <v>1</v>
      </c>
      <c r="U816">
        <f t="shared" si="66"/>
        <v>46</v>
      </c>
      <c r="V816">
        <f t="shared" si="67"/>
        <v>11</v>
      </c>
    </row>
    <row r="817" spans="1:22" ht="48" customHeight="1" x14ac:dyDescent="0.2">
      <c r="A817" s="7" t="s">
        <v>953</v>
      </c>
      <c r="B817" s="7" t="s">
        <v>954</v>
      </c>
      <c r="C817" s="8">
        <v>45607</v>
      </c>
      <c r="D817" s="9">
        <v>45607.289120370369</v>
      </c>
      <c r="E817" s="10">
        <v>0</v>
      </c>
      <c r="F817" s="7" t="s">
        <v>431</v>
      </c>
      <c r="G817" s="10">
        <v>37</v>
      </c>
      <c r="H817" s="7" t="s">
        <v>106</v>
      </c>
      <c r="I817" s="7" t="s">
        <v>23</v>
      </c>
      <c r="J817" s="11">
        <v>6166.6642000000002</v>
      </c>
      <c r="K817" s="7" t="s">
        <v>106</v>
      </c>
      <c r="L817" s="7" t="s">
        <v>69</v>
      </c>
      <c r="M817" s="7" t="s">
        <v>960</v>
      </c>
      <c r="N817" s="7" t="s">
        <v>26</v>
      </c>
      <c r="O817" s="7" t="s">
        <v>27</v>
      </c>
      <c r="P817" s="7" t="s">
        <v>70</v>
      </c>
      <c r="Q817" s="7" t="s">
        <v>973</v>
      </c>
      <c r="R817" s="7" t="s">
        <v>30</v>
      </c>
      <c r="S817" s="7" t="s">
        <v>955</v>
      </c>
      <c r="T817">
        <v>1</v>
      </c>
      <c r="U817">
        <f t="shared" si="66"/>
        <v>46</v>
      </c>
      <c r="V817">
        <f t="shared" si="67"/>
        <v>11</v>
      </c>
    </row>
    <row r="818" spans="1:22" ht="59.25" customHeight="1" x14ac:dyDescent="0.2">
      <c r="A818" s="2" t="s">
        <v>974</v>
      </c>
      <c r="B818" s="2" t="s">
        <v>975</v>
      </c>
      <c r="C818" s="3">
        <v>45611</v>
      </c>
      <c r="D818" s="4">
        <v>45611.866956018515</v>
      </c>
      <c r="E818" s="5">
        <v>0</v>
      </c>
      <c r="F818" s="2" t="s">
        <v>273</v>
      </c>
      <c r="G818" s="5">
        <v>35</v>
      </c>
      <c r="H818" s="2" t="s">
        <v>59</v>
      </c>
      <c r="I818" s="2" t="s">
        <v>373</v>
      </c>
      <c r="J818" s="6">
        <v>1400</v>
      </c>
      <c r="K818" s="2" t="s">
        <v>59</v>
      </c>
      <c r="L818" s="2" t="s">
        <v>60</v>
      </c>
      <c r="M818" s="2" t="s">
        <v>374</v>
      </c>
      <c r="N818" s="2" t="s">
        <v>26</v>
      </c>
      <c r="O818" s="2" t="s">
        <v>139</v>
      </c>
      <c r="P818" s="2" t="s">
        <v>63</v>
      </c>
      <c r="Q818" s="2" t="s">
        <v>976</v>
      </c>
      <c r="R818" s="2" t="s">
        <v>71</v>
      </c>
      <c r="S818" s="2" t="s">
        <v>31</v>
      </c>
      <c r="T818">
        <v>1</v>
      </c>
      <c r="U818">
        <f t="shared" si="66"/>
        <v>46</v>
      </c>
      <c r="V818">
        <f t="shared" si="67"/>
        <v>11</v>
      </c>
    </row>
    <row r="819" spans="1:22" ht="36.75" customHeight="1" x14ac:dyDescent="0.2">
      <c r="A819" s="7" t="s">
        <v>974</v>
      </c>
      <c r="B819" s="7" t="s">
        <v>975</v>
      </c>
      <c r="C819" s="8">
        <v>45611</v>
      </c>
      <c r="D819" s="9">
        <v>45611.857453703698</v>
      </c>
      <c r="E819" s="10">
        <v>0</v>
      </c>
      <c r="F819" s="7" t="s">
        <v>58</v>
      </c>
      <c r="G819" s="10">
        <v>14</v>
      </c>
      <c r="H819" s="7" t="s">
        <v>59</v>
      </c>
      <c r="I819" s="7" t="s">
        <v>23</v>
      </c>
      <c r="J819" s="11">
        <v>560</v>
      </c>
      <c r="K819" s="7" t="s">
        <v>59</v>
      </c>
      <c r="L819" s="7" t="s">
        <v>60</v>
      </c>
      <c r="M819" s="7" t="s">
        <v>61</v>
      </c>
      <c r="N819" s="7" t="s">
        <v>26</v>
      </c>
      <c r="O819" s="7" t="s">
        <v>139</v>
      </c>
      <c r="P819" s="7" t="s">
        <v>63</v>
      </c>
      <c r="Q819" s="7" t="s">
        <v>977</v>
      </c>
      <c r="R819" s="7" t="s">
        <v>30</v>
      </c>
      <c r="S819" s="7" t="s">
        <v>31</v>
      </c>
      <c r="T819">
        <v>1</v>
      </c>
      <c r="U819">
        <f t="shared" si="66"/>
        <v>46</v>
      </c>
      <c r="V819">
        <f t="shared" si="67"/>
        <v>11</v>
      </c>
    </row>
    <row r="820" spans="1:22" ht="36.75" customHeight="1" x14ac:dyDescent="0.2">
      <c r="A820" s="2" t="s">
        <v>974</v>
      </c>
      <c r="B820" s="2" t="s">
        <v>975</v>
      </c>
      <c r="C820" s="3">
        <v>45611</v>
      </c>
      <c r="D820" s="4">
        <v>45611.857291666667</v>
      </c>
      <c r="E820" s="5">
        <v>0</v>
      </c>
      <c r="F820" s="2" t="s">
        <v>58</v>
      </c>
      <c r="G820" s="5">
        <v>14</v>
      </c>
      <c r="H820" s="2" t="s">
        <v>59</v>
      </c>
      <c r="I820" s="2" t="s">
        <v>23</v>
      </c>
      <c r="J820" s="6">
        <v>560</v>
      </c>
      <c r="K820" s="2" t="s">
        <v>59</v>
      </c>
      <c r="L820" s="2" t="s">
        <v>60</v>
      </c>
      <c r="M820" s="2" t="s">
        <v>61</v>
      </c>
      <c r="N820" s="2" t="s">
        <v>26</v>
      </c>
      <c r="O820" s="2" t="s">
        <v>139</v>
      </c>
      <c r="P820" s="2" t="s">
        <v>63</v>
      </c>
      <c r="Q820" s="2" t="s">
        <v>978</v>
      </c>
      <c r="R820" s="2" t="s">
        <v>30</v>
      </c>
      <c r="S820" s="2" t="s">
        <v>31</v>
      </c>
      <c r="T820">
        <v>1</v>
      </c>
      <c r="U820">
        <f t="shared" si="66"/>
        <v>46</v>
      </c>
      <c r="V820">
        <f t="shared" si="67"/>
        <v>11</v>
      </c>
    </row>
    <row r="821" spans="1:22" ht="36.75" customHeight="1" x14ac:dyDescent="0.2">
      <c r="A821" s="7" t="s">
        <v>974</v>
      </c>
      <c r="B821" s="7" t="s">
        <v>975</v>
      </c>
      <c r="C821" s="8">
        <v>45611</v>
      </c>
      <c r="D821" s="9">
        <v>45611.780289351853</v>
      </c>
      <c r="E821" s="10">
        <v>0</v>
      </c>
      <c r="F821" s="7" t="s">
        <v>58</v>
      </c>
      <c r="G821" s="10">
        <v>14</v>
      </c>
      <c r="H821" s="7" t="s">
        <v>59</v>
      </c>
      <c r="I821" s="7" t="s">
        <v>23</v>
      </c>
      <c r="J821" s="11">
        <v>560</v>
      </c>
      <c r="K821" s="7" t="s">
        <v>59</v>
      </c>
      <c r="L821" s="7" t="s">
        <v>60</v>
      </c>
      <c r="M821" s="7" t="s">
        <v>61</v>
      </c>
      <c r="N821" s="7" t="s">
        <v>26</v>
      </c>
      <c r="O821" s="7" t="s">
        <v>139</v>
      </c>
      <c r="P821" s="7" t="s">
        <v>63</v>
      </c>
      <c r="Q821" s="7" t="s">
        <v>979</v>
      </c>
      <c r="R821" s="7" t="s">
        <v>30</v>
      </c>
      <c r="S821" s="7" t="s">
        <v>31</v>
      </c>
      <c r="T821">
        <v>1</v>
      </c>
      <c r="U821">
        <f t="shared" si="66"/>
        <v>46</v>
      </c>
      <c r="V821">
        <f t="shared" si="67"/>
        <v>11</v>
      </c>
    </row>
    <row r="822" spans="1:22" ht="36.75" customHeight="1" x14ac:dyDescent="0.2">
      <c r="A822" s="2" t="s">
        <v>974</v>
      </c>
      <c r="B822" s="2" t="s">
        <v>975</v>
      </c>
      <c r="C822" s="3">
        <v>45611</v>
      </c>
      <c r="D822" s="4">
        <v>45611.780115740738</v>
      </c>
      <c r="E822" s="5">
        <v>0</v>
      </c>
      <c r="F822" s="2" t="s">
        <v>58</v>
      </c>
      <c r="G822" s="5">
        <v>14</v>
      </c>
      <c r="H822" s="2" t="s">
        <v>59</v>
      </c>
      <c r="I822" s="2" t="s">
        <v>23</v>
      </c>
      <c r="J822" s="6">
        <v>560</v>
      </c>
      <c r="K822" s="2" t="s">
        <v>59</v>
      </c>
      <c r="L822" s="2" t="s">
        <v>60</v>
      </c>
      <c r="M822" s="2" t="s">
        <v>61</v>
      </c>
      <c r="N822" s="2" t="s">
        <v>26</v>
      </c>
      <c r="O822" s="2" t="s">
        <v>139</v>
      </c>
      <c r="P822" s="2" t="s">
        <v>63</v>
      </c>
      <c r="Q822" s="2" t="s">
        <v>980</v>
      </c>
      <c r="R822" s="2" t="s">
        <v>30</v>
      </c>
      <c r="S822" s="2" t="s">
        <v>31</v>
      </c>
      <c r="T822">
        <v>1</v>
      </c>
      <c r="U822">
        <f t="shared" si="66"/>
        <v>46</v>
      </c>
      <c r="V822">
        <f t="shared" si="67"/>
        <v>11</v>
      </c>
    </row>
    <row r="823" spans="1:22" ht="59.25" customHeight="1" x14ac:dyDescent="0.2">
      <c r="A823" s="7" t="s">
        <v>974</v>
      </c>
      <c r="B823" s="7" t="s">
        <v>975</v>
      </c>
      <c r="C823" s="8">
        <v>45611</v>
      </c>
      <c r="D823" s="9">
        <v>45611.756168981483</v>
      </c>
      <c r="E823" s="10">
        <v>0</v>
      </c>
      <c r="F823" s="7" t="s">
        <v>273</v>
      </c>
      <c r="G823" s="10">
        <v>35</v>
      </c>
      <c r="H823" s="7" t="s">
        <v>59</v>
      </c>
      <c r="I823" s="7" t="s">
        <v>373</v>
      </c>
      <c r="J823" s="11">
        <v>1400</v>
      </c>
      <c r="K823" s="7" t="s">
        <v>59</v>
      </c>
      <c r="L823" s="7" t="s">
        <v>60</v>
      </c>
      <c r="M823" s="7" t="s">
        <v>374</v>
      </c>
      <c r="N823" s="7" t="s">
        <v>26</v>
      </c>
      <c r="O823" s="7" t="s">
        <v>139</v>
      </c>
      <c r="P823" s="7" t="s">
        <v>63</v>
      </c>
      <c r="Q823" s="7" t="s">
        <v>981</v>
      </c>
      <c r="R823" s="7" t="s">
        <v>71</v>
      </c>
      <c r="S823" s="7" t="s">
        <v>31</v>
      </c>
      <c r="T823">
        <v>1</v>
      </c>
      <c r="U823">
        <f t="shared" si="66"/>
        <v>46</v>
      </c>
      <c r="V823">
        <f t="shared" si="67"/>
        <v>11</v>
      </c>
    </row>
    <row r="824" spans="1:22" ht="59.25" customHeight="1" x14ac:dyDescent="0.2">
      <c r="A824" s="2" t="s">
        <v>974</v>
      </c>
      <c r="B824" s="2" t="s">
        <v>975</v>
      </c>
      <c r="C824" s="3">
        <v>45611</v>
      </c>
      <c r="D824" s="4">
        <v>45611.754930555551</v>
      </c>
      <c r="E824" s="5">
        <v>0</v>
      </c>
      <c r="F824" s="2" t="s">
        <v>273</v>
      </c>
      <c r="G824" s="5">
        <v>35</v>
      </c>
      <c r="H824" s="2" t="s">
        <v>59</v>
      </c>
      <c r="I824" s="2" t="s">
        <v>373</v>
      </c>
      <c r="J824" s="6">
        <v>1400</v>
      </c>
      <c r="K824" s="2" t="s">
        <v>59</v>
      </c>
      <c r="L824" s="2" t="s">
        <v>60</v>
      </c>
      <c r="M824" s="2" t="s">
        <v>374</v>
      </c>
      <c r="N824" s="2" t="s">
        <v>26</v>
      </c>
      <c r="O824" s="2" t="s">
        <v>139</v>
      </c>
      <c r="P824" s="2" t="s">
        <v>63</v>
      </c>
      <c r="Q824" s="2" t="s">
        <v>982</v>
      </c>
      <c r="R824" s="2" t="s">
        <v>71</v>
      </c>
      <c r="S824" s="2" t="s">
        <v>31</v>
      </c>
      <c r="T824">
        <v>1</v>
      </c>
      <c r="U824">
        <f t="shared" si="66"/>
        <v>46</v>
      </c>
      <c r="V824">
        <f t="shared" si="67"/>
        <v>11</v>
      </c>
    </row>
    <row r="825" spans="1:22" ht="59.25" customHeight="1" x14ac:dyDescent="0.2">
      <c r="A825" s="7" t="s">
        <v>974</v>
      </c>
      <c r="B825" s="7" t="s">
        <v>975</v>
      </c>
      <c r="C825" s="8">
        <v>45611</v>
      </c>
      <c r="D825" s="9">
        <v>45611.75368055555</v>
      </c>
      <c r="E825" s="10">
        <v>0</v>
      </c>
      <c r="F825" s="7" t="s">
        <v>273</v>
      </c>
      <c r="G825" s="10">
        <v>35</v>
      </c>
      <c r="H825" s="7" t="s">
        <v>59</v>
      </c>
      <c r="I825" s="7" t="s">
        <v>373</v>
      </c>
      <c r="J825" s="11">
        <v>1400</v>
      </c>
      <c r="K825" s="7" t="s">
        <v>59</v>
      </c>
      <c r="L825" s="7" t="s">
        <v>60</v>
      </c>
      <c r="M825" s="7" t="s">
        <v>374</v>
      </c>
      <c r="N825" s="7" t="s">
        <v>26</v>
      </c>
      <c r="O825" s="7" t="s">
        <v>139</v>
      </c>
      <c r="P825" s="7" t="s">
        <v>63</v>
      </c>
      <c r="Q825" s="7" t="s">
        <v>983</v>
      </c>
      <c r="R825" s="7" t="s">
        <v>71</v>
      </c>
      <c r="S825" s="7" t="s">
        <v>31</v>
      </c>
      <c r="T825">
        <v>1</v>
      </c>
      <c r="U825">
        <f t="shared" si="66"/>
        <v>46</v>
      </c>
      <c r="V825">
        <f t="shared" si="67"/>
        <v>11</v>
      </c>
    </row>
    <row r="826" spans="1:22" ht="59.25" customHeight="1" x14ac:dyDescent="0.2">
      <c r="A826" s="2" t="s">
        <v>974</v>
      </c>
      <c r="B826" s="2" t="s">
        <v>975</v>
      </c>
      <c r="C826" s="3">
        <v>45611</v>
      </c>
      <c r="D826" s="4">
        <v>45611.736678240741</v>
      </c>
      <c r="E826" s="5">
        <v>0</v>
      </c>
      <c r="F826" s="2" t="s">
        <v>273</v>
      </c>
      <c r="G826" s="5">
        <v>35</v>
      </c>
      <c r="H826" s="2" t="s">
        <v>59</v>
      </c>
      <c r="I826" s="2" t="s">
        <v>373</v>
      </c>
      <c r="J826" s="6">
        <v>1400</v>
      </c>
      <c r="K826" s="2" t="s">
        <v>59</v>
      </c>
      <c r="L826" s="2" t="s">
        <v>60</v>
      </c>
      <c r="M826" s="2" t="s">
        <v>374</v>
      </c>
      <c r="N826" s="2" t="s">
        <v>26</v>
      </c>
      <c r="O826" s="2" t="s">
        <v>139</v>
      </c>
      <c r="P826" s="2" t="s">
        <v>63</v>
      </c>
      <c r="Q826" s="2" t="s">
        <v>984</v>
      </c>
      <c r="R826" s="2" t="s">
        <v>71</v>
      </c>
      <c r="S826" s="2" t="s">
        <v>31</v>
      </c>
      <c r="T826">
        <v>1</v>
      </c>
      <c r="U826">
        <f t="shared" si="66"/>
        <v>46</v>
      </c>
      <c r="V826">
        <f t="shared" si="67"/>
        <v>11</v>
      </c>
    </row>
    <row r="827" spans="1:22" ht="59.25" customHeight="1" x14ac:dyDescent="0.2">
      <c r="A827" s="7" t="s">
        <v>974</v>
      </c>
      <c r="B827" s="7" t="s">
        <v>975</v>
      </c>
      <c r="C827" s="8">
        <v>45611</v>
      </c>
      <c r="D827" s="9">
        <v>45611.561956018515</v>
      </c>
      <c r="E827" s="10">
        <v>0</v>
      </c>
      <c r="F827" s="7" t="s">
        <v>273</v>
      </c>
      <c r="G827" s="10">
        <v>35</v>
      </c>
      <c r="H827" s="7" t="s">
        <v>59</v>
      </c>
      <c r="I827" s="7" t="s">
        <v>373</v>
      </c>
      <c r="J827" s="11">
        <v>1400</v>
      </c>
      <c r="K827" s="7" t="s">
        <v>59</v>
      </c>
      <c r="L827" s="7" t="s">
        <v>60</v>
      </c>
      <c r="M827" s="7" t="s">
        <v>374</v>
      </c>
      <c r="N827" s="7" t="s">
        <v>26</v>
      </c>
      <c r="O827" s="7" t="s">
        <v>139</v>
      </c>
      <c r="P827" s="7" t="s">
        <v>63</v>
      </c>
      <c r="Q827" s="7" t="s">
        <v>985</v>
      </c>
      <c r="R827" s="7" t="s">
        <v>71</v>
      </c>
      <c r="S827" s="7" t="s">
        <v>31</v>
      </c>
      <c r="T827">
        <v>1</v>
      </c>
      <c r="U827">
        <f t="shared" ref="U827:U861" si="68">WEEKNUM(C827)</f>
        <v>46</v>
      </c>
      <c r="V827">
        <f t="shared" ref="V827:V861" si="69">MONTH(C827)</f>
        <v>11</v>
      </c>
    </row>
    <row r="828" spans="1:22" ht="59.25" customHeight="1" x14ac:dyDescent="0.2">
      <c r="A828" s="2" t="s">
        <v>974</v>
      </c>
      <c r="B828" s="2" t="s">
        <v>975</v>
      </c>
      <c r="C828" s="3">
        <v>45611</v>
      </c>
      <c r="D828" s="4">
        <v>45611.497696759259</v>
      </c>
      <c r="E828" s="5">
        <v>0</v>
      </c>
      <c r="F828" s="2" t="s">
        <v>273</v>
      </c>
      <c r="G828" s="5">
        <v>35</v>
      </c>
      <c r="H828" s="2" t="s">
        <v>59</v>
      </c>
      <c r="I828" s="2" t="s">
        <v>373</v>
      </c>
      <c r="J828" s="6">
        <v>1400</v>
      </c>
      <c r="K828" s="2" t="s">
        <v>59</v>
      </c>
      <c r="L828" s="2" t="s">
        <v>60</v>
      </c>
      <c r="M828" s="2" t="s">
        <v>374</v>
      </c>
      <c r="N828" s="2" t="s">
        <v>26</v>
      </c>
      <c r="O828" s="2" t="s">
        <v>139</v>
      </c>
      <c r="P828" s="2" t="s">
        <v>63</v>
      </c>
      <c r="Q828" s="2" t="s">
        <v>986</v>
      </c>
      <c r="R828" s="2" t="s">
        <v>71</v>
      </c>
      <c r="S828" s="2" t="s">
        <v>31</v>
      </c>
      <c r="T828">
        <v>1</v>
      </c>
      <c r="U828">
        <f t="shared" si="68"/>
        <v>46</v>
      </c>
      <c r="V828">
        <f t="shared" si="69"/>
        <v>11</v>
      </c>
    </row>
    <row r="829" spans="1:22" ht="59.25" customHeight="1" x14ac:dyDescent="0.2">
      <c r="A829" s="7" t="s">
        <v>974</v>
      </c>
      <c r="B829" s="7" t="s">
        <v>975</v>
      </c>
      <c r="C829" s="8">
        <v>45610</v>
      </c>
      <c r="D829" s="9">
        <v>45610.856770833328</v>
      </c>
      <c r="E829" s="10">
        <v>0</v>
      </c>
      <c r="F829" s="7" t="s">
        <v>273</v>
      </c>
      <c r="G829" s="10">
        <v>35</v>
      </c>
      <c r="H829" s="7" t="s">
        <v>59</v>
      </c>
      <c r="I829" s="7" t="s">
        <v>373</v>
      </c>
      <c r="J829" s="11">
        <v>1400</v>
      </c>
      <c r="K829" s="7" t="s">
        <v>59</v>
      </c>
      <c r="L829" s="7" t="s">
        <v>60</v>
      </c>
      <c r="M829" s="7" t="s">
        <v>374</v>
      </c>
      <c r="N829" s="7" t="s">
        <v>26</v>
      </c>
      <c r="O829" s="7" t="s">
        <v>139</v>
      </c>
      <c r="P829" s="7" t="s">
        <v>63</v>
      </c>
      <c r="Q829" s="7" t="s">
        <v>987</v>
      </c>
      <c r="R829" s="7" t="s">
        <v>71</v>
      </c>
      <c r="S829" s="7" t="s">
        <v>31</v>
      </c>
      <c r="T829">
        <v>1</v>
      </c>
      <c r="U829">
        <f t="shared" si="68"/>
        <v>46</v>
      </c>
      <c r="V829">
        <f t="shared" si="69"/>
        <v>11</v>
      </c>
    </row>
    <row r="830" spans="1:22" ht="36.75" customHeight="1" x14ac:dyDescent="0.2">
      <c r="A830" s="2" t="s">
        <v>974</v>
      </c>
      <c r="B830" s="2" t="s">
        <v>975</v>
      </c>
      <c r="C830" s="3">
        <v>45610</v>
      </c>
      <c r="D830" s="4">
        <v>45610.842974537038</v>
      </c>
      <c r="E830" s="5">
        <v>0</v>
      </c>
      <c r="F830" s="2" t="s">
        <v>58</v>
      </c>
      <c r="G830" s="5">
        <v>14</v>
      </c>
      <c r="H830" s="2" t="s">
        <v>59</v>
      </c>
      <c r="I830" s="2" t="s">
        <v>23</v>
      </c>
      <c r="J830" s="6">
        <v>560</v>
      </c>
      <c r="K830" s="2" t="s">
        <v>59</v>
      </c>
      <c r="L830" s="2" t="s">
        <v>60</v>
      </c>
      <c r="M830" s="2" t="s">
        <v>61</v>
      </c>
      <c r="N830" s="2" t="s">
        <v>26</v>
      </c>
      <c r="O830" s="2" t="s">
        <v>139</v>
      </c>
      <c r="P830" s="2" t="s">
        <v>63</v>
      </c>
      <c r="Q830" s="2" t="s">
        <v>988</v>
      </c>
      <c r="R830" s="2" t="s">
        <v>30</v>
      </c>
      <c r="S830" s="2" t="s">
        <v>31</v>
      </c>
      <c r="T830">
        <v>1</v>
      </c>
      <c r="U830">
        <f t="shared" si="68"/>
        <v>46</v>
      </c>
      <c r="V830">
        <f t="shared" si="69"/>
        <v>11</v>
      </c>
    </row>
    <row r="831" spans="1:22" ht="36.75" customHeight="1" x14ac:dyDescent="0.2">
      <c r="A831" s="7" t="s">
        <v>974</v>
      </c>
      <c r="B831" s="7" t="s">
        <v>975</v>
      </c>
      <c r="C831" s="8">
        <v>45610</v>
      </c>
      <c r="D831" s="9">
        <v>45610.842812499999</v>
      </c>
      <c r="E831" s="10">
        <v>0</v>
      </c>
      <c r="F831" s="7" t="s">
        <v>58</v>
      </c>
      <c r="G831" s="10">
        <v>14</v>
      </c>
      <c r="H831" s="7" t="s">
        <v>59</v>
      </c>
      <c r="I831" s="7" t="s">
        <v>23</v>
      </c>
      <c r="J831" s="11">
        <v>560</v>
      </c>
      <c r="K831" s="7" t="s">
        <v>59</v>
      </c>
      <c r="L831" s="7" t="s">
        <v>60</v>
      </c>
      <c r="M831" s="7" t="s">
        <v>61</v>
      </c>
      <c r="N831" s="7" t="s">
        <v>26</v>
      </c>
      <c r="O831" s="7" t="s">
        <v>139</v>
      </c>
      <c r="P831" s="7" t="s">
        <v>63</v>
      </c>
      <c r="Q831" s="7" t="s">
        <v>989</v>
      </c>
      <c r="R831" s="7" t="s">
        <v>30</v>
      </c>
      <c r="S831" s="7" t="s">
        <v>31</v>
      </c>
      <c r="T831">
        <v>1</v>
      </c>
      <c r="U831">
        <f t="shared" si="68"/>
        <v>46</v>
      </c>
      <c r="V831">
        <f t="shared" si="69"/>
        <v>11</v>
      </c>
    </row>
    <row r="832" spans="1:22" ht="48" customHeight="1" x14ac:dyDescent="0.2">
      <c r="A832" s="2" t="s">
        <v>974</v>
      </c>
      <c r="B832" s="2" t="s">
        <v>975</v>
      </c>
      <c r="C832" s="3">
        <v>45610</v>
      </c>
      <c r="D832" s="4">
        <v>45610.783125000002</v>
      </c>
      <c r="E832" s="5">
        <v>0</v>
      </c>
      <c r="F832" s="2" t="s">
        <v>58</v>
      </c>
      <c r="G832" s="5">
        <v>14</v>
      </c>
      <c r="H832" s="2" t="s">
        <v>59</v>
      </c>
      <c r="I832" s="2" t="s">
        <v>23</v>
      </c>
      <c r="J832" s="6">
        <v>560</v>
      </c>
      <c r="K832" s="2" t="s">
        <v>59</v>
      </c>
      <c r="L832" s="2" t="s">
        <v>60</v>
      </c>
      <c r="M832" s="2" t="s">
        <v>61</v>
      </c>
      <c r="N832" s="2" t="s">
        <v>26</v>
      </c>
      <c r="O832" s="2" t="s">
        <v>139</v>
      </c>
      <c r="P832" s="2" t="s">
        <v>63</v>
      </c>
      <c r="Q832" s="2" t="s">
        <v>990</v>
      </c>
      <c r="R832" s="2" t="s">
        <v>30</v>
      </c>
      <c r="S832" s="2" t="s">
        <v>31</v>
      </c>
      <c r="T832">
        <v>1</v>
      </c>
      <c r="U832">
        <f t="shared" si="68"/>
        <v>46</v>
      </c>
      <c r="V832">
        <f t="shared" si="69"/>
        <v>11</v>
      </c>
    </row>
    <row r="833" spans="1:22" ht="48" customHeight="1" x14ac:dyDescent="0.2">
      <c r="A833" s="7" t="s">
        <v>974</v>
      </c>
      <c r="B833" s="7" t="s">
        <v>975</v>
      </c>
      <c r="C833" s="8">
        <v>45610</v>
      </c>
      <c r="D833" s="9">
        <v>45610.782951388886</v>
      </c>
      <c r="E833" s="10">
        <v>0</v>
      </c>
      <c r="F833" s="7" t="s">
        <v>58</v>
      </c>
      <c r="G833" s="10">
        <v>14</v>
      </c>
      <c r="H833" s="7" t="s">
        <v>59</v>
      </c>
      <c r="I833" s="7" t="s">
        <v>23</v>
      </c>
      <c r="J833" s="11">
        <v>560</v>
      </c>
      <c r="K833" s="7" t="s">
        <v>59</v>
      </c>
      <c r="L833" s="7" t="s">
        <v>60</v>
      </c>
      <c r="M833" s="7" t="s">
        <v>61</v>
      </c>
      <c r="N833" s="7" t="s">
        <v>26</v>
      </c>
      <c r="O833" s="7" t="s">
        <v>139</v>
      </c>
      <c r="P833" s="7" t="s">
        <v>63</v>
      </c>
      <c r="Q833" s="7" t="s">
        <v>991</v>
      </c>
      <c r="R833" s="7" t="s">
        <v>30</v>
      </c>
      <c r="S833" s="7" t="s">
        <v>31</v>
      </c>
      <c r="T833">
        <v>1</v>
      </c>
      <c r="U833">
        <f t="shared" si="68"/>
        <v>46</v>
      </c>
      <c r="V833">
        <f t="shared" si="69"/>
        <v>11</v>
      </c>
    </row>
    <row r="834" spans="1:22" ht="59.25" customHeight="1" x14ac:dyDescent="0.2">
      <c r="A834" s="2" t="s">
        <v>974</v>
      </c>
      <c r="B834" s="2" t="s">
        <v>975</v>
      </c>
      <c r="C834" s="3">
        <v>45610</v>
      </c>
      <c r="D834" s="4">
        <v>45610.748333333329</v>
      </c>
      <c r="E834" s="5">
        <v>0</v>
      </c>
      <c r="F834" s="2" t="s">
        <v>273</v>
      </c>
      <c r="G834" s="5">
        <v>35</v>
      </c>
      <c r="H834" s="2" t="s">
        <v>59</v>
      </c>
      <c r="I834" s="2" t="s">
        <v>373</v>
      </c>
      <c r="J834" s="6">
        <v>1400</v>
      </c>
      <c r="K834" s="2" t="s">
        <v>59</v>
      </c>
      <c r="L834" s="2" t="s">
        <v>60</v>
      </c>
      <c r="M834" s="2" t="s">
        <v>374</v>
      </c>
      <c r="N834" s="2" t="s">
        <v>26</v>
      </c>
      <c r="O834" s="2" t="s">
        <v>139</v>
      </c>
      <c r="P834" s="2" t="s">
        <v>63</v>
      </c>
      <c r="Q834" s="2" t="s">
        <v>992</v>
      </c>
      <c r="R834" s="2" t="s">
        <v>71</v>
      </c>
      <c r="S834" s="2" t="s">
        <v>31</v>
      </c>
      <c r="T834">
        <v>1</v>
      </c>
      <c r="U834">
        <f t="shared" si="68"/>
        <v>46</v>
      </c>
      <c r="V834">
        <f t="shared" si="69"/>
        <v>11</v>
      </c>
    </row>
    <row r="835" spans="1:22" ht="59.25" customHeight="1" x14ac:dyDescent="0.2">
      <c r="A835" s="7" t="s">
        <v>974</v>
      </c>
      <c r="B835" s="7" t="s">
        <v>975</v>
      </c>
      <c r="C835" s="8">
        <v>45610</v>
      </c>
      <c r="D835" s="9">
        <v>45610.562673611108</v>
      </c>
      <c r="E835" s="10">
        <v>0</v>
      </c>
      <c r="F835" s="7" t="s">
        <v>273</v>
      </c>
      <c r="G835" s="10">
        <v>35</v>
      </c>
      <c r="H835" s="7" t="s">
        <v>59</v>
      </c>
      <c r="I835" s="7" t="s">
        <v>373</v>
      </c>
      <c r="J835" s="11">
        <v>1400</v>
      </c>
      <c r="K835" s="7" t="s">
        <v>59</v>
      </c>
      <c r="L835" s="7" t="s">
        <v>60</v>
      </c>
      <c r="M835" s="7" t="s">
        <v>374</v>
      </c>
      <c r="N835" s="7" t="s">
        <v>26</v>
      </c>
      <c r="O835" s="7" t="s">
        <v>139</v>
      </c>
      <c r="P835" s="7" t="s">
        <v>63</v>
      </c>
      <c r="Q835" s="7" t="s">
        <v>993</v>
      </c>
      <c r="R835" s="7" t="s">
        <v>71</v>
      </c>
      <c r="S835" s="7" t="s">
        <v>31</v>
      </c>
      <c r="T835">
        <v>1</v>
      </c>
      <c r="U835">
        <f t="shared" si="68"/>
        <v>46</v>
      </c>
      <c r="V835">
        <f t="shared" si="69"/>
        <v>11</v>
      </c>
    </row>
    <row r="836" spans="1:22" ht="59.25" customHeight="1" x14ac:dyDescent="0.2">
      <c r="A836" s="2" t="s">
        <v>974</v>
      </c>
      <c r="B836" s="2" t="s">
        <v>975</v>
      </c>
      <c r="C836" s="3">
        <v>45610</v>
      </c>
      <c r="D836" s="4">
        <v>45610.503009259257</v>
      </c>
      <c r="E836" s="5">
        <v>0</v>
      </c>
      <c r="F836" s="2" t="s">
        <v>273</v>
      </c>
      <c r="G836" s="5">
        <v>35</v>
      </c>
      <c r="H836" s="2" t="s">
        <v>59</v>
      </c>
      <c r="I836" s="2" t="s">
        <v>373</v>
      </c>
      <c r="J836" s="6">
        <v>1400</v>
      </c>
      <c r="K836" s="2" t="s">
        <v>59</v>
      </c>
      <c r="L836" s="2" t="s">
        <v>60</v>
      </c>
      <c r="M836" s="2" t="s">
        <v>374</v>
      </c>
      <c r="N836" s="2" t="s">
        <v>26</v>
      </c>
      <c r="O836" s="2" t="s">
        <v>139</v>
      </c>
      <c r="P836" s="2" t="s">
        <v>63</v>
      </c>
      <c r="Q836" s="2" t="s">
        <v>994</v>
      </c>
      <c r="R836" s="2" t="s">
        <v>71</v>
      </c>
      <c r="S836" s="2" t="s">
        <v>31</v>
      </c>
      <c r="T836">
        <v>1</v>
      </c>
      <c r="U836">
        <f t="shared" si="68"/>
        <v>46</v>
      </c>
      <c r="V836">
        <f t="shared" si="69"/>
        <v>11</v>
      </c>
    </row>
    <row r="837" spans="1:22" ht="59.25" customHeight="1" x14ac:dyDescent="0.2">
      <c r="A837" s="7" t="s">
        <v>974</v>
      </c>
      <c r="B837" s="7" t="s">
        <v>975</v>
      </c>
      <c r="C837" s="8">
        <v>45609</v>
      </c>
      <c r="D837" s="9">
        <v>45609.853298611109</v>
      </c>
      <c r="E837" s="10">
        <v>0</v>
      </c>
      <c r="F837" s="7" t="s">
        <v>273</v>
      </c>
      <c r="G837" s="10">
        <v>35</v>
      </c>
      <c r="H837" s="7" t="s">
        <v>59</v>
      </c>
      <c r="I837" s="7" t="s">
        <v>373</v>
      </c>
      <c r="J837" s="11">
        <v>1400</v>
      </c>
      <c r="K837" s="7" t="s">
        <v>59</v>
      </c>
      <c r="L837" s="7" t="s">
        <v>60</v>
      </c>
      <c r="M837" s="7" t="s">
        <v>374</v>
      </c>
      <c r="N837" s="7" t="s">
        <v>26</v>
      </c>
      <c r="O837" s="7" t="s">
        <v>139</v>
      </c>
      <c r="P837" s="7" t="s">
        <v>63</v>
      </c>
      <c r="Q837" s="7" t="s">
        <v>995</v>
      </c>
      <c r="R837" s="7" t="s">
        <v>71</v>
      </c>
      <c r="S837" s="7" t="s">
        <v>31</v>
      </c>
      <c r="T837">
        <v>1</v>
      </c>
      <c r="U837">
        <f t="shared" si="68"/>
        <v>46</v>
      </c>
      <c r="V837">
        <f t="shared" si="69"/>
        <v>11</v>
      </c>
    </row>
    <row r="838" spans="1:22" ht="48" customHeight="1" x14ac:dyDescent="0.2">
      <c r="A838" s="2" t="s">
        <v>974</v>
      </c>
      <c r="B838" s="2" t="s">
        <v>975</v>
      </c>
      <c r="C838" s="3">
        <v>45609</v>
      </c>
      <c r="D838" s="4">
        <v>45609.844953703701</v>
      </c>
      <c r="E838" s="5">
        <v>0</v>
      </c>
      <c r="F838" s="2" t="s">
        <v>58</v>
      </c>
      <c r="G838" s="5">
        <v>14</v>
      </c>
      <c r="H838" s="2" t="s">
        <v>59</v>
      </c>
      <c r="I838" s="2" t="s">
        <v>23</v>
      </c>
      <c r="J838" s="6">
        <v>560</v>
      </c>
      <c r="K838" s="2" t="s">
        <v>59</v>
      </c>
      <c r="L838" s="2" t="s">
        <v>60</v>
      </c>
      <c r="M838" s="2" t="s">
        <v>61</v>
      </c>
      <c r="N838" s="2" t="s">
        <v>26</v>
      </c>
      <c r="O838" s="2" t="s">
        <v>139</v>
      </c>
      <c r="P838" s="2" t="s">
        <v>63</v>
      </c>
      <c r="Q838" s="2" t="s">
        <v>996</v>
      </c>
      <c r="R838" s="2" t="s">
        <v>30</v>
      </c>
      <c r="S838" s="2" t="s">
        <v>31</v>
      </c>
      <c r="T838">
        <v>1</v>
      </c>
      <c r="U838">
        <f t="shared" si="68"/>
        <v>46</v>
      </c>
      <c r="V838">
        <f t="shared" si="69"/>
        <v>11</v>
      </c>
    </row>
    <row r="839" spans="1:22" ht="36.75" customHeight="1" x14ac:dyDescent="0.2">
      <c r="A839" s="7" t="s">
        <v>974</v>
      </c>
      <c r="B839" s="7" t="s">
        <v>975</v>
      </c>
      <c r="C839" s="8">
        <v>45609</v>
      </c>
      <c r="D839" s="9">
        <v>45609.844780092593</v>
      </c>
      <c r="E839" s="10">
        <v>0</v>
      </c>
      <c r="F839" s="7" t="s">
        <v>58</v>
      </c>
      <c r="G839" s="10">
        <v>14</v>
      </c>
      <c r="H839" s="7" t="s">
        <v>59</v>
      </c>
      <c r="I839" s="7" t="s">
        <v>23</v>
      </c>
      <c r="J839" s="11">
        <v>560</v>
      </c>
      <c r="K839" s="7" t="s">
        <v>59</v>
      </c>
      <c r="L839" s="7" t="s">
        <v>60</v>
      </c>
      <c r="M839" s="7" t="s">
        <v>61</v>
      </c>
      <c r="N839" s="7" t="s">
        <v>26</v>
      </c>
      <c r="O839" s="7" t="s">
        <v>139</v>
      </c>
      <c r="P839" s="7" t="s">
        <v>63</v>
      </c>
      <c r="Q839" s="7" t="s">
        <v>997</v>
      </c>
      <c r="R839" s="7" t="s">
        <v>30</v>
      </c>
      <c r="S839" s="7" t="s">
        <v>31</v>
      </c>
      <c r="T839">
        <v>1</v>
      </c>
      <c r="U839">
        <f t="shared" si="68"/>
        <v>46</v>
      </c>
      <c r="V839">
        <f t="shared" si="69"/>
        <v>11</v>
      </c>
    </row>
    <row r="840" spans="1:22" ht="36.75" customHeight="1" x14ac:dyDescent="0.2">
      <c r="A840" s="2" t="s">
        <v>974</v>
      </c>
      <c r="B840" s="2" t="s">
        <v>975</v>
      </c>
      <c r="C840" s="3">
        <v>45609</v>
      </c>
      <c r="D840" s="4">
        <v>45609.781273148146</v>
      </c>
      <c r="E840" s="5">
        <v>0</v>
      </c>
      <c r="F840" s="2" t="s">
        <v>58</v>
      </c>
      <c r="G840" s="5">
        <v>14</v>
      </c>
      <c r="H840" s="2" t="s">
        <v>59</v>
      </c>
      <c r="I840" s="2" t="s">
        <v>23</v>
      </c>
      <c r="J840" s="6">
        <v>560</v>
      </c>
      <c r="K840" s="2" t="s">
        <v>59</v>
      </c>
      <c r="L840" s="2" t="s">
        <v>60</v>
      </c>
      <c r="M840" s="2" t="s">
        <v>61</v>
      </c>
      <c r="N840" s="2" t="s">
        <v>26</v>
      </c>
      <c r="O840" s="2" t="s">
        <v>139</v>
      </c>
      <c r="P840" s="2" t="s">
        <v>63</v>
      </c>
      <c r="Q840" s="2" t="s">
        <v>998</v>
      </c>
      <c r="R840" s="2" t="s">
        <v>30</v>
      </c>
      <c r="S840" s="2" t="s">
        <v>31</v>
      </c>
      <c r="T840">
        <v>1</v>
      </c>
      <c r="U840">
        <f t="shared" si="68"/>
        <v>46</v>
      </c>
      <c r="V840">
        <f t="shared" si="69"/>
        <v>11</v>
      </c>
    </row>
    <row r="841" spans="1:22" ht="36.75" customHeight="1" x14ac:dyDescent="0.2">
      <c r="A841" s="7" t="s">
        <v>974</v>
      </c>
      <c r="B841" s="7" t="s">
        <v>975</v>
      </c>
      <c r="C841" s="8">
        <v>45609</v>
      </c>
      <c r="D841" s="9">
        <v>45609.781099537038</v>
      </c>
      <c r="E841" s="10">
        <v>0</v>
      </c>
      <c r="F841" s="7" t="s">
        <v>58</v>
      </c>
      <c r="G841" s="10">
        <v>14</v>
      </c>
      <c r="H841" s="7" t="s">
        <v>59</v>
      </c>
      <c r="I841" s="7" t="s">
        <v>23</v>
      </c>
      <c r="J841" s="11">
        <v>560</v>
      </c>
      <c r="K841" s="7" t="s">
        <v>59</v>
      </c>
      <c r="L841" s="7" t="s">
        <v>60</v>
      </c>
      <c r="M841" s="7" t="s">
        <v>61</v>
      </c>
      <c r="N841" s="7" t="s">
        <v>26</v>
      </c>
      <c r="O841" s="7" t="s">
        <v>139</v>
      </c>
      <c r="P841" s="7" t="s">
        <v>63</v>
      </c>
      <c r="Q841" s="7" t="s">
        <v>999</v>
      </c>
      <c r="R841" s="7" t="s">
        <v>30</v>
      </c>
      <c r="S841" s="7" t="s">
        <v>31</v>
      </c>
      <c r="T841">
        <v>1</v>
      </c>
      <c r="U841">
        <f t="shared" si="68"/>
        <v>46</v>
      </c>
      <c r="V841">
        <f t="shared" si="69"/>
        <v>11</v>
      </c>
    </row>
    <row r="842" spans="1:22" ht="59.25" customHeight="1" x14ac:dyDescent="0.2">
      <c r="A842" s="2" t="s">
        <v>974</v>
      </c>
      <c r="B842" s="2" t="s">
        <v>975</v>
      </c>
      <c r="C842" s="3">
        <v>45609</v>
      </c>
      <c r="D842" s="4">
        <v>45609.749444444446</v>
      </c>
      <c r="E842" s="5">
        <v>0</v>
      </c>
      <c r="F842" s="2" t="s">
        <v>273</v>
      </c>
      <c r="G842" s="5">
        <v>35</v>
      </c>
      <c r="H842" s="2" t="s">
        <v>59</v>
      </c>
      <c r="I842" s="2" t="s">
        <v>373</v>
      </c>
      <c r="J842" s="6">
        <v>1400</v>
      </c>
      <c r="K842" s="2" t="s">
        <v>59</v>
      </c>
      <c r="L842" s="2" t="s">
        <v>60</v>
      </c>
      <c r="M842" s="2" t="s">
        <v>374</v>
      </c>
      <c r="N842" s="2" t="s">
        <v>26</v>
      </c>
      <c r="O842" s="2" t="s">
        <v>139</v>
      </c>
      <c r="P842" s="2" t="s">
        <v>63</v>
      </c>
      <c r="Q842" s="2" t="s">
        <v>1000</v>
      </c>
      <c r="R842" s="2" t="s">
        <v>71</v>
      </c>
      <c r="S842" s="2" t="s">
        <v>31</v>
      </c>
      <c r="T842">
        <v>1</v>
      </c>
      <c r="U842">
        <f t="shared" si="68"/>
        <v>46</v>
      </c>
      <c r="V842">
        <f t="shared" si="69"/>
        <v>11</v>
      </c>
    </row>
    <row r="843" spans="1:22" ht="59.25" customHeight="1" x14ac:dyDescent="0.2">
      <c r="A843" s="7" t="s">
        <v>974</v>
      </c>
      <c r="B843" s="7" t="s">
        <v>975</v>
      </c>
      <c r="C843" s="8">
        <v>45609</v>
      </c>
      <c r="D843" s="9">
        <v>45609.748206018514</v>
      </c>
      <c r="E843" s="10">
        <v>0</v>
      </c>
      <c r="F843" s="7" t="s">
        <v>273</v>
      </c>
      <c r="G843" s="10">
        <v>35</v>
      </c>
      <c r="H843" s="7" t="s">
        <v>59</v>
      </c>
      <c r="I843" s="7" t="s">
        <v>373</v>
      </c>
      <c r="J843" s="11">
        <v>1400</v>
      </c>
      <c r="K843" s="7" t="s">
        <v>59</v>
      </c>
      <c r="L843" s="7" t="s">
        <v>60</v>
      </c>
      <c r="M843" s="7" t="s">
        <v>374</v>
      </c>
      <c r="N843" s="7" t="s">
        <v>26</v>
      </c>
      <c r="O843" s="7" t="s">
        <v>139</v>
      </c>
      <c r="P843" s="7" t="s">
        <v>63</v>
      </c>
      <c r="Q843" s="7" t="s">
        <v>1001</v>
      </c>
      <c r="R843" s="7" t="s">
        <v>71</v>
      </c>
      <c r="S843" s="7" t="s">
        <v>31</v>
      </c>
      <c r="T843">
        <v>1</v>
      </c>
      <c r="U843">
        <f t="shared" si="68"/>
        <v>46</v>
      </c>
      <c r="V843">
        <f t="shared" si="69"/>
        <v>11</v>
      </c>
    </row>
    <row r="844" spans="1:22" ht="59.25" customHeight="1" x14ac:dyDescent="0.2">
      <c r="A844" s="2" t="s">
        <v>974</v>
      </c>
      <c r="B844" s="2" t="s">
        <v>975</v>
      </c>
      <c r="C844" s="3">
        <v>45609</v>
      </c>
      <c r="D844" s="4">
        <v>45609.584745370368</v>
      </c>
      <c r="E844" s="5">
        <v>0</v>
      </c>
      <c r="F844" s="2" t="s">
        <v>273</v>
      </c>
      <c r="G844" s="5">
        <v>35</v>
      </c>
      <c r="H844" s="2" t="s">
        <v>59</v>
      </c>
      <c r="I844" s="2" t="s">
        <v>373</v>
      </c>
      <c r="J844" s="6">
        <v>1400</v>
      </c>
      <c r="K844" s="2" t="s">
        <v>59</v>
      </c>
      <c r="L844" s="2" t="s">
        <v>60</v>
      </c>
      <c r="M844" s="2" t="s">
        <v>374</v>
      </c>
      <c r="N844" s="2" t="s">
        <v>26</v>
      </c>
      <c r="O844" s="2" t="s">
        <v>139</v>
      </c>
      <c r="P844" s="2" t="s">
        <v>63</v>
      </c>
      <c r="Q844" s="2" t="s">
        <v>1002</v>
      </c>
      <c r="R844" s="2" t="s">
        <v>71</v>
      </c>
      <c r="S844" s="2" t="s">
        <v>31</v>
      </c>
      <c r="T844">
        <v>1</v>
      </c>
      <c r="U844">
        <f t="shared" si="68"/>
        <v>46</v>
      </c>
      <c r="V844">
        <f t="shared" si="69"/>
        <v>11</v>
      </c>
    </row>
    <row r="845" spans="1:22" ht="59.25" customHeight="1" x14ac:dyDescent="0.2">
      <c r="A845" s="7" t="s">
        <v>974</v>
      </c>
      <c r="B845" s="7" t="s">
        <v>975</v>
      </c>
      <c r="C845" s="8">
        <v>45609</v>
      </c>
      <c r="D845" s="9">
        <v>45609.540902777779</v>
      </c>
      <c r="E845" s="10">
        <v>0</v>
      </c>
      <c r="F845" s="7" t="s">
        <v>273</v>
      </c>
      <c r="G845" s="10">
        <v>35</v>
      </c>
      <c r="H845" s="7" t="s">
        <v>59</v>
      </c>
      <c r="I845" s="7" t="s">
        <v>373</v>
      </c>
      <c r="J845" s="11">
        <v>1400</v>
      </c>
      <c r="K845" s="7" t="s">
        <v>59</v>
      </c>
      <c r="L845" s="7" t="s">
        <v>60</v>
      </c>
      <c r="M845" s="7" t="s">
        <v>374</v>
      </c>
      <c r="N845" s="7" t="s">
        <v>26</v>
      </c>
      <c r="O845" s="7" t="s">
        <v>139</v>
      </c>
      <c r="P845" s="7" t="s">
        <v>63</v>
      </c>
      <c r="Q845" s="7" t="s">
        <v>1003</v>
      </c>
      <c r="R845" s="7" t="s">
        <v>71</v>
      </c>
      <c r="S845" s="7" t="s">
        <v>31</v>
      </c>
      <c r="T845">
        <v>1</v>
      </c>
      <c r="U845">
        <f t="shared" si="68"/>
        <v>46</v>
      </c>
      <c r="V845">
        <f t="shared" si="69"/>
        <v>11</v>
      </c>
    </row>
    <row r="846" spans="1:22" ht="59.25" customHeight="1" x14ac:dyDescent="0.2">
      <c r="A846" s="2" t="s">
        <v>974</v>
      </c>
      <c r="B846" s="2" t="s">
        <v>975</v>
      </c>
      <c r="C846" s="3">
        <v>45608</v>
      </c>
      <c r="D846" s="4">
        <v>45608.852638888886</v>
      </c>
      <c r="E846" s="5">
        <v>0</v>
      </c>
      <c r="F846" s="2" t="s">
        <v>273</v>
      </c>
      <c r="G846" s="5">
        <v>35</v>
      </c>
      <c r="H846" s="2" t="s">
        <v>59</v>
      </c>
      <c r="I846" s="2" t="s">
        <v>373</v>
      </c>
      <c r="J846" s="6">
        <v>1400</v>
      </c>
      <c r="K846" s="2" t="s">
        <v>59</v>
      </c>
      <c r="L846" s="2" t="s">
        <v>60</v>
      </c>
      <c r="M846" s="2" t="s">
        <v>374</v>
      </c>
      <c r="N846" s="2" t="s">
        <v>26</v>
      </c>
      <c r="O846" s="2" t="s">
        <v>139</v>
      </c>
      <c r="P846" s="2" t="s">
        <v>63</v>
      </c>
      <c r="Q846" s="2" t="s">
        <v>1004</v>
      </c>
      <c r="R846" s="2" t="s">
        <v>71</v>
      </c>
      <c r="S846" s="2" t="s">
        <v>31</v>
      </c>
      <c r="T846">
        <v>1</v>
      </c>
      <c r="U846">
        <f t="shared" si="68"/>
        <v>46</v>
      </c>
      <c r="V846">
        <f t="shared" si="69"/>
        <v>11</v>
      </c>
    </row>
    <row r="847" spans="1:22" ht="36.75" customHeight="1" x14ac:dyDescent="0.2">
      <c r="A847" s="7" t="s">
        <v>974</v>
      </c>
      <c r="B847" s="7" t="s">
        <v>975</v>
      </c>
      <c r="C847" s="8">
        <v>45608</v>
      </c>
      <c r="D847" s="9">
        <v>45608.844201388885</v>
      </c>
      <c r="E847" s="10">
        <v>0</v>
      </c>
      <c r="F847" s="7" t="s">
        <v>58</v>
      </c>
      <c r="G847" s="10">
        <v>14</v>
      </c>
      <c r="H847" s="7" t="s">
        <v>59</v>
      </c>
      <c r="I847" s="7" t="s">
        <v>23</v>
      </c>
      <c r="J847" s="11">
        <v>560</v>
      </c>
      <c r="K847" s="7" t="s">
        <v>59</v>
      </c>
      <c r="L847" s="7" t="s">
        <v>60</v>
      </c>
      <c r="M847" s="7" t="s">
        <v>61</v>
      </c>
      <c r="N847" s="7" t="s">
        <v>26</v>
      </c>
      <c r="O847" s="7" t="s">
        <v>139</v>
      </c>
      <c r="P847" s="7" t="s">
        <v>63</v>
      </c>
      <c r="Q847" s="7" t="s">
        <v>1005</v>
      </c>
      <c r="R847" s="7" t="s">
        <v>30</v>
      </c>
      <c r="S847" s="7" t="s">
        <v>31</v>
      </c>
      <c r="T847">
        <v>1</v>
      </c>
      <c r="U847">
        <f t="shared" si="68"/>
        <v>46</v>
      </c>
      <c r="V847">
        <f t="shared" si="69"/>
        <v>11</v>
      </c>
    </row>
    <row r="848" spans="1:22" ht="36.75" customHeight="1" x14ac:dyDescent="0.2">
      <c r="A848" s="2" t="s">
        <v>974</v>
      </c>
      <c r="B848" s="2" t="s">
        <v>975</v>
      </c>
      <c r="C848" s="3">
        <v>45608</v>
      </c>
      <c r="D848" s="4">
        <v>45608.844027777777</v>
      </c>
      <c r="E848" s="5">
        <v>0</v>
      </c>
      <c r="F848" s="2" t="s">
        <v>58</v>
      </c>
      <c r="G848" s="5">
        <v>14</v>
      </c>
      <c r="H848" s="2" t="s">
        <v>59</v>
      </c>
      <c r="I848" s="2" t="s">
        <v>23</v>
      </c>
      <c r="J848" s="6">
        <v>560</v>
      </c>
      <c r="K848" s="2" t="s">
        <v>59</v>
      </c>
      <c r="L848" s="2" t="s">
        <v>60</v>
      </c>
      <c r="M848" s="2" t="s">
        <v>61</v>
      </c>
      <c r="N848" s="2" t="s">
        <v>26</v>
      </c>
      <c r="O848" s="2" t="s">
        <v>139</v>
      </c>
      <c r="P848" s="2" t="s">
        <v>63</v>
      </c>
      <c r="Q848" s="2" t="s">
        <v>1006</v>
      </c>
      <c r="R848" s="2" t="s">
        <v>30</v>
      </c>
      <c r="S848" s="2" t="s">
        <v>31</v>
      </c>
      <c r="T848">
        <v>1</v>
      </c>
      <c r="U848">
        <f t="shared" si="68"/>
        <v>46</v>
      </c>
      <c r="V848">
        <f t="shared" si="69"/>
        <v>11</v>
      </c>
    </row>
    <row r="849" spans="1:22" ht="48" customHeight="1" x14ac:dyDescent="0.2">
      <c r="A849" s="7" t="s">
        <v>974</v>
      </c>
      <c r="B849" s="7" t="s">
        <v>975</v>
      </c>
      <c r="C849" s="8">
        <v>45608</v>
      </c>
      <c r="D849" s="9">
        <v>45608.781909722224</v>
      </c>
      <c r="E849" s="10">
        <v>0</v>
      </c>
      <c r="F849" s="7" t="s">
        <v>58</v>
      </c>
      <c r="G849" s="10">
        <v>14</v>
      </c>
      <c r="H849" s="7" t="s">
        <v>59</v>
      </c>
      <c r="I849" s="7" t="s">
        <v>23</v>
      </c>
      <c r="J849" s="11">
        <v>560</v>
      </c>
      <c r="K849" s="7" t="s">
        <v>59</v>
      </c>
      <c r="L849" s="7" t="s">
        <v>60</v>
      </c>
      <c r="M849" s="7" t="s">
        <v>61</v>
      </c>
      <c r="N849" s="7" t="s">
        <v>26</v>
      </c>
      <c r="O849" s="7" t="s">
        <v>139</v>
      </c>
      <c r="P849" s="7" t="s">
        <v>63</v>
      </c>
      <c r="Q849" s="7" t="s">
        <v>1007</v>
      </c>
      <c r="R849" s="7" t="s">
        <v>30</v>
      </c>
      <c r="S849" s="7" t="s">
        <v>31</v>
      </c>
      <c r="T849">
        <v>1</v>
      </c>
      <c r="U849">
        <f t="shared" si="68"/>
        <v>46</v>
      </c>
      <c r="V849">
        <f t="shared" si="69"/>
        <v>11</v>
      </c>
    </row>
    <row r="850" spans="1:22" ht="36.75" customHeight="1" x14ac:dyDescent="0.2">
      <c r="A850" s="2" t="s">
        <v>974</v>
      </c>
      <c r="B850" s="2" t="s">
        <v>975</v>
      </c>
      <c r="C850" s="3">
        <v>45608</v>
      </c>
      <c r="D850" s="4">
        <v>45608.781736111108</v>
      </c>
      <c r="E850" s="5">
        <v>0</v>
      </c>
      <c r="F850" s="2" t="s">
        <v>58</v>
      </c>
      <c r="G850" s="5">
        <v>14</v>
      </c>
      <c r="H850" s="2" t="s">
        <v>59</v>
      </c>
      <c r="I850" s="2" t="s">
        <v>23</v>
      </c>
      <c r="J850" s="6">
        <v>560</v>
      </c>
      <c r="K850" s="2" t="s">
        <v>59</v>
      </c>
      <c r="L850" s="2" t="s">
        <v>60</v>
      </c>
      <c r="M850" s="2" t="s">
        <v>61</v>
      </c>
      <c r="N850" s="2" t="s">
        <v>26</v>
      </c>
      <c r="O850" s="2" t="s">
        <v>139</v>
      </c>
      <c r="P850" s="2" t="s">
        <v>63</v>
      </c>
      <c r="Q850" s="2" t="s">
        <v>1008</v>
      </c>
      <c r="R850" s="2" t="s">
        <v>30</v>
      </c>
      <c r="S850" s="2" t="s">
        <v>31</v>
      </c>
      <c r="T850">
        <v>1</v>
      </c>
      <c r="U850">
        <f t="shared" si="68"/>
        <v>46</v>
      </c>
      <c r="V850">
        <f t="shared" si="69"/>
        <v>11</v>
      </c>
    </row>
    <row r="851" spans="1:22" ht="59.25" customHeight="1" x14ac:dyDescent="0.2">
      <c r="A851" s="7" t="s">
        <v>974</v>
      </c>
      <c r="B851" s="7" t="s">
        <v>975</v>
      </c>
      <c r="C851" s="8">
        <v>45608</v>
      </c>
      <c r="D851" s="9">
        <v>45608.747858796298</v>
      </c>
      <c r="E851" s="10">
        <v>0</v>
      </c>
      <c r="F851" s="7" t="s">
        <v>273</v>
      </c>
      <c r="G851" s="10">
        <v>35</v>
      </c>
      <c r="H851" s="7" t="s">
        <v>59</v>
      </c>
      <c r="I851" s="7" t="s">
        <v>373</v>
      </c>
      <c r="J851" s="11">
        <v>1400</v>
      </c>
      <c r="K851" s="7" t="s">
        <v>59</v>
      </c>
      <c r="L851" s="7" t="s">
        <v>60</v>
      </c>
      <c r="M851" s="7" t="s">
        <v>374</v>
      </c>
      <c r="N851" s="7" t="s">
        <v>26</v>
      </c>
      <c r="O851" s="7" t="s">
        <v>139</v>
      </c>
      <c r="P851" s="7" t="s">
        <v>63</v>
      </c>
      <c r="Q851" s="7" t="s">
        <v>1009</v>
      </c>
      <c r="R851" s="7" t="s">
        <v>71</v>
      </c>
      <c r="S851" s="7" t="s">
        <v>31</v>
      </c>
      <c r="T851">
        <v>1</v>
      </c>
      <c r="U851">
        <f t="shared" si="68"/>
        <v>46</v>
      </c>
      <c r="V851">
        <f t="shared" si="69"/>
        <v>11</v>
      </c>
    </row>
    <row r="852" spans="1:22" ht="59.25" customHeight="1" x14ac:dyDescent="0.2">
      <c r="A852" s="2" t="s">
        <v>974</v>
      </c>
      <c r="B852" s="2" t="s">
        <v>975</v>
      </c>
      <c r="C852" s="3">
        <v>45608</v>
      </c>
      <c r="D852" s="4">
        <v>45608.562476851846</v>
      </c>
      <c r="E852" s="5">
        <v>0</v>
      </c>
      <c r="F852" s="2" t="s">
        <v>273</v>
      </c>
      <c r="G852" s="5">
        <v>35</v>
      </c>
      <c r="H852" s="2" t="s">
        <v>59</v>
      </c>
      <c r="I852" s="2" t="s">
        <v>373</v>
      </c>
      <c r="J852" s="6">
        <v>1400</v>
      </c>
      <c r="K852" s="2" t="s">
        <v>59</v>
      </c>
      <c r="L852" s="2" t="s">
        <v>60</v>
      </c>
      <c r="M852" s="2" t="s">
        <v>374</v>
      </c>
      <c r="N852" s="2" t="s">
        <v>26</v>
      </c>
      <c r="O852" s="2" t="s">
        <v>139</v>
      </c>
      <c r="P852" s="2" t="s">
        <v>63</v>
      </c>
      <c r="Q852" s="2" t="s">
        <v>1010</v>
      </c>
      <c r="R852" s="2" t="s">
        <v>71</v>
      </c>
      <c r="S852" s="2" t="s">
        <v>31</v>
      </c>
      <c r="T852">
        <v>1</v>
      </c>
      <c r="U852">
        <f t="shared" si="68"/>
        <v>46</v>
      </c>
      <c r="V852">
        <f t="shared" si="69"/>
        <v>11</v>
      </c>
    </row>
    <row r="853" spans="1:22" ht="59.25" customHeight="1" x14ac:dyDescent="0.2">
      <c r="A853" s="7" t="s">
        <v>974</v>
      </c>
      <c r="B853" s="7" t="s">
        <v>975</v>
      </c>
      <c r="C853" s="8">
        <v>45608</v>
      </c>
      <c r="D853" s="9">
        <v>45608.509722222218</v>
      </c>
      <c r="E853" s="10">
        <v>0</v>
      </c>
      <c r="F853" s="7" t="s">
        <v>273</v>
      </c>
      <c r="G853" s="10">
        <v>35</v>
      </c>
      <c r="H853" s="7" t="s">
        <v>59</v>
      </c>
      <c r="I853" s="7" t="s">
        <v>373</v>
      </c>
      <c r="J853" s="11">
        <v>1400</v>
      </c>
      <c r="K853" s="7" t="s">
        <v>59</v>
      </c>
      <c r="L853" s="7" t="s">
        <v>60</v>
      </c>
      <c r="M853" s="7" t="s">
        <v>374</v>
      </c>
      <c r="N853" s="7" t="s">
        <v>26</v>
      </c>
      <c r="O853" s="7" t="s">
        <v>139</v>
      </c>
      <c r="P853" s="7" t="s">
        <v>63</v>
      </c>
      <c r="Q853" s="7" t="s">
        <v>1011</v>
      </c>
      <c r="R853" s="7" t="s">
        <v>71</v>
      </c>
      <c r="S853" s="7" t="s">
        <v>31</v>
      </c>
      <c r="T853">
        <v>1</v>
      </c>
      <c r="U853">
        <f t="shared" si="68"/>
        <v>46</v>
      </c>
      <c r="V853">
        <f t="shared" si="69"/>
        <v>11</v>
      </c>
    </row>
    <row r="854" spans="1:22" ht="48" customHeight="1" x14ac:dyDescent="0.2">
      <c r="A854" s="2" t="s">
        <v>974</v>
      </c>
      <c r="B854" s="2" t="s">
        <v>975</v>
      </c>
      <c r="C854" s="3">
        <v>45607</v>
      </c>
      <c r="D854" s="4">
        <v>45607.85601851852</v>
      </c>
      <c r="E854" s="5">
        <v>0</v>
      </c>
      <c r="F854" s="2" t="s">
        <v>58</v>
      </c>
      <c r="G854" s="5">
        <v>14</v>
      </c>
      <c r="H854" s="2" t="s">
        <v>59</v>
      </c>
      <c r="I854" s="2" t="s">
        <v>23</v>
      </c>
      <c r="J854" s="6">
        <v>560</v>
      </c>
      <c r="K854" s="2" t="s">
        <v>59</v>
      </c>
      <c r="L854" s="2" t="s">
        <v>60</v>
      </c>
      <c r="M854" s="2" t="s">
        <v>61</v>
      </c>
      <c r="N854" s="2" t="s">
        <v>26</v>
      </c>
      <c r="O854" s="2" t="s">
        <v>139</v>
      </c>
      <c r="P854" s="2" t="s">
        <v>63</v>
      </c>
      <c r="Q854" s="2" t="s">
        <v>1012</v>
      </c>
      <c r="R854" s="2" t="s">
        <v>30</v>
      </c>
      <c r="S854" s="2" t="s">
        <v>31</v>
      </c>
      <c r="T854">
        <v>1</v>
      </c>
      <c r="U854">
        <f t="shared" si="68"/>
        <v>46</v>
      </c>
      <c r="V854">
        <f t="shared" si="69"/>
        <v>11</v>
      </c>
    </row>
    <row r="855" spans="1:22" ht="36.75" customHeight="1" x14ac:dyDescent="0.2">
      <c r="A855" s="7" t="s">
        <v>974</v>
      </c>
      <c r="B855" s="7" t="s">
        <v>975</v>
      </c>
      <c r="C855" s="8">
        <v>45607</v>
      </c>
      <c r="D855" s="9">
        <v>45607.855844907404</v>
      </c>
      <c r="E855" s="10">
        <v>0</v>
      </c>
      <c r="F855" s="7" t="s">
        <v>58</v>
      </c>
      <c r="G855" s="10">
        <v>14</v>
      </c>
      <c r="H855" s="7" t="s">
        <v>59</v>
      </c>
      <c r="I855" s="7" t="s">
        <v>23</v>
      </c>
      <c r="J855" s="11">
        <v>560</v>
      </c>
      <c r="K855" s="7" t="s">
        <v>59</v>
      </c>
      <c r="L855" s="7" t="s">
        <v>60</v>
      </c>
      <c r="M855" s="7" t="s">
        <v>61</v>
      </c>
      <c r="N855" s="7" t="s">
        <v>26</v>
      </c>
      <c r="O855" s="7" t="s">
        <v>139</v>
      </c>
      <c r="P855" s="7" t="s">
        <v>63</v>
      </c>
      <c r="Q855" s="7" t="s">
        <v>1013</v>
      </c>
      <c r="R855" s="7" t="s">
        <v>30</v>
      </c>
      <c r="S855" s="7" t="s">
        <v>31</v>
      </c>
      <c r="T855">
        <v>1</v>
      </c>
      <c r="U855">
        <f t="shared" si="68"/>
        <v>46</v>
      </c>
      <c r="V855">
        <f t="shared" si="69"/>
        <v>11</v>
      </c>
    </row>
    <row r="856" spans="1:22" ht="59.25" customHeight="1" x14ac:dyDescent="0.2">
      <c r="A856" s="2" t="s">
        <v>974</v>
      </c>
      <c r="B856" s="2" t="s">
        <v>975</v>
      </c>
      <c r="C856" s="3">
        <v>45607</v>
      </c>
      <c r="D856" s="4">
        <v>45607.850138888884</v>
      </c>
      <c r="E856" s="5">
        <v>0</v>
      </c>
      <c r="F856" s="2" t="s">
        <v>273</v>
      </c>
      <c r="G856" s="5">
        <v>35</v>
      </c>
      <c r="H856" s="2" t="s">
        <v>59</v>
      </c>
      <c r="I856" s="2" t="s">
        <v>373</v>
      </c>
      <c r="J856" s="6">
        <v>1400</v>
      </c>
      <c r="K856" s="2" t="s">
        <v>59</v>
      </c>
      <c r="L856" s="2" t="s">
        <v>60</v>
      </c>
      <c r="M856" s="2" t="s">
        <v>374</v>
      </c>
      <c r="N856" s="2" t="s">
        <v>26</v>
      </c>
      <c r="O856" s="2" t="s">
        <v>139</v>
      </c>
      <c r="P856" s="2" t="s">
        <v>63</v>
      </c>
      <c r="Q856" s="2" t="s">
        <v>1014</v>
      </c>
      <c r="R856" s="2" t="s">
        <v>71</v>
      </c>
      <c r="S856" s="2" t="s">
        <v>31</v>
      </c>
      <c r="T856">
        <v>1</v>
      </c>
      <c r="U856">
        <f t="shared" si="68"/>
        <v>46</v>
      </c>
      <c r="V856">
        <f t="shared" si="69"/>
        <v>11</v>
      </c>
    </row>
    <row r="857" spans="1:22" ht="48" customHeight="1" x14ac:dyDescent="0.2">
      <c r="A857" s="7" t="s">
        <v>974</v>
      </c>
      <c r="B857" s="7" t="s">
        <v>975</v>
      </c>
      <c r="C857" s="8">
        <v>45607</v>
      </c>
      <c r="D857" s="9">
        <v>45607.782986111109</v>
      </c>
      <c r="E857" s="10">
        <v>0</v>
      </c>
      <c r="F857" s="7" t="s">
        <v>58</v>
      </c>
      <c r="G857" s="10">
        <v>14</v>
      </c>
      <c r="H857" s="7" t="s">
        <v>59</v>
      </c>
      <c r="I857" s="7" t="s">
        <v>23</v>
      </c>
      <c r="J857" s="11">
        <v>560</v>
      </c>
      <c r="K857" s="7" t="s">
        <v>59</v>
      </c>
      <c r="L857" s="7" t="s">
        <v>60</v>
      </c>
      <c r="M857" s="7" t="s">
        <v>61</v>
      </c>
      <c r="N857" s="7" t="s">
        <v>26</v>
      </c>
      <c r="O857" s="7" t="s">
        <v>139</v>
      </c>
      <c r="P857" s="7" t="s">
        <v>63</v>
      </c>
      <c r="Q857" s="7" t="s">
        <v>1015</v>
      </c>
      <c r="R857" s="7" t="s">
        <v>30</v>
      </c>
      <c r="S857" s="7" t="s">
        <v>31</v>
      </c>
      <c r="T857">
        <v>1</v>
      </c>
      <c r="U857">
        <f t="shared" si="68"/>
        <v>46</v>
      </c>
      <c r="V857">
        <f t="shared" si="69"/>
        <v>11</v>
      </c>
    </row>
    <row r="858" spans="1:22" ht="36.75" customHeight="1" x14ac:dyDescent="0.2">
      <c r="A858" s="2" t="s">
        <v>974</v>
      </c>
      <c r="B858" s="2" t="s">
        <v>975</v>
      </c>
      <c r="C858" s="3">
        <v>45607</v>
      </c>
      <c r="D858" s="4">
        <v>45607.782824074071</v>
      </c>
      <c r="E858" s="5">
        <v>0</v>
      </c>
      <c r="F858" s="2" t="s">
        <v>58</v>
      </c>
      <c r="G858" s="5">
        <v>14</v>
      </c>
      <c r="H858" s="2" t="s">
        <v>59</v>
      </c>
      <c r="I858" s="2" t="s">
        <v>23</v>
      </c>
      <c r="J858" s="6">
        <v>560</v>
      </c>
      <c r="K858" s="2" t="s">
        <v>59</v>
      </c>
      <c r="L858" s="2" t="s">
        <v>60</v>
      </c>
      <c r="M858" s="2" t="s">
        <v>61</v>
      </c>
      <c r="N858" s="2" t="s">
        <v>26</v>
      </c>
      <c r="O858" s="2" t="s">
        <v>139</v>
      </c>
      <c r="P858" s="2" t="s">
        <v>63</v>
      </c>
      <c r="Q858" s="2" t="s">
        <v>1016</v>
      </c>
      <c r="R858" s="2" t="s">
        <v>30</v>
      </c>
      <c r="S858" s="2" t="s">
        <v>31</v>
      </c>
      <c r="T858">
        <v>1</v>
      </c>
      <c r="U858">
        <f t="shared" si="68"/>
        <v>46</v>
      </c>
      <c r="V858">
        <f t="shared" si="69"/>
        <v>11</v>
      </c>
    </row>
    <row r="859" spans="1:22" ht="59.25" customHeight="1" x14ac:dyDescent="0.2">
      <c r="A859" s="7" t="s">
        <v>974</v>
      </c>
      <c r="B859" s="7" t="s">
        <v>975</v>
      </c>
      <c r="C859" s="8">
        <v>45607</v>
      </c>
      <c r="D859" s="9">
        <v>45607.748495370368</v>
      </c>
      <c r="E859" s="10">
        <v>0</v>
      </c>
      <c r="F859" s="7" t="s">
        <v>273</v>
      </c>
      <c r="G859" s="10">
        <v>35</v>
      </c>
      <c r="H859" s="7" t="s">
        <v>59</v>
      </c>
      <c r="I859" s="7" t="s">
        <v>373</v>
      </c>
      <c r="J859" s="11">
        <v>1400</v>
      </c>
      <c r="K859" s="7" t="s">
        <v>59</v>
      </c>
      <c r="L859" s="7" t="s">
        <v>60</v>
      </c>
      <c r="M859" s="7" t="s">
        <v>374</v>
      </c>
      <c r="N859" s="7" t="s">
        <v>26</v>
      </c>
      <c r="O859" s="7" t="s">
        <v>139</v>
      </c>
      <c r="P859" s="7" t="s">
        <v>63</v>
      </c>
      <c r="Q859" s="7" t="s">
        <v>1017</v>
      </c>
      <c r="R859" s="7" t="s">
        <v>71</v>
      </c>
      <c r="S859" s="7" t="s">
        <v>31</v>
      </c>
      <c r="T859">
        <v>1</v>
      </c>
      <c r="U859">
        <f t="shared" si="68"/>
        <v>46</v>
      </c>
      <c r="V859">
        <f t="shared" si="69"/>
        <v>11</v>
      </c>
    </row>
    <row r="860" spans="1:22" ht="48" customHeight="1" x14ac:dyDescent="0.2">
      <c r="A860" s="2" t="s">
        <v>974</v>
      </c>
      <c r="B860" s="2" t="s">
        <v>975</v>
      </c>
      <c r="C860" s="3">
        <v>45607</v>
      </c>
      <c r="D860" s="4">
        <v>45607.646365740737</v>
      </c>
      <c r="E860" s="5">
        <v>1</v>
      </c>
      <c r="F860" s="2" t="s">
        <v>95</v>
      </c>
      <c r="G860" s="5">
        <v>30</v>
      </c>
      <c r="H860" s="2" t="s">
        <v>22</v>
      </c>
      <c r="I860" s="2" t="s">
        <v>23</v>
      </c>
      <c r="J860" s="6">
        <v>1200</v>
      </c>
      <c r="K860" s="2" t="s">
        <v>22</v>
      </c>
      <c r="L860" s="2" t="s">
        <v>24</v>
      </c>
      <c r="M860" s="2" t="s">
        <v>25</v>
      </c>
      <c r="N860" s="2" t="s">
        <v>26</v>
      </c>
      <c r="O860" s="2" t="s">
        <v>139</v>
      </c>
      <c r="P860" s="2" t="s">
        <v>28</v>
      </c>
      <c r="Q860" s="2" t="s">
        <v>1018</v>
      </c>
      <c r="R860" s="2" t="s">
        <v>30</v>
      </c>
      <c r="S860" s="2" t="s">
        <v>31</v>
      </c>
      <c r="T860">
        <v>1</v>
      </c>
      <c r="U860">
        <f t="shared" si="68"/>
        <v>46</v>
      </c>
      <c r="V860">
        <f t="shared" si="69"/>
        <v>11</v>
      </c>
    </row>
    <row r="861" spans="1:22" ht="59.25" customHeight="1" x14ac:dyDescent="0.2">
      <c r="A861" s="7" t="s">
        <v>974</v>
      </c>
      <c r="B861" s="7" t="s">
        <v>975</v>
      </c>
      <c r="C861" s="8">
        <v>45607</v>
      </c>
      <c r="D861" s="9">
        <v>45607.560613425921</v>
      </c>
      <c r="E861" s="10">
        <v>0</v>
      </c>
      <c r="F861" s="7" t="s">
        <v>273</v>
      </c>
      <c r="G861" s="10">
        <v>35</v>
      </c>
      <c r="H861" s="7" t="s">
        <v>59</v>
      </c>
      <c r="I861" s="7" t="s">
        <v>373</v>
      </c>
      <c r="J861" s="11">
        <v>1400</v>
      </c>
      <c r="K861" s="7" t="s">
        <v>59</v>
      </c>
      <c r="L861" s="7" t="s">
        <v>60</v>
      </c>
      <c r="M861" s="7" t="s">
        <v>374</v>
      </c>
      <c r="N861" s="7" t="s">
        <v>26</v>
      </c>
      <c r="O861" s="7" t="s">
        <v>139</v>
      </c>
      <c r="P861" s="7" t="s">
        <v>63</v>
      </c>
      <c r="Q861" s="7" t="s">
        <v>1019</v>
      </c>
      <c r="R861" s="7" t="s">
        <v>71</v>
      </c>
      <c r="S861" s="7" t="s">
        <v>31</v>
      </c>
      <c r="T861">
        <v>1</v>
      </c>
      <c r="U861">
        <f t="shared" si="68"/>
        <v>46</v>
      </c>
      <c r="V861">
        <f t="shared" si="69"/>
        <v>11</v>
      </c>
    </row>
    <row r="862" spans="1:22" ht="36.75" customHeight="1" x14ac:dyDescent="0.2">
      <c r="A862" s="2" t="s">
        <v>1020</v>
      </c>
      <c r="B862" s="2" t="s">
        <v>1021</v>
      </c>
      <c r="C862" s="3">
        <v>45608</v>
      </c>
      <c r="D862" s="4">
        <v>45608.838888888888</v>
      </c>
      <c r="E862" s="5">
        <v>0</v>
      </c>
      <c r="F862" s="2" t="s">
        <v>58</v>
      </c>
      <c r="G862" s="5">
        <v>14</v>
      </c>
      <c r="H862" s="2" t="s">
        <v>59</v>
      </c>
      <c r="I862" s="2" t="s">
        <v>23</v>
      </c>
      <c r="J862" s="6">
        <v>3682.4661999999998</v>
      </c>
      <c r="K862" s="2" t="s">
        <v>59</v>
      </c>
      <c r="L862" s="2" t="s">
        <v>60</v>
      </c>
      <c r="M862" s="2" t="s">
        <v>61</v>
      </c>
      <c r="N862" s="2" t="s">
        <v>26</v>
      </c>
      <c r="O862" s="2" t="s">
        <v>27</v>
      </c>
      <c r="P862" s="2" t="s">
        <v>63</v>
      </c>
      <c r="Q862" s="2" t="s">
        <v>1023</v>
      </c>
      <c r="R862" s="2" t="s">
        <v>30</v>
      </c>
      <c r="S862" s="2" t="s">
        <v>1022</v>
      </c>
      <c r="T862">
        <v>1</v>
      </c>
      <c r="U862">
        <f t="shared" ref="U862:U878" si="70">WEEKNUM(C862)</f>
        <v>46</v>
      </c>
      <c r="V862">
        <f t="shared" ref="V862:V878" si="71">MONTH(C862)</f>
        <v>11</v>
      </c>
    </row>
    <row r="863" spans="1:22" ht="36.75" customHeight="1" x14ac:dyDescent="0.2">
      <c r="A863" s="7" t="s">
        <v>1020</v>
      </c>
      <c r="B863" s="7" t="s">
        <v>1021</v>
      </c>
      <c r="C863" s="8">
        <v>45608</v>
      </c>
      <c r="D863" s="9">
        <v>45608.838726851849</v>
      </c>
      <c r="E863" s="10">
        <v>0</v>
      </c>
      <c r="F863" s="7" t="s">
        <v>58</v>
      </c>
      <c r="G863" s="10">
        <v>14</v>
      </c>
      <c r="H863" s="7" t="s">
        <v>59</v>
      </c>
      <c r="I863" s="7" t="s">
        <v>23</v>
      </c>
      <c r="J863" s="11">
        <v>3682.4661999999998</v>
      </c>
      <c r="K863" s="7" t="s">
        <v>59</v>
      </c>
      <c r="L863" s="7" t="s">
        <v>60</v>
      </c>
      <c r="M863" s="7" t="s">
        <v>61</v>
      </c>
      <c r="N863" s="7" t="s">
        <v>26</v>
      </c>
      <c r="O863" s="7" t="s">
        <v>27</v>
      </c>
      <c r="P863" s="7" t="s">
        <v>63</v>
      </c>
      <c r="Q863" s="7" t="s">
        <v>1024</v>
      </c>
      <c r="R863" s="7" t="s">
        <v>30</v>
      </c>
      <c r="S863" s="7" t="s">
        <v>1022</v>
      </c>
      <c r="T863">
        <v>1</v>
      </c>
      <c r="U863">
        <f t="shared" si="70"/>
        <v>46</v>
      </c>
      <c r="V863">
        <f t="shared" si="71"/>
        <v>11</v>
      </c>
    </row>
    <row r="864" spans="1:22" ht="48" customHeight="1" x14ac:dyDescent="0.2">
      <c r="A864" s="2" t="s">
        <v>1025</v>
      </c>
      <c r="B864" s="2" t="s">
        <v>1026</v>
      </c>
      <c r="C864" s="3">
        <v>45613</v>
      </c>
      <c r="D864" s="4">
        <v>45613.87086805555</v>
      </c>
      <c r="E864" s="5">
        <v>0</v>
      </c>
      <c r="F864" s="2" t="s">
        <v>36</v>
      </c>
      <c r="G864" s="5">
        <v>28</v>
      </c>
      <c r="H864" s="2" t="s">
        <v>22</v>
      </c>
      <c r="I864" s="2" t="s">
        <v>23</v>
      </c>
      <c r="J864" s="6">
        <v>2053.3323999999998</v>
      </c>
      <c r="K864" s="2" t="s">
        <v>22</v>
      </c>
      <c r="L864" s="2" t="s">
        <v>24</v>
      </c>
      <c r="M864" s="2" t="s">
        <v>37</v>
      </c>
      <c r="N864" s="2" t="s">
        <v>26</v>
      </c>
      <c r="O864" s="2" t="s">
        <v>139</v>
      </c>
      <c r="P864" s="2" t="s">
        <v>28</v>
      </c>
      <c r="Q864" s="2" t="s">
        <v>1027</v>
      </c>
      <c r="R864" s="2" t="s">
        <v>30</v>
      </c>
      <c r="S864" s="2" t="s">
        <v>31</v>
      </c>
      <c r="T864">
        <v>1</v>
      </c>
      <c r="U864">
        <f t="shared" si="70"/>
        <v>47</v>
      </c>
      <c r="V864">
        <f t="shared" si="71"/>
        <v>11</v>
      </c>
    </row>
    <row r="865" spans="1:22" ht="48" customHeight="1" x14ac:dyDescent="0.2">
      <c r="A865" s="7" t="s">
        <v>1025</v>
      </c>
      <c r="B865" s="7" t="s">
        <v>1026</v>
      </c>
      <c r="C865" s="8">
        <v>45612</v>
      </c>
      <c r="D865" s="9">
        <v>45612.922500000001</v>
      </c>
      <c r="E865" s="10">
        <v>1</v>
      </c>
      <c r="F865" s="7" t="s">
        <v>95</v>
      </c>
      <c r="G865" s="10">
        <v>30</v>
      </c>
      <c r="H865" s="7" t="s">
        <v>22</v>
      </c>
      <c r="I865" s="7" t="s">
        <v>23</v>
      </c>
      <c r="J865" s="11">
        <v>2199.9989999999998</v>
      </c>
      <c r="K865" s="7" t="s">
        <v>22</v>
      </c>
      <c r="L865" s="7" t="s">
        <v>24</v>
      </c>
      <c r="M865" s="7" t="s">
        <v>25</v>
      </c>
      <c r="N865" s="7" t="s">
        <v>26</v>
      </c>
      <c r="O865" s="7" t="s">
        <v>139</v>
      </c>
      <c r="P865" s="7" t="s">
        <v>28</v>
      </c>
      <c r="Q865" s="7" t="s">
        <v>1028</v>
      </c>
      <c r="R865" s="7" t="s">
        <v>30</v>
      </c>
      <c r="S865" s="7" t="s">
        <v>31</v>
      </c>
      <c r="T865">
        <v>1</v>
      </c>
      <c r="U865">
        <f t="shared" si="70"/>
        <v>46</v>
      </c>
      <c r="V865">
        <f t="shared" si="71"/>
        <v>11</v>
      </c>
    </row>
    <row r="866" spans="1:22" ht="48" customHeight="1" x14ac:dyDescent="0.2">
      <c r="A866" s="2" t="s">
        <v>1025</v>
      </c>
      <c r="B866" s="2" t="s">
        <v>1026</v>
      </c>
      <c r="C866" s="3">
        <v>45612</v>
      </c>
      <c r="D866" s="4">
        <v>45612.832638888889</v>
      </c>
      <c r="E866" s="5">
        <v>0</v>
      </c>
      <c r="F866" s="2" t="s">
        <v>36</v>
      </c>
      <c r="G866" s="5">
        <v>28</v>
      </c>
      <c r="H866" s="2" t="s">
        <v>22</v>
      </c>
      <c r="I866" s="2" t="s">
        <v>23</v>
      </c>
      <c r="J866" s="6">
        <v>2053.3323999999998</v>
      </c>
      <c r="K866" s="2" t="s">
        <v>22</v>
      </c>
      <c r="L866" s="2" t="s">
        <v>24</v>
      </c>
      <c r="M866" s="2" t="s">
        <v>37</v>
      </c>
      <c r="N866" s="2" t="s">
        <v>26</v>
      </c>
      <c r="O866" s="2" t="s">
        <v>139</v>
      </c>
      <c r="P866" s="2" t="s">
        <v>28</v>
      </c>
      <c r="Q866" s="2" t="s">
        <v>1029</v>
      </c>
      <c r="R866" s="2" t="s">
        <v>30</v>
      </c>
      <c r="S866" s="2" t="s">
        <v>31</v>
      </c>
      <c r="T866">
        <v>1</v>
      </c>
      <c r="U866">
        <f t="shared" si="70"/>
        <v>46</v>
      </c>
      <c r="V866">
        <f t="shared" si="71"/>
        <v>11</v>
      </c>
    </row>
    <row r="867" spans="1:22" ht="48" customHeight="1" x14ac:dyDescent="0.2">
      <c r="A867" s="7" t="s">
        <v>1025</v>
      </c>
      <c r="B867" s="7" t="s">
        <v>1026</v>
      </c>
      <c r="C867" s="8">
        <v>45612</v>
      </c>
      <c r="D867" s="9">
        <v>45612.789097222223</v>
      </c>
      <c r="E867" s="10">
        <v>0</v>
      </c>
      <c r="F867" s="7" t="s">
        <v>36</v>
      </c>
      <c r="G867" s="10">
        <v>28</v>
      </c>
      <c r="H867" s="7" t="s">
        <v>22</v>
      </c>
      <c r="I867" s="7" t="s">
        <v>23</v>
      </c>
      <c r="J867" s="11">
        <v>2053.3323999999998</v>
      </c>
      <c r="K867" s="7" t="s">
        <v>22</v>
      </c>
      <c r="L867" s="7" t="s">
        <v>24</v>
      </c>
      <c r="M867" s="7" t="s">
        <v>37</v>
      </c>
      <c r="N867" s="7" t="s">
        <v>26</v>
      </c>
      <c r="O867" s="7" t="s">
        <v>139</v>
      </c>
      <c r="P867" s="7" t="s">
        <v>28</v>
      </c>
      <c r="Q867" s="7" t="s">
        <v>1030</v>
      </c>
      <c r="R867" s="7" t="s">
        <v>30</v>
      </c>
      <c r="S867" s="7" t="s">
        <v>31</v>
      </c>
      <c r="T867">
        <v>1</v>
      </c>
      <c r="U867">
        <f t="shared" si="70"/>
        <v>46</v>
      </c>
      <c r="V867">
        <f t="shared" si="71"/>
        <v>11</v>
      </c>
    </row>
    <row r="868" spans="1:22" ht="48" customHeight="1" x14ac:dyDescent="0.2">
      <c r="A868" s="2" t="s">
        <v>1025</v>
      </c>
      <c r="B868" s="2" t="s">
        <v>1026</v>
      </c>
      <c r="C868" s="3">
        <v>45611</v>
      </c>
      <c r="D868" s="4">
        <v>45611.853113425925</v>
      </c>
      <c r="E868" s="5">
        <v>0</v>
      </c>
      <c r="F868" s="2" t="s">
        <v>36</v>
      </c>
      <c r="G868" s="5">
        <v>28</v>
      </c>
      <c r="H868" s="2" t="s">
        <v>22</v>
      </c>
      <c r="I868" s="2" t="s">
        <v>23</v>
      </c>
      <c r="J868" s="6">
        <v>2053.3323999999998</v>
      </c>
      <c r="K868" s="2" t="s">
        <v>22</v>
      </c>
      <c r="L868" s="2" t="s">
        <v>24</v>
      </c>
      <c r="M868" s="2" t="s">
        <v>37</v>
      </c>
      <c r="N868" s="2" t="s">
        <v>26</v>
      </c>
      <c r="O868" s="2" t="s">
        <v>139</v>
      </c>
      <c r="P868" s="2" t="s">
        <v>28</v>
      </c>
      <c r="Q868" s="2" t="s">
        <v>1031</v>
      </c>
      <c r="R868" s="2" t="s">
        <v>30</v>
      </c>
      <c r="S868" s="2" t="s">
        <v>31</v>
      </c>
      <c r="T868">
        <v>1</v>
      </c>
      <c r="U868">
        <f t="shared" si="70"/>
        <v>46</v>
      </c>
      <c r="V868">
        <f t="shared" si="71"/>
        <v>11</v>
      </c>
    </row>
    <row r="869" spans="1:22" ht="48" customHeight="1" x14ac:dyDescent="0.2">
      <c r="A869" s="7" t="s">
        <v>1025</v>
      </c>
      <c r="B869" s="7" t="s">
        <v>1026</v>
      </c>
      <c r="C869" s="8">
        <v>45611</v>
      </c>
      <c r="D869" s="9">
        <v>45611.771412037036</v>
      </c>
      <c r="E869" s="10">
        <v>0</v>
      </c>
      <c r="F869" s="7" t="s">
        <v>36</v>
      </c>
      <c r="G869" s="10">
        <v>28</v>
      </c>
      <c r="H869" s="7" t="s">
        <v>22</v>
      </c>
      <c r="I869" s="7" t="s">
        <v>23</v>
      </c>
      <c r="J869" s="11">
        <v>2053.3323999999998</v>
      </c>
      <c r="K869" s="7" t="s">
        <v>22</v>
      </c>
      <c r="L869" s="7" t="s">
        <v>24</v>
      </c>
      <c r="M869" s="7" t="s">
        <v>37</v>
      </c>
      <c r="N869" s="7" t="s">
        <v>26</v>
      </c>
      <c r="O869" s="7" t="s">
        <v>139</v>
      </c>
      <c r="P869" s="7" t="s">
        <v>28</v>
      </c>
      <c r="Q869" s="7" t="s">
        <v>1032</v>
      </c>
      <c r="R869" s="7" t="s">
        <v>30</v>
      </c>
      <c r="S869" s="7" t="s">
        <v>31</v>
      </c>
      <c r="T869">
        <v>1</v>
      </c>
      <c r="U869">
        <f t="shared" si="70"/>
        <v>46</v>
      </c>
      <c r="V869">
        <f t="shared" si="71"/>
        <v>11</v>
      </c>
    </row>
    <row r="870" spans="1:22" ht="48" customHeight="1" x14ac:dyDescent="0.2">
      <c r="A870" s="2" t="s">
        <v>1025</v>
      </c>
      <c r="B870" s="2" t="s">
        <v>1026</v>
      </c>
      <c r="C870" s="3">
        <v>45610</v>
      </c>
      <c r="D870" s="4">
        <v>45610.916273148148</v>
      </c>
      <c r="E870" s="5">
        <v>0</v>
      </c>
      <c r="F870" s="2" t="s">
        <v>36</v>
      </c>
      <c r="G870" s="5">
        <v>28</v>
      </c>
      <c r="H870" s="2" t="s">
        <v>22</v>
      </c>
      <c r="I870" s="2" t="s">
        <v>23</v>
      </c>
      <c r="J870" s="6">
        <v>2053.3323999999998</v>
      </c>
      <c r="K870" s="2" t="s">
        <v>22</v>
      </c>
      <c r="L870" s="2" t="s">
        <v>24</v>
      </c>
      <c r="M870" s="2" t="s">
        <v>37</v>
      </c>
      <c r="N870" s="2" t="s">
        <v>26</v>
      </c>
      <c r="O870" s="2" t="s">
        <v>139</v>
      </c>
      <c r="P870" s="2" t="s">
        <v>28</v>
      </c>
      <c r="Q870" s="2" t="s">
        <v>1033</v>
      </c>
      <c r="R870" s="2" t="s">
        <v>30</v>
      </c>
      <c r="S870" s="2" t="s">
        <v>31</v>
      </c>
      <c r="T870">
        <v>1</v>
      </c>
      <c r="U870">
        <f t="shared" si="70"/>
        <v>46</v>
      </c>
      <c r="V870">
        <f t="shared" si="71"/>
        <v>11</v>
      </c>
    </row>
    <row r="871" spans="1:22" ht="48" customHeight="1" x14ac:dyDescent="0.2">
      <c r="A871" s="7" t="s">
        <v>1025</v>
      </c>
      <c r="B871" s="7" t="s">
        <v>1026</v>
      </c>
      <c r="C871" s="8">
        <v>45610</v>
      </c>
      <c r="D871" s="9">
        <v>45610.814398148148</v>
      </c>
      <c r="E871" s="10">
        <v>0</v>
      </c>
      <c r="F871" s="7" t="s">
        <v>36</v>
      </c>
      <c r="G871" s="10">
        <v>28</v>
      </c>
      <c r="H871" s="7" t="s">
        <v>22</v>
      </c>
      <c r="I871" s="7" t="s">
        <v>23</v>
      </c>
      <c r="J871" s="11">
        <v>2053.3323999999998</v>
      </c>
      <c r="K871" s="7" t="s">
        <v>22</v>
      </c>
      <c r="L871" s="7" t="s">
        <v>24</v>
      </c>
      <c r="M871" s="7" t="s">
        <v>37</v>
      </c>
      <c r="N871" s="7" t="s">
        <v>26</v>
      </c>
      <c r="O871" s="7" t="s">
        <v>139</v>
      </c>
      <c r="P871" s="7" t="s">
        <v>28</v>
      </c>
      <c r="Q871" s="7" t="s">
        <v>1034</v>
      </c>
      <c r="R871" s="7" t="s">
        <v>30</v>
      </c>
      <c r="S871" s="7" t="s">
        <v>31</v>
      </c>
      <c r="T871">
        <v>1</v>
      </c>
      <c r="U871">
        <f t="shared" si="70"/>
        <v>46</v>
      </c>
      <c r="V871">
        <f t="shared" si="71"/>
        <v>11</v>
      </c>
    </row>
    <row r="872" spans="1:22" ht="48" customHeight="1" x14ac:dyDescent="0.2">
      <c r="A872" s="2" t="s">
        <v>1025</v>
      </c>
      <c r="B872" s="2" t="s">
        <v>1026</v>
      </c>
      <c r="C872" s="3">
        <v>45610</v>
      </c>
      <c r="D872" s="4">
        <v>45610.666134259256</v>
      </c>
      <c r="E872" s="5">
        <v>0</v>
      </c>
      <c r="F872" s="2" t="s">
        <v>36</v>
      </c>
      <c r="G872" s="5">
        <v>28</v>
      </c>
      <c r="H872" s="2" t="s">
        <v>22</v>
      </c>
      <c r="I872" s="2" t="s">
        <v>23</v>
      </c>
      <c r="J872" s="6">
        <v>2053.3323999999998</v>
      </c>
      <c r="K872" s="2" t="s">
        <v>22</v>
      </c>
      <c r="L872" s="2" t="s">
        <v>24</v>
      </c>
      <c r="M872" s="2" t="s">
        <v>37</v>
      </c>
      <c r="N872" s="2" t="s">
        <v>26</v>
      </c>
      <c r="O872" s="2" t="s">
        <v>139</v>
      </c>
      <c r="P872" s="2" t="s">
        <v>28</v>
      </c>
      <c r="Q872" s="2" t="s">
        <v>1035</v>
      </c>
      <c r="R872" s="2" t="s">
        <v>30</v>
      </c>
      <c r="S872" s="2" t="s">
        <v>31</v>
      </c>
      <c r="T872">
        <v>1</v>
      </c>
      <c r="U872">
        <f t="shared" si="70"/>
        <v>46</v>
      </c>
      <c r="V872">
        <f t="shared" si="71"/>
        <v>11</v>
      </c>
    </row>
    <row r="873" spans="1:22" ht="48" customHeight="1" x14ac:dyDescent="0.2">
      <c r="A873" s="7" t="s">
        <v>1025</v>
      </c>
      <c r="B873" s="7" t="s">
        <v>1026</v>
      </c>
      <c r="C873" s="8">
        <v>45609</v>
      </c>
      <c r="D873" s="9">
        <v>45609.848194444443</v>
      </c>
      <c r="E873" s="10">
        <v>0</v>
      </c>
      <c r="F873" s="7" t="s">
        <v>36</v>
      </c>
      <c r="G873" s="10">
        <v>28</v>
      </c>
      <c r="H873" s="7" t="s">
        <v>22</v>
      </c>
      <c r="I873" s="7" t="s">
        <v>23</v>
      </c>
      <c r="J873" s="11">
        <v>2053.3323999999998</v>
      </c>
      <c r="K873" s="7" t="s">
        <v>22</v>
      </c>
      <c r="L873" s="7" t="s">
        <v>24</v>
      </c>
      <c r="M873" s="7" t="s">
        <v>37</v>
      </c>
      <c r="N873" s="7" t="s">
        <v>26</v>
      </c>
      <c r="O873" s="7" t="s">
        <v>139</v>
      </c>
      <c r="P873" s="7" t="s">
        <v>28</v>
      </c>
      <c r="Q873" s="7" t="s">
        <v>1036</v>
      </c>
      <c r="R873" s="7" t="s">
        <v>30</v>
      </c>
      <c r="S873" s="7" t="s">
        <v>31</v>
      </c>
      <c r="T873">
        <v>1</v>
      </c>
      <c r="U873">
        <f t="shared" si="70"/>
        <v>46</v>
      </c>
      <c r="V873">
        <f t="shared" si="71"/>
        <v>11</v>
      </c>
    </row>
    <row r="874" spans="1:22" ht="48" customHeight="1" x14ac:dyDescent="0.2">
      <c r="A874" s="2" t="s">
        <v>1025</v>
      </c>
      <c r="B874" s="2" t="s">
        <v>1026</v>
      </c>
      <c r="C874" s="3">
        <v>45609</v>
      </c>
      <c r="D874" s="4">
        <v>45609.784618055557</v>
      </c>
      <c r="E874" s="5">
        <v>0</v>
      </c>
      <c r="F874" s="2" t="s">
        <v>36</v>
      </c>
      <c r="G874" s="5">
        <v>28</v>
      </c>
      <c r="H874" s="2" t="s">
        <v>22</v>
      </c>
      <c r="I874" s="2" t="s">
        <v>23</v>
      </c>
      <c r="J874" s="6">
        <v>2053.3323999999998</v>
      </c>
      <c r="K874" s="2" t="s">
        <v>22</v>
      </c>
      <c r="L874" s="2" t="s">
        <v>24</v>
      </c>
      <c r="M874" s="2" t="s">
        <v>37</v>
      </c>
      <c r="N874" s="2" t="s">
        <v>26</v>
      </c>
      <c r="O874" s="2" t="s">
        <v>139</v>
      </c>
      <c r="P874" s="2" t="s">
        <v>28</v>
      </c>
      <c r="Q874" s="2" t="s">
        <v>1037</v>
      </c>
      <c r="R874" s="2" t="s">
        <v>30</v>
      </c>
      <c r="S874" s="2" t="s">
        <v>31</v>
      </c>
      <c r="T874">
        <v>1</v>
      </c>
      <c r="U874">
        <f t="shared" si="70"/>
        <v>46</v>
      </c>
      <c r="V874">
        <f t="shared" si="71"/>
        <v>11</v>
      </c>
    </row>
    <row r="875" spans="1:22" ht="36.75" customHeight="1" x14ac:dyDescent="0.2">
      <c r="A875" s="7" t="s">
        <v>1025</v>
      </c>
      <c r="B875" s="7" t="s">
        <v>1026</v>
      </c>
      <c r="C875" s="8">
        <v>45608</v>
      </c>
      <c r="D875" s="9">
        <v>45608.886458333334</v>
      </c>
      <c r="E875" s="10">
        <v>2</v>
      </c>
      <c r="F875" s="7" t="s">
        <v>883</v>
      </c>
      <c r="G875" s="10">
        <v>30</v>
      </c>
      <c r="H875" s="7" t="s">
        <v>22</v>
      </c>
      <c r="I875" s="7" t="s">
        <v>23</v>
      </c>
      <c r="J875" s="11">
        <v>2199.9989999999998</v>
      </c>
      <c r="K875" s="7" t="s">
        <v>22</v>
      </c>
      <c r="L875" s="7" t="s">
        <v>24</v>
      </c>
      <c r="M875" s="7" t="s">
        <v>25</v>
      </c>
      <c r="N875" s="7" t="s">
        <v>26</v>
      </c>
      <c r="O875" s="7" t="s">
        <v>139</v>
      </c>
      <c r="P875" s="7" t="s">
        <v>28</v>
      </c>
      <c r="Q875" s="7" t="s">
        <v>1038</v>
      </c>
      <c r="R875" s="7" t="s">
        <v>30</v>
      </c>
      <c r="S875" s="7" t="s">
        <v>31</v>
      </c>
      <c r="T875">
        <v>1</v>
      </c>
      <c r="U875">
        <f t="shared" si="70"/>
        <v>46</v>
      </c>
      <c r="V875">
        <f t="shared" si="71"/>
        <v>11</v>
      </c>
    </row>
    <row r="876" spans="1:22" ht="48" customHeight="1" x14ac:dyDescent="0.2">
      <c r="A876" s="2" t="s">
        <v>1025</v>
      </c>
      <c r="B876" s="2" t="s">
        <v>1026</v>
      </c>
      <c r="C876" s="3">
        <v>45608</v>
      </c>
      <c r="D876" s="4">
        <v>45608.86546296296</v>
      </c>
      <c r="E876" s="5">
        <v>0</v>
      </c>
      <c r="F876" s="2" t="s">
        <v>36</v>
      </c>
      <c r="G876" s="5">
        <v>28</v>
      </c>
      <c r="H876" s="2" t="s">
        <v>22</v>
      </c>
      <c r="I876" s="2" t="s">
        <v>23</v>
      </c>
      <c r="J876" s="6">
        <v>2053.3323999999998</v>
      </c>
      <c r="K876" s="2" t="s">
        <v>22</v>
      </c>
      <c r="L876" s="2" t="s">
        <v>24</v>
      </c>
      <c r="M876" s="2" t="s">
        <v>37</v>
      </c>
      <c r="N876" s="2" t="s">
        <v>26</v>
      </c>
      <c r="O876" s="2" t="s">
        <v>139</v>
      </c>
      <c r="P876" s="2" t="s">
        <v>28</v>
      </c>
      <c r="Q876" s="2" t="s">
        <v>1039</v>
      </c>
      <c r="R876" s="2" t="s">
        <v>30</v>
      </c>
      <c r="S876" s="2" t="s">
        <v>31</v>
      </c>
      <c r="T876">
        <v>1</v>
      </c>
      <c r="U876">
        <f t="shared" si="70"/>
        <v>46</v>
      </c>
      <c r="V876">
        <f t="shared" si="71"/>
        <v>11</v>
      </c>
    </row>
    <row r="877" spans="1:22" ht="36.75" customHeight="1" x14ac:dyDescent="0.2">
      <c r="A877" s="7" t="s">
        <v>1025</v>
      </c>
      <c r="B877" s="7" t="s">
        <v>1026</v>
      </c>
      <c r="C877" s="8">
        <v>45607</v>
      </c>
      <c r="D877" s="9">
        <v>45607.885995370365</v>
      </c>
      <c r="E877" s="10">
        <v>1</v>
      </c>
      <c r="F877" s="7" t="s">
        <v>95</v>
      </c>
      <c r="G877" s="10">
        <v>30</v>
      </c>
      <c r="H877" s="7" t="s">
        <v>22</v>
      </c>
      <c r="I877" s="7" t="s">
        <v>23</v>
      </c>
      <c r="J877" s="11">
        <v>2199.9989999999998</v>
      </c>
      <c r="K877" s="7" t="s">
        <v>22</v>
      </c>
      <c r="L877" s="7" t="s">
        <v>24</v>
      </c>
      <c r="M877" s="7" t="s">
        <v>25</v>
      </c>
      <c r="N877" s="7" t="s">
        <v>26</v>
      </c>
      <c r="O877" s="7" t="s">
        <v>139</v>
      </c>
      <c r="P877" s="7" t="s">
        <v>28</v>
      </c>
      <c r="Q877" s="7" t="s">
        <v>1040</v>
      </c>
      <c r="R877" s="7" t="s">
        <v>30</v>
      </c>
      <c r="S877" s="7" t="s">
        <v>31</v>
      </c>
      <c r="T877">
        <v>1</v>
      </c>
      <c r="U877">
        <f t="shared" si="70"/>
        <v>46</v>
      </c>
      <c r="V877">
        <f t="shared" si="71"/>
        <v>11</v>
      </c>
    </row>
    <row r="878" spans="1:22" ht="48" customHeight="1" x14ac:dyDescent="0.2">
      <c r="A878" s="2" t="s">
        <v>1025</v>
      </c>
      <c r="B878" s="2" t="s">
        <v>1026</v>
      </c>
      <c r="C878" s="3">
        <v>45607</v>
      </c>
      <c r="D878" s="4">
        <v>45607.862442129626</v>
      </c>
      <c r="E878" s="5">
        <v>0</v>
      </c>
      <c r="F878" s="2" t="s">
        <v>36</v>
      </c>
      <c r="G878" s="5">
        <v>28</v>
      </c>
      <c r="H878" s="2" t="s">
        <v>22</v>
      </c>
      <c r="I878" s="2" t="s">
        <v>23</v>
      </c>
      <c r="J878" s="6">
        <v>2053.3323999999998</v>
      </c>
      <c r="K878" s="2" t="s">
        <v>22</v>
      </c>
      <c r="L878" s="2" t="s">
        <v>24</v>
      </c>
      <c r="M878" s="2" t="s">
        <v>37</v>
      </c>
      <c r="N878" s="2" t="s">
        <v>26</v>
      </c>
      <c r="O878" s="2" t="s">
        <v>139</v>
      </c>
      <c r="P878" s="2" t="s">
        <v>28</v>
      </c>
      <c r="Q878" s="2" t="s">
        <v>1041</v>
      </c>
      <c r="R878" s="2" t="s">
        <v>30</v>
      </c>
      <c r="S878" s="2" t="s">
        <v>31</v>
      </c>
      <c r="T878">
        <v>1</v>
      </c>
      <c r="U878">
        <f t="shared" si="70"/>
        <v>46</v>
      </c>
      <c r="V878">
        <f t="shared" si="71"/>
        <v>11</v>
      </c>
    </row>
    <row r="879" spans="1:22" ht="48" customHeight="1" x14ac:dyDescent="0.2">
      <c r="A879" s="2" t="s">
        <v>1042</v>
      </c>
      <c r="B879" s="2" t="s">
        <v>1044</v>
      </c>
      <c r="C879" s="3">
        <v>45613</v>
      </c>
      <c r="D879" s="4">
        <v>45613.711377314816</v>
      </c>
      <c r="E879" s="5">
        <v>0</v>
      </c>
      <c r="F879" s="2" t="s">
        <v>89</v>
      </c>
      <c r="G879" s="5">
        <v>36</v>
      </c>
      <c r="H879" s="2" t="s">
        <v>237</v>
      </c>
      <c r="I879" s="2" t="s">
        <v>23</v>
      </c>
      <c r="J879" s="6">
        <v>300.00240000000002</v>
      </c>
      <c r="K879" s="2" t="s">
        <v>238</v>
      </c>
      <c r="L879" s="2" t="s">
        <v>60</v>
      </c>
      <c r="M879" s="2" t="s">
        <v>239</v>
      </c>
      <c r="N879" s="2" t="s">
        <v>26</v>
      </c>
      <c r="O879" s="2" t="s">
        <v>145</v>
      </c>
      <c r="P879" s="2" t="s">
        <v>63</v>
      </c>
      <c r="Q879" s="2" t="s">
        <v>1045</v>
      </c>
      <c r="R879" s="2" t="s">
        <v>30</v>
      </c>
      <c r="S879" s="2" t="s">
        <v>277</v>
      </c>
      <c r="T879">
        <v>1</v>
      </c>
      <c r="U879">
        <f t="shared" ref="U879:U899" si="72">WEEKNUM(C879)</f>
        <v>47</v>
      </c>
      <c r="V879">
        <f t="shared" ref="V879:V899" si="73">MONTH(C879)</f>
        <v>11</v>
      </c>
    </row>
    <row r="880" spans="1:22" ht="48" customHeight="1" x14ac:dyDescent="0.2">
      <c r="A880" s="2" t="s">
        <v>1042</v>
      </c>
      <c r="B880" s="2" t="s">
        <v>1044</v>
      </c>
      <c r="C880" s="3">
        <v>45613</v>
      </c>
      <c r="D880" s="4">
        <v>45613.649351851847</v>
      </c>
      <c r="E880" s="5">
        <v>0</v>
      </c>
      <c r="F880" s="2" t="s">
        <v>89</v>
      </c>
      <c r="G880" s="5">
        <v>36</v>
      </c>
      <c r="H880" s="2" t="s">
        <v>237</v>
      </c>
      <c r="I880" s="2" t="s">
        <v>23</v>
      </c>
      <c r="J880" s="6">
        <v>300.00240000000002</v>
      </c>
      <c r="K880" s="2" t="s">
        <v>238</v>
      </c>
      <c r="L880" s="2" t="s">
        <v>60</v>
      </c>
      <c r="M880" s="2" t="s">
        <v>239</v>
      </c>
      <c r="N880" s="2" t="s">
        <v>26</v>
      </c>
      <c r="O880" s="2" t="s">
        <v>145</v>
      </c>
      <c r="P880" s="2" t="s">
        <v>63</v>
      </c>
      <c r="Q880" s="2" t="s">
        <v>1046</v>
      </c>
      <c r="R880" s="2" t="s">
        <v>30</v>
      </c>
      <c r="S880" s="2" t="s">
        <v>277</v>
      </c>
      <c r="T880">
        <v>1</v>
      </c>
      <c r="U880">
        <f t="shared" si="72"/>
        <v>47</v>
      </c>
      <c r="V880">
        <f t="shared" si="73"/>
        <v>11</v>
      </c>
    </row>
    <row r="881" spans="1:22" ht="59.25" customHeight="1" x14ac:dyDescent="0.2">
      <c r="A881" s="7" t="s">
        <v>1042</v>
      </c>
      <c r="B881" s="7" t="s">
        <v>1043</v>
      </c>
      <c r="C881" s="8">
        <v>45613</v>
      </c>
      <c r="D881" s="9">
        <v>45613.627106481479</v>
      </c>
      <c r="E881" s="10">
        <v>0</v>
      </c>
      <c r="F881" s="7" t="s">
        <v>298</v>
      </c>
      <c r="G881" s="10">
        <v>34</v>
      </c>
      <c r="H881" s="7" t="s">
        <v>59</v>
      </c>
      <c r="I881" s="7" t="s">
        <v>23</v>
      </c>
      <c r="J881" s="11">
        <v>181.3322</v>
      </c>
      <c r="K881" s="7" t="s">
        <v>59</v>
      </c>
      <c r="L881" s="7" t="s">
        <v>60</v>
      </c>
      <c r="M881" s="7" t="s">
        <v>299</v>
      </c>
      <c r="N881" s="7" t="s">
        <v>62</v>
      </c>
      <c r="O881" s="7" t="s">
        <v>145</v>
      </c>
      <c r="P881" s="7" t="s">
        <v>63</v>
      </c>
      <c r="Q881" s="7" t="s">
        <v>1047</v>
      </c>
      <c r="R881" s="7" t="s">
        <v>71</v>
      </c>
      <c r="S881" s="7" t="s">
        <v>277</v>
      </c>
      <c r="T881">
        <v>1</v>
      </c>
      <c r="U881">
        <f t="shared" si="72"/>
        <v>47</v>
      </c>
      <c r="V881">
        <f t="shared" si="73"/>
        <v>11</v>
      </c>
    </row>
    <row r="882" spans="1:22" ht="59.25" customHeight="1" x14ac:dyDescent="0.2">
      <c r="A882" s="2" t="s">
        <v>1042</v>
      </c>
      <c r="B882" s="2" t="s">
        <v>1043</v>
      </c>
      <c r="C882" s="3">
        <v>45613</v>
      </c>
      <c r="D882" s="4">
        <v>45613.358055555553</v>
      </c>
      <c r="E882" s="5">
        <v>0</v>
      </c>
      <c r="F882" s="2" t="s">
        <v>298</v>
      </c>
      <c r="G882" s="5">
        <v>34</v>
      </c>
      <c r="H882" s="2" t="s">
        <v>59</v>
      </c>
      <c r="I882" s="2" t="s">
        <v>23</v>
      </c>
      <c r="J882" s="6">
        <v>181.3322</v>
      </c>
      <c r="K882" s="2" t="s">
        <v>59</v>
      </c>
      <c r="L882" s="2" t="s">
        <v>60</v>
      </c>
      <c r="M882" s="2" t="s">
        <v>299</v>
      </c>
      <c r="N882" s="2" t="s">
        <v>62</v>
      </c>
      <c r="O882" s="2" t="s">
        <v>145</v>
      </c>
      <c r="P882" s="2" t="s">
        <v>63</v>
      </c>
      <c r="Q882" s="2" t="s">
        <v>1048</v>
      </c>
      <c r="R882" s="2" t="s">
        <v>71</v>
      </c>
      <c r="S882" s="2" t="s">
        <v>277</v>
      </c>
      <c r="T882">
        <v>1</v>
      </c>
      <c r="U882">
        <f t="shared" si="72"/>
        <v>47</v>
      </c>
      <c r="V882">
        <f t="shared" si="73"/>
        <v>11</v>
      </c>
    </row>
    <row r="883" spans="1:22" ht="48" customHeight="1" x14ac:dyDescent="0.2">
      <c r="A883" s="2" t="s">
        <v>1042</v>
      </c>
      <c r="B883" s="2" t="s">
        <v>1044</v>
      </c>
      <c r="C883" s="3">
        <v>45613</v>
      </c>
      <c r="D883" s="4">
        <v>45613.336770833332</v>
      </c>
      <c r="E883" s="5">
        <v>0</v>
      </c>
      <c r="F883" s="2" t="s">
        <v>89</v>
      </c>
      <c r="G883" s="5">
        <v>36</v>
      </c>
      <c r="H883" s="2" t="s">
        <v>237</v>
      </c>
      <c r="I883" s="2" t="s">
        <v>23</v>
      </c>
      <c r="J883" s="6">
        <v>300.00240000000002</v>
      </c>
      <c r="K883" s="2" t="s">
        <v>238</v>
      </c>
      <c r="L883" s="2" t="s">
        <v>60</v>
      </c>
      <c r="M883" s="2" t="s">
        <v>239</v>
      </c>
      <c r="N883" s="2" t="s">
        <v>26</v>
      </c>
      <c r="O883" s="2" t="s">
        <v>145</v>
      </c>
      <c r="P883" s="2" t="s">
        <v>63</v>
      </c>
      <c r="Q883" s="2" t="s">
        <v>1049</v>
      </c>
      <c r="R883" s="2" t="s">
        <v>30</v>
      </c>
      <c r="S883" s="2" t="s">
        <v>277</v>
      </c>
      <c r="T883">
        <v>1</v>
      </c>
      <c r="U883">
        <f t="shared" si="72"/>
        <v>47</v>
      </c>
      <c r="V883">
        <f t="shared" si="73"/>
        <v>11</v>
      </c>
    </row>
    <row r="884" spans="1:22" ht="59.25" customHeight="1" x14ac:dyDescent="0.2">
      <c r="A884" s="7" t="s">
        <v>1042</v>
      </c>
      <c r="B884" s="7" t="s">
        <v>1043</v>
      </c>
      <c r="C884" s="8">
        <v>45613</v>
      </c>
      <c r="D884" s="9">
        <v>45613.273831018516</v>
      </c>
      <c r="E884" s="10">
        <v>0</v>
      </c>
      <c r="F884" s="7" t="s">
        <v>298</v>
      </c>
      <c r="G884" s="10">
        <v>34</v>
      </c>
      <c r="H884" s="7" t="s">
        <v>59</v>
      </c>
      <c r="I884" s="7" t="s">
        <v>23</v>
      </c>
      <c r="J884" s="11">
        <v>181.3322</v>
      </c>
      <c r="K884" s="7" t="s">
        <v>59</v>
      </c>
      <c r="L884" s="7" t="s">
        <v>60</v>
      </c>
      <c r="M884" s="7" t="s">
        <v>299</v>
      </c>
      <c r="N884" s="7" t="s">
        <v>62</v>
      </c>
      <c r="O884" s="7" t="s">
        <v>145</v>
      </c>
      <c r="P884" s="7" t="s">
        <v>63</v>
      </c>
      <c r="Q884" s="7" t="s">
        <v>1050</v>
      </c>
      <c r="R884" s="7" t="s">
        <v>71</v>
      </c>
      <c r="S884" s="7" t="s">
        <v>277</v>
      </c>
      <c r="T884">
        <v>1</v>
      </c>
      <c r="U884">
        <f t="shared" si="72"/>
        <v>47</v>
      </c>
      <c r="V884">
        <f t="shared" si="73"/>
        <v>11</v>
      </c>
    </row>
    <row r="885" spans="1:22" ht="48" customHeight="1" x14ac:dyDescent="0.2">
      <c r="A885" s="2" t="s">
        <v>1042</v>
      </c>
      <c r="B885" s="2" t="s">
        <v>1044</v>
      </c>
      <c r="C885" s="3">
        <v>45613</v>
      </c>
      <c r="D885" s="4">
        <v>45613.253194444442</v>
      </c>
      <c r="E885" s="5">
        <v>0</v>
      </c>
      <c r="F885" s="2" t="s">
        <v>89</v>
      </c>
      <c r="G885" s="5">
        <v>36</v>
      </c>
      <c r="H885" s="2" t="s">
        <v>237</v>
      </c>
      <c r="I885" s="2" t="s">
        <v>23</v>
      </c>
      <c r="J885" s="6">
        <v>300.00240000000002</v>
      </c>
      <c r="K885" s="2" t="s">
        <v>238</v>
      </c>
      <c r="L885" s="2" t="s">
        <v>60</v>
      </c>
      <c r="M885" s="2" t="s">
        <v>239</v>
      </c>
      <c r="N885" s="2" t="s">
        <v>26</v>
      </c>
      <c r="O885" s="2" t="s">
        <v>145</v>
      </c>
      <c r="P885" s="2" t="s">
        <v>63</v>
      </c>
      <c r="Q885" s="2" t="s">
        <v>1051</v>
      </c>
      <c r="R885" s="2" t="s">
        <v>30</v>
      </c>
      <c r="S885" s="2" t="s">
        <v>277</v>
      </c>
      <c r="T885">
        <v>1</v>
      </c>
      <c r="U885">
        <f t="shared" si="72"/>
        <v>47</v>
      </c>
      <c r="V885">
        <f t="shared" si="73"/>
        <v>11</v>
      </c>
    </row>
    <row r="886" spans="1:22" ht="48" customHeight="1" x14ac:dyDescent="0.2">
      <c r="A886" s="7" t="s">
        <v>1042</v>
      </c>
      <c r="B886" s="7" t="s">
        <v>1044</v>
      </c>
      <c r="C886" s="8">
        <v>45612</v>
      </c>
      <c r="D886" s="9">
        <v>45612.712245370371</v>
      </c>
      <c r="E886" s="10">
        <v>0</v>
      </c>
      <c r="F886" s="7" t="s">
        <v>89</v>
      </c>
      <c r="G886" s="10">
        <v>36</v>
      </c>
      <c r="H886" s="7" t="s">
        <v>237</v>
      </c>
      <c r="I886" s="7" t="s">
        <v>23</v>
      </c>
      <c r="J886" s="11">
        <v>300.00599999999997</v>
      </c>
      <c r="K886" s="7" t="s">
        <v>238</v>
      </c>
      <c r="L886" s="7" t="s">
        <v>60</v>
      </c>
      <c r="M886" s="7" t="s">
        <v>239</v>
      </c>
      <c r="N886" s="7" t="s">
        <v>26</v>
      </c>
      <c r="O886" s="7" t="s">
        <v>145</v>
      </c>
      <c r="P886" s="7" t="s">
        <v>63</v>
      </c>
      <c r="Q886" s="7" t="s">
        <v>1052</v>
      </c>
      <c r="R886" s="7" t="s">
        <v>30</v>
      </c>
      <c r="S886" s="7" t="s">
        <v>277</v>
      </c>
      <c r="T886">
        <v>1</v>
      </c>
      <c r="U886">
        <f t="shared" si="72"/>
        <v>46</v>
      </c>
      <c r="V886">
        <f t="shared" si="73"/>
        <v>11</v>
      </c>
    </row>
    <row r="887" spans="1:22" ht="48" customHeight="1" x14ac:dyDescent="0.2">
      <c r="A887" s="7" t="s">
        <v>1042</v>
      </c>
      <c r="B887" s="7" t="s">
        <v>1044</v>
      </c>
      <c r="C887" s="8">
        <v>45612</v>
      </c>
      <c r="D887" s="9">
        <v>45612.650555555556</v>
      </c>
      <c r="E887" s="10">
        <v>0</v>
      </c>
      <c r="F887" s="7" t="s">
        <v>89</v>
      </c>
      <c r="G887" s="10">
        <v>36</v>
      </c>
      <c r="H887" s="7" t="s">
        <v>237</v>
      </c>
      <c r="I887" s="7" t="s">
        <v>23</v>
      </c>
      <c r="J887" s="11">
        <v>300.00599999999997</v>
      </c>
      <c r="K887" s="7" t="s">
        <v>238</v>
      </c>
      <c r="L887" s="7" t="s">
        <v>60</v>
      </c>
      <c r="M887" s="7" t="s">
        <v>239</v>
      </c>
      <c r="N887" s="7" t="s">
        <v>26</v>
      </c>
      <c r="O887" s="7" t="s">
        <v>145</v>
      </c>
      <c r="P887" s="7" t="s">
        <v>63</v>
      </c>
      <c r="Q887" s="7" t="s">
        <v>1053</v>
      </c>
      <c r="R887" s="7" t="s">
        <v>30</v>
      </c>
      <c r="S887" s="7" t="s">
        <v>277</v>
      </c>
      <c r="T887">
        <v>1</v>
      </c>
      <c r="U887">
        <f t="shared" si="72"/>
        <v>46</v>
      </c>
      <c r="V887">
        <f t="shared" si="73"/>
        <v>11</v>
      </c>
    </row>
    <row r="888" spans="1:22" ht="59.25" customHeight="1" x14ac:dyDescent="0.2">
      <c r="A888" s="2" t="s">
        <v>1042</v>
      </c>
      <c r="B888" s="2" t="s">
        <v>1043</v>
      </c>
      <c r="C888" s="3">
        <v>45612</v>
      </c>
      <c r="D888" s="4">
        <v>45612.628703703704</v>
      </c>
      <c r="E888" s="5">
        <v>0</v>
      </c>
      <c r="F888" s="2" t="s">
        <v>298</v>
      </c>
      <c r="G888" s="5">
        <v>34</v>
      </c>
      <c r="H888" s="2" t="s">
        <v>59</v>
      </c>
      <c r="I888" s="2" t="s">
        <v>23</v>
      </c>
      <c r="J888" s="6">
        <v>181.3322</v>
      </c>
      <c r="K888" s="2" t="s">
        <v>59</v>
      </c>
      <c r="L888" s="2" t="s">
        <v>60</v>
      </c>
      <c r="M888" s="2" t="s">
        <v>299</v>
      </c>
      <c r="N888" s="2" t="s">
        <v>62</v>
      </c>
      <c r="O888" s="2" t="s">
        <v>145</v>
      </c>
      <c r="P888" s="2" t="s">
        <v>63</v>
      </c>
      <c r="Q888" s="2" t="s">
        <v>1054</v>
      </c>
      <c r="R888" s="2" t="s">
        <v>71</v>
      </c>
      <c r="S888" s="2" t="s">
        <v>277</v>
      </c>
      <c r="T888">
        <v>1</v>
      </c>
      <c r="U888">
        <f t="shared" si="72"/>
        <v>46</v>
      </c>
      <c r="V888">
        <f t="shared" si="73"/>
        <v>11</v>
      </c>
    </row>
    <row r="889" spans="1:22" ht="59.25" customHeight="1" x14ac:dyDescent="0.2">
      <c r="A889" s="7" t="s">
        <v>1042</v>
      </c>
      <c r="B889" s="7" t="s">
        <v>1043</v>
      </c>
      <c r="C889" s="8">
        <v>45612</v>
      </c>
      <c r="D889" s="9">
        <v>45612.358831018515</v>
      </c>
      <c r="E889" s="10">
        <v>0</v>
      </c>
      <c r="F889" s="7" t="s">
        <v>298</v>
      </c>
      <c r="G889" s="10">
        <v>34</v>
      </c>
      <c r="H889" s="7" t="s">
        <v>59</v>
      </c>
      <c r="I889" s="7" t="s">
        <v>23</v>
      </c>
      <c r="J889" s="11">
        <v>181.3322</v>
      </c>
      <c r="K889" s="7" t="s">
        <v>59</v>
      </c>
      <c r="L889" s="7" t="s">
        <v>60</v>
      </c>
      <c r="M889" s="7" t="s">
        <v>299</v>
      </c>
      <c r="N889" s="7" t="s">
        <v>62</v>
      </c>
      <c r="O889" s="7" t="s">
        <v>145</v>
      </c>
      <c r="P889" s="7" t="s">
        <v>63</v>
      </c>
      <c r="Q889" s="7" t="s">
        <v>1055</v>
      </c>
      <c r="R889" s="7" t="s">
        <v>71</v>
      </c>
      <c r="S889" s="7" t="s">
        <v>277</v>
      </c>
      <c r="T889">
        <v>1</v>
      </c>
      <c r="U889">
        <f t="shared" si="72"/>
        <v>46</v>
      </c>
      <c r="V889">
        <f t="shared" si="73"/>
        <v>11</v>
      </c>
    </row>
    <row r="890" spans="1:22" ht="48" customHeight="1" x14ac:dyDescent="0.2">
      <c r="A890" s="2" t="s">
        <v>1042</v>
      </c>
      <c r="B890" s="2" t="s">
        <v>1044</v>
      </c>
      <c r="C890" s="3">
        <v>45612</v>
      </c>
      <c r="D890" s="4">
        <v>45612.338483796295</v>
      </c>
      <c r="E890" s="5">
        <v>0</v>
      </c>
      <c r="F890" s="2" t="s">
        <v>89</v>
      </c>
      <c r="G890" s="5">
        <v>36</v>
      </c>
      <c r="H890" s="2" t="s">
        <v>237</v>
      </c>
      <c r="I890" s="2" t="s">
        <v>23</v>
      </c>
      <c r="J890" s="6">
        <v>300.00599999999997</v>
      </c>
      <c r="K890" s="2" t="s">
        <v>238</v>
      </c>
      <c r="L890" s="2" t="s">
        <v>60</v>
      </c>
      <c r="M890" s="2" t="s">
        <v>239</v>
      </c>
      <c r="N890" s="2" t="s">
        <v>26</v>
      </c>
      <c r="O890" s="2" t="s">
        <v>145</v>
      </c>
      <c r="P890" s="2" t="s">
        <v>63</v>
      </c>
      <c r="Q890" s="2" t="s">
        <v>1056</v>
      </c>
      <c r="R890" s="2" t="s">
        <v>30</v>
      </c>
      <c r="S890" s="2" t="s">
        <v>277</v>
      </c>
      <c r="T890">
        <v>1</v>
      </c>
      <c r="U890">
        <f t="shared" si="72"/>
        <v>46</v>
      </c>
      <c r="V890">
        <f t="shared" si="73"/>
        <v>11</v>
      </c>
    </row>
    <row r="891" spans="1:22" ht="59.25" customHeight="1" x14ac:dyDescent="0.2">
      <c r="A891" s="7" t="s">
        <v>1042</v>
      </c>
      <c r="B891" s="7" t="s">
        <v>1043</v>
      </c>
      <c r="C891" s="8">
        <v>45612</v>
      </c>
      <c r="D891" s="9">
        <v>45612.273263888885</v>
      </c>
      <c r="E891" s="10">
        <v>0</v>
      </c>
      <c r="F891" s="7" t="s">
        <v>298</v>
      </c>
      <c r="G891" s="10">
        <v>34</v>
      </c>
      <c r="H891" s="7" t="s">
        <v>59</v>
      </c>
      <c r="I891" s="7" t="s">
        <v>23</v>
      </c>
      <c r="J891" s="11">
        <v>181.3322</v>
      </c>
      <c r="K891" s="7" t="s">
        <v>59</v>
      </c>
      <c r="L891" s="7" t="s">
        <v>60</v>
      </c>
      <c r="M891" s="7" t="s">
        <v>299</v>
      </c>
      <c r="N891" s="7" t="s">
        <v>62</v>
      </c>
      <c r="O891" s="7" t="s">
        <v>145</v>
      </c>
      <c r="P891" s="7" t="s">
        <v>63</v>
      </c>
      <c r="Q891" s="7" t="s">
        <v>1057</v>
      </c>
      <c r="R891" s="7" t="s">
        <v>71</v>
      </c>
      <c r="S891" s="7" t="s">
        <v>277</v>
      </c>
      <c r="T891">
        <v>1</v>
      </c>
      <c r="U891">
        <f t="shared" si="72"/>
        <v>46</v>
      </c>
      <c r="V891">
        <f t="shared" si="73"/>
        <v>11</v>
      </c>
    </row>
    <row r="892" spans="1:22" ht="48" customHeight="1" x14ac:dyDescent="0.2">
      <c r="A892" s="2" t="s">
        <v>1042</v>
      </c>
      <c r="B892" s="2" t="s">
        <v>1044</v>
      </c>
      <c r="C892" s="3">
        <v>45612</v>
      </c>
      <c r="D892" s="4">
        <v>45612.255011574074</v>
      </c>
      <c r="E892" s="5">
        <v>0</v>
      </c>
      <c r="F892" s="2" t="s">
        <v>89</v>
      </c>
      <c r="G892" s="5">
        <v>36</v>
      </c>
      <c r="H892" s="2" t="s">
        <v>237</v>
      </c>
      <c r="I892" s="2" t="s">
        <v>23</v>
      </c>
      <c r="J892" s="6">
        <v>300.00599999999997</v>
      </c>
      <c r="K892" s="2" t="s">
        <v>238</v>
      </c>
      <c r="L892" s="2" t="s">
        <v>60</v>
      </c>
      <c r="M892" s="2" t="s">
        <v>239</v>
      </c>
      <c r="N892" s="2" t="s">
        <v>26</v>
      </c>
      <c r="O892" s="2" t="s">
        <v>145</v>
      </c>
      <c r="P892" s="2" t="s">
        <v>63</v>
      </c>
      <c r="Q892" s="2" t="s">
        <v>1058</v>
      </c>
      <c r="R892" s="2" t="s">
        <v>30</v>
      </c>
      <c r="S892" s="2" t="s">
        <v>277</v>
      </c>
      <c r="T892">
        <v>1</v>
      </c>
      <c r="U892">
        <f t="shared" si="72"/>
        <v>46</v>
      </c>
      <c r="V892">
        <f t="shared" si="73"/>
        <v>11</v>
      </c>
    </row>
    <row r="893" spans="1:22" ht="48" customHeight="1" x14ac:dyDescent="0.2">
      <c r="A893" s="7" t="s">
        <v>1042</v>
      </c>
      <c r="B893" s="7" t="s">
        <v>1044</v>
      </c>
      <c r="C893" s="8">
        <v>45611</v>
      </c>
      <c r="D893" s="9">
        <v>45611.71912037037</v>
      </c>
      <c r="E893" s="10">
        <v>0</v>
      </c>
      <c r="F893" s="7" t="s">
        <v>89</v>
      </c>
      <c r="G893" s="10">
        <v>36</v>
      </c>
      <c r="H893" s="7" t="s">
        <v>237</v>
      </c>
      <c r="I893" s="7" t="s">
        <v>23</v>
      </c>
      <c r="J893" s="11">
        <v>300.00599999999997</v>
      </c>
      <c r="K893" s="7" t="s">
        <v>238</v>
      </c>
      <c r="L893" s="7" t="s">
        <v>60</v>
      </c>
      <c r="M893" s="7" t="s">
        <v>239</v>
      </c>
      <c r="N893" s="7" t="s">
        <v>26</v>
      </c>
      <c r="O893" s="7" t="s">
        <v>145</v>
      </c>
      <c r="P893" s="7" t="s">
        <v>63</v>
      </c>
      <c r="Q893" s="7" t="s">
        <v>1059</v>
      </c>
      <c r="R893" s="7" t="s">
        <v>30</v>
      </c>
      <c r="S893" s="7" t="s">
        <v>277</v>
      </c>
      <c r="T893">
        <v>1</v>
      </c>
      <c r="U893">
        <f t="shared" si="72"/>
        <v>46</v>
      </c>
      <c r="V893">
        <f t="shared" si="73"/>
        <v>11</v>
      </c>
    </row>
    <row r="894" spans="1:22" ht="48" customHeight="1" x14ac:dyDescent="0.2">
      <c r="A894" s="12" t="s">
        <v>1042</v>
      </c>
      <c r="B894" s="12" t="s">
        <v>1043</v>
      </c>
      <c r="C894" s="13">
        <v>45611</v>
      </c>
      <c r="D894" s="14">
        <v>45611.69091435185</v>
      </c>
      <c r="E894" s="15">
        <v>0</v>
      </c>
      <c r="F894" s="12" t="s">
        <v>88</v>
      </c>
      <c r="G894" s="15">
        <v>33</v>
      </c>
      <c r="H894" s="12" t="s">
        <v>59</v>
      </c>
      <c r="I894" s="12" t="s">
        <v>23</v>
      </c>
      <c r="J894" s="16">
        <v>175.99889999999999</v>
      </c>
      <c r="K894" s="12" t="s">
        <v>59</v>
      </c>
      <c r="L894" s="12" t="s">
        <v>60</v>
      </c>
      <c r="M894" s="12" t="s">
        <v>309</v>
      </c>
      <c r="N894" s="12" t="s">
        <v>62</v>
      </c>
      <c r="O894" s="12" t="s">
        <v>145</v>
      </c>
      <c r="P894" s="12" t="s">
        <v>63</v>
      </c>
      <c r="Q894" s="12" t="s">
        <v>1060</v>
      </c>
      <c r="R894" s="12" t="s">
        <v>71</v>
      </c>
      <c r="S894" s="12" t="s">
        <v>277</v>
      </c>
      <c r="T894">
        <v>1</v>
      </c>
      <c r="U894">
        <f t="shared" si="72"/>
        <v>46</v>
      </c>
      <c r="V894">
        <f t="shared" si="73"/>
        <v>11</v>
      </c>
    </row>
    <row r="895" spans="1:22" ht="48" customHeight="1" x14ac:dyDescent="0.2">
      <c r="A895" s="7" t="s">
        <v>1042</v>
      </c>
      <c r="B895" s="7" t="s">
        <v>1044</v>
      </c>
      <c r="C895" s="8">
        <v>45611</v>
      </c>
      <c r="D895" s="9">
        <v>45611.652696759258</v>
      </c>
      <c r="E895" s="10">
        <v>0</v>
      </c>
      <c r="F895" s="7" t="s">
        <v>89</v>
      </c>
      <c r="G895" s="10">
        <v>36</v>
      </c>
      <c r="H895" s="7" t="s">
        <v>237</v>
      </c>
      <c r="I895" s="7" t="s">
        <v>23</v>
      </c>
      <c r="J895" s="11">
        <v>300.00599999999997</v>
      </c>
      <c r="K895" s="7" t="s">
        <v>238</v>
      </c>
      <c r="L895" s="7" t="s">
        <v>60</v>
      </c>
      <c r="M895" s="7" t="s">
        <v>239</v>
      </c>
      <c r="N895" s="7" t="s">
        <v>26</v>
      </c>
      <c r="O895" s="7" t="s">
        <v>145</v>
      </c>
      <c r="P895" s="7" t="s">
        <v>63</v>
      </c>
      <c r="Q895" s="7" t="s">
        <v>1061</v>
      </c>
      <c r="R895" s="7" t="s">
        <v>30</v>
      </c>
      <c r="S895" s="7" t="s">
        <v>277</v>
      </c>
      <c r="T895">
        <v>1</v>
      </c>
      <c r="U895">
        <f t="shared" si="72"/>
        <v>46</v>
      </c>
      <c r="V895">
        <f t="shared" si="73"/>
        <v>11</v>
      </c>
    </row>
    <row r="896" spans="1:22" ht="48" customHeight="1" x14ac:dyDescent="0.2">
      <c r="A896" s="2" t="s">
        <v>1042</v>
      </c>
      <c r="B896" s="2" t="s">
        <v>1044</v>
      </c>
      <c r="C896" s="3">
        <v>45611</v>
      </c>
      <c r="D896" s="4">
        <v>45611.652094907404</v>
      </c>
      <c r="E896" s="5">
        <v>0</v>
      </c>
      <c r="F896" s="2" t="s">
        <v>89</v>
      </c>
      <c r="G896" s="5">
        <v>36</v>
      </c>
      <c r="H896" s="2" t="s">
        <v>278</v>
      </c>
      <c r="I896" s="2" t="s">
        <v>23</v>
      </c>
      <c r="J896" s="6">
        <v>300.00599999999997</v>
      </c>
      <c r="K896" s="2" t="s">
        <v>279</v>
      </c>
      <c r="L896" s="2" t="s">
        <v>60</v>
      </c>
      <c r="M896" s="2" t="s">
        <v>280</v>
      </c>
      <c r="N896" s="2" t="s">
        <v>26</v>
      </c>
      <c r="O896" s="2" t="s">
        <v>145</v>
      </c>
      <c r="P896" s="2" t="s">
        <v>63</v>
      </c>
      <c r="Q896" s="2" t="s">
        <v>1062</v>
      </c>
      <c r="R896" s="2" t="s">
        <v>30</v>
      </c>
      <c r="S896" s="2" t="s">
        <v>277</v>
      </c>
      <c r="T896">
        <v>1</v>
      </c>
      <c r="U896">
        <f t="shared" si="72"/>
        <v>46</v>
      </c>
      <c r="V896">
        <f t="shared" si="73"/>
        <v>11</v>
      </c>
    </row>
    <row r="897" spans="1:22" ht="59.25" customHeight="1" x14ac:dyDescent="0.2">
      <c r="A897" s="7" t="s">
        <v>1042</v>
      </c>
      <c r="B897" s="7" t="s">
        <v>1043</v>
      </c>
      <c r="C897" s="8">
        <v>45611</v>
      </c>
      <c r="D897" s="9">
        <v>45611.629189814812</v>
      </c>
      <c r="E897" s="10">
        <v>0</v>
      </c>
      <c r="F897" s="7" t="s">
        <v>298</v>
      </c>
      <c r="G897" s="10">
        <v>34</v>
      </c>
      <c r="H897" s="7" t="s">
        <v>59</v>
      </c>
      <c r="I897" s="7" t="s">
        <v>23</v>
      </c>
      <c r="J897" s="11">
        <v>181.3322</v>
      </c>
      <c r="K897" s="7" t="s">
        <v>59</v>
      </c>
      <c r="L897" s="7" t="s">
        <v>60</v>
      </c>
      <c r="M897" s="7" t="s">
        <v>299</v>
      </c>
      <c r="N897" s="7" t="s">
        <v>62</v>
      </c>
      <c r="O897" s="7" t="s">
        <v>145</v>
      </c>
      <c r="P897" s="7" t="s">
        <v>63</v>
      </c>
      <c r="Q897" s="7" t="s">
        <v>1063</v>
      </c>
      <c r="R897" s="7" t="s">
        <v>71</v>
      </c>
      <c r="S897" s="7" t="s">
        <v>277</v>
      </c>
      <c r="T897">
        <v>1</v>
      </c>
      <c r="U897">
        <f t="shared" si="72"/>
        <v>46</v>
      </c>
      <c r="V897">
        <f t="shared" si="73"/>
        <v>11</v>
      </c>
    </row>
    <row r="898" spans="1:22" ht="59.25" customHeight="1" x14ac:dyDescent="0.2">
      <c r="A898" s="2" t="s">
        <v>1042</v>
      </c>
      <c r="B898" s="2" t="s">
        <v>1044</v>
      </c>
      <c r="C898" s="3">
        <v>45611</v>
      </c>
      <c r="D898" s="4">
        <v>45611.615081018514</v>
      </c>
      <c r="E898" s="5">
        <v>0</v>
      </c>
      <c r="F898" s="2" t="s">
        <v>298</v>
      </c>
      <c r="G898" s="5">
        <v>34</v>
      </c>
      <c r="H898" s="2" t="s">
        <v>59</v>
      </c>
      <c r="I898" s="2" t="s">
        <v>23</v>
      </c>
      <c r="J898" s="6">
        <v>283.339</v>
      </c>
      <c r="K898" s="2" t="s">
        <v>59</v>
      </c>
      <c r="L898" s="2" t="s">
        <v>60</v>
      </c>
      <c r="M898" s="2" t="s">
        <v>299</v>
      </c>
      <c r="N898" s="2" t="s">
        <v>26</v>
      </c>
      <c r="O898" s="2" t="s">
        <v>145</v>
      </c>
      <c r="P898" s="2" t="s">
        <v>63</v>
      </c>
      <c r="Q898" s="2" t="s">
        <v>1064</v>
      </c>
      <c r="R898" s="2" t="s">
        <v>71</v>
      </c>
      <c r="S898" s="2" t="s">
        <v>277</v>
      </c>
      <c r="T898">
        <v>1</v>
      </c>
      <c r="U898">
        <f t="shared" si="72"/>
        <v>46</v>
      </c>
      <c r="V898">
        <f t="shared" si="73"/>
        <v>11</v>
      </c>
    </row>
    <row r="899" spans="1:22" ht="59.25" customHeight="1" x14ac:dyDescent="0.2">
      <c r="A899" s="2" t="s">
        <v>1042</v>
      </c>
      <c r="B899" s="2" t="s">
        <v>1044</v>
      </c>
      <c r="C899" s="3">
        <v>45611</v>
      </c>
      <c r="D899" s="4">
        <v>45611.566388888888</v>
      </c>
      <c r="E899" s="5">
        <v>0</v>
      </c>
      <c r="F899" s="2" t="s">
        <v>274</v>
      </c>
      <c r="G899" s="5">
        <v>31</v>
      </c>
      <c r="H899" s="2" t="s">
        <v>59</v>
      </c>
      <c r="I899" s="2" t="s">
        <v>1065</v>
      </c>
      <c r="J899" s="6">
        <v>258.33850000000001</v>
      </c>
      <c r="K899" s="2" t="s">
        <v>59</v>
      </c>
      <c r="L899" s="2" t="s">
        <v>60</v>
      </c>
      <c r="M899" s="2" t="s">
        <v>1066</v>
      </c>
      <c r="N899" s="2" t="s">
        <v>26</v>
      </c>
      <c r="O899" s="2" t="s">
        <v>145</v>
      </c>
      <c r="P899" s="2" t="s">
        <v>63</v>
      </c>
      <c r="Q899" s="2" t="s">
        <v>1067</v>
      </c>
      <c r="R899" s="2" t="s">
        <v>71</v>
      </c>
      <c r="S899" s="2" t="s">
        <v>277</v>
      </c>
      <c r="T899">
        <v>1</v>
      </c>
      <c r="U899">
        <f t="shared" si="72"/>
        <v>46</v>
      </c>
      <c r="V899">
        <f t="shared" si="73"/>
        <v>11</v>
      </c>
    </row>
    <row r="900" spans="1:22" ht="48" customHeight="1" x14ac:dyDescent="0.2">
      <c r="A900" s="7" t="s">
        <v>1042</v>
      </c>
      <c r="B900" s="7" t="s">
        <v>1044</v>
      </c>
      <c r="C900" s="8">
        <v>45611</v>
      </c>
      <c r="D900" s="9">
        <v>45611.508263888885</v>
      </c>
      <c r="E900" s="10">
        <v>0</v>
      </c>
      <c r="F900" s="7" t="s">
        <v>89</v>
      </c>
      <c r="G900" s="10">
        <v>36</v>
      </c>
      <c r="H900" s="7" t="s">
        <v>278</v>
      </c>
      <c r="I900" s="7" t="s">
        <v>23</v>
      </c>
      <c r="J900" s="11">
        <v>300.00599999999997</v>
      </c>
      <c r="K900" s="7" t="s">
        <v>279</v>
      </c>
      <c r="L900" s="7" t="s">
        <v>60</v>
      </c>
      <c r="M900" s="7" t="s">
        <v>280</v>
      </c>
      <c r="N900" s="7" t="s">
        <v>26</v>
      </c>
      <c r="O900" s="7" t="s">
        <v>145</v>
      </c>
      <c r="P900" s="7" t="s">
        <v>63</v>
      </c>
      <c r="Q900" s="7" t="s">
        <v>1068</v>
      </c>
      <c r="R900" s="7" t="s">
        <v>30</v>
      </c>
      <c r="S900" s="7" t="s">
        <v>277</v>
      </c>
      <c r="T900">
        <v>1</v>
      </c>
      <c r="U900">
        <f t="shared" ref="U900:U921" si="74">WEEKNUM(C900)</f>
        <v>46</v>
      </c>
      <c r="V900">
        <f t="shared" ref="V900:V921" si="75">MONTH(C900)</f>
        <v>11</v>
      </c>
    </row>
    <row r="901" spans="1:22" ht="48" customHeight="1" x14ac:dyDescent="0.2">
      <c r="A901" s="7" t="s">
        <v>1042</v>
      </c>
      <c r="B901" s="7" t="s">
        <v>1043</v>
      </c>
      <c r="C901" s="8">
        <v>45611</v>
      </c>
      <c r="D901" s="9">
        <v>45611.462222222217</v>
      </c>
      <c r="E901" s="10">
        <v>0</v>
      </c>
      <c r="F901" s="7" t="s">
        <v>88</v>
      </c>
      <c r="G901" s="10">
        <v>33</v>
      </c>
      <c r="H901" s="7" t="s">
        <v>59</v>
      </c>
      <c r="I901" s="7" t="s">
        <v>23</v>
      </c>
      <c r="J901" s="11">
        <v>175.99889999999999</v>
      </c>
      <c r="K901" s="7" t="s">
        <v>59</v>
      </c>
      <c r="L901" s="7" t="s">
        <v>60</v>
      </c>
      <c r="M901" s="7" t="s">
        <v>309</v>
      </c>
      <c r="N901" s="7" t="s">
        <v>62</v>
      </c>
      <c r="O901" s="7" t="s">
        <v>145</v>
      </c>
      <c r="P901" s="7" t="s">
        <v>63</v>
      </c>
      <c r="Q901" s="7" t="s">
        <v>1069</v>
      </c>
      <c r="R901" s="7" t="s">
        <v>71</v>
      </c>
      <c r="S901" s="7" t="s">
        <v>277</v>
      </c>
      <c r="T901">
        <v>1</v>
      </c>
      <c r="U901">
        <f t="shared" si="74"/>
        <v>46</v>
      </c>
      <c r="V901">
        <f t="shared" si="75"/>
        <v>11</v>
      </c>
    </row>
    <row r="902" spans="1:22" ht="48" customHeight="1" x14ac:dyDescent="0.2">
      <c r="A902" s="2" t="s">
        <v>1042</v>
      </c>
      <c r="B902" s="2" t="s">
        <v>1044</v>
      </c>
      <c r="C902" s="3">
        <v>45611</v>
      </c>
      <c r="D902" s="4">
        <v>45611.405092592591</v>
      </c>
      <c r="E902" s="5">
        <v>0</v>
      </c>
      <c r="F902" s="2" t="s">
        <v>89</v>
      </c>
      <c r="G902" s="5">
        <v>36</v>
      </c>
      <c r="H902" s="2" t="s">
        <v>278</v>
      </c>
      <c r="I902" s="2" t="s">
        <v>23</v>
      </c>
      <c r="J902" s="6">
        <v>300.00599999999997</v>
      </c>
      <c r="K902" s="2" t="s">
        <v>279</v>
      </c>
      <c r="L902" s="2" t="s">
        <v>60</v>
      </c>
      <c r="M902" s="2" t="s">
        <v>280</v>
      </c>
      <c r="N902" s="2" t="s">
        <v>26</v>
      </c>
      <c r="O902" s="2" t="s">
        <v>145</v>
      </c>
      <c r="P902" s="2" t="s">
        <v>63</v>
      </c>
      <c r="Q902" s="2" t="s">
        <v>1070</v>
      </c>
      <c r="R902" s="2" t="s">
        <v>30</v>
      </c>
      <c r="S902" s="2" t="s">
        <v>277</v>
      </c>
      <c r="T902">
        <v>1</v>
      </c>
      <c r="U902">
        <f t="shared" si="74"/>
        <v>46</v>
      </c>
      <c r="V902">
        <f t="shared" si="75"/>
        <v>11</v>
      </c>
    </row>
    <row r="903" spans="1:22" ht="59.25" customHeight="1" x14ac:dyDescent="0.2">
      <c r="A903" s="2" t="s">
        <v>1042</v>
      </c>
      <c r="B903" s="2" t="s">
        <v>1044</v>
      </c>
      <c r="C903" s="3">
        <v>45611</v>
      </c>
      <c r="D903" s="4">
        <v>45611.383877314816</v>
      </c>
      <c r="E903" s="5">
        <v>0</v>
      </c>
      <c r="F903" s="2" t="s">
        <v>298</v>
      </c>
      <c r="G903" s="5">
        <v>34</v>
      </c>
      <c r="H903" s="2" t="s">
        <v>59</v>
      </c>
      <c r="I903" s="2" t="s">
        <v>23</v>
      </c>
      <c r="J903" s="6">
        <v>283.339</v>
      </c>
      <c r="K903" s="2" t="s">
        <v>59</v>
      </c>
      <c r="L903" s="2" t="s">
        <v>60</v>
      </c>
      <c r="M903" s="2" t="s">
        <v>299</v>
      </c>
      <c r="N903" s="2" t="s">
        <v>26</v>
      </c>
      <c r="O903" s="2" t="s">
        <v>145</v>
      </c>
      <c r="P903" s="2" t="s">
        <v>63</v>
      </c>
      <c r="Q903" s="2" t="s">
        <v>1071</v>
      </c>
      <c r="R903" s="2" t="s">
        <v>71</v>
      </c>
      <c r="S903" s="2" t="s">
        <v>277</v>
      </c>
      <c r="T903">
        <v>1</v>
      </c>
      <c r="U903">
        <f t="shared" si="74"/>
        <v>46</v>
      </c>
      <c r="V903">
        <f t="shared" si="75"/>
        <v>11</v>
      </c>
    </row>
    <row r="904" spans="1:22" ht="59.25" customHeight="1" x14ac:dyDescent="0.2">
      <c r="A904" s="7" t="s">
        <v>1042</v>
      </c>
      <c r="B904" s="7" t="s">
        <v>1043</v>
      </c>
      <c r="C904" s="8">
        <v>45611</v>
      </c>
      <c r="D904" s="9">
        <v>45611.360821759255</v>
      </c>
      <c r="E904" s="10">
        <v>0</v>
      </c>
      <c r="F904" s="7" t="s">
        <v>298</v>
      </c>
      <c r="G904" s="10">
        <v>34</v>
      </c>
      <c r="H904" s="7" t="s">
        <v>59</v>
      </c>
      <c r="I904" s="7" t="s">
        <v>23</v>
      </c>
      <c r="J904" s="11">
        <v>181.3322</v>
      </c>
      <c r="K904" s="7" t="s">
        <v>59</v>
      </c>
      <c r="L904" s="7" t="s">
        <v>60</v>
      </c>
      <c r="M904" s="7" t="s">
        <v>299</v>
      </c>
      <c r="N904" s="7" t="s">
        <v>62</v>
      </c>
      <c r="O904" s="7" t="s">
        <v>145</v>
      </c>
      <c r="P904" s="7" t="s">
        <v>63</v>
      </c>
      <c r="Q904" s="7" t="s">
        <v>1072</v>
      </c>
      <c r="R904" s="7" t="s">
        <v>71</v>
      </c>
      <c r="S904" s="7" t="s">
        <v>277</v>
      </c>
      <c r="T904">
        <v>1</v>
      </c>
      <c r="U904">
        <f t="shared" si="74"/>
        <v>46</v>
      </c>
      <c r="V904">
        <f t="shared" si="75"/>
        <v>11</v>
      </c>
    </row>
    <row r="905" spans="1:22" ht="48" customHeight="1" x14ac:dyDescent="0.2">
      <c r="A905" s="7" t="s">
        <v>1042</v>
      </c>
      <c r="B905" s="7" t="s">
        <v>1044</v>
      </c>
      <c r="C905" s="8">
        <v>45611</v>
      </c>
      <c r="D905" s="9">
        <v>45611.346759259257</v>
      </c>
      <c r="E905" s="10">
        <v>0</v>
      </c>
      <c r="F905" s="7" t="s">
        <v>89</v>
      </c>
      <c r="G905" s="10">
        <v>36</v>
      </c>
      <c r="H905" s="7" t="s">
        <v>237</v>
      </c>
      <c r="I905" s="7" t="s">
        <v>23</v>
      </c>
      <c r="J905" s="11">
        <v>300.00599999999997</v>
      </c>
      <c r="K905" s="7" t="s">
        <v>238</v>
      </c>
      <c r="L905" s="7" t="s">
        <v>60</v>
      </c>
      <c r="M905" s="7" t="s">
        <v>239</v>
      </c>
      <c r="N905" s="7" t="s">
        <v>26</v>
      </c>
      <c r="O905" s="7" t="s">
        <v>145</v>
      </c>
      <c r="P905" s="7" t="s">
        <v>63</v>
      </c>
      <c r="Q905" s="7" t="s">
        <v>1073</v>
      </c>
      <c r="R905" s="7" t="s">
        <v>30</v>
      </c>
      <c r="S905" s="7" t="s">
        <v>277</v>
      </c>
      <c r="T905">
        <v>1</v>
      </c>
      <c r="U905">
        <f t="shared" si="74"/>
        <v>46</v>
      </c>
      <c r="V905">
        <f t="shared" si="75"/>
        <v>11</v>
      </c>
    </row>
    <row r="906" spans="1:22" ht="48" customHeight="1" x14ac:dyDescent="0.2">
      <c r="A906" s="2" t="s">
        <v>1042</v>
      </c>
      <c r="B906" s="2" t="s">
        <v>1044</v>
      </c>
      <c r="C906" s="3">
        <v>45611</v>
      </c>
      <c r="D906" s="4">
        <v>45611.346365740741</v>
      </c>
      <c r="E906" s="5">
        <v>0</v>
      </c>
      <c r="F906" s="2" t="s">
        <v>88</v>
      </c>
      <c r="G906" s="5">
        <v>33</v>
      </c>
      <c r="H906" s="2" t="s">
        <v>59</v>
      </c>
      <c r="I906" s="2" t="s">
        <v>23</v>
      </c>
      <c r="J906" s="6">
        <v>275.00549999999998</v>
      </c>
      <c r="K906" s="2" t="s">
        <v>59</v>
      </c>
      <c r="L906" s="2" t="s">
        <v>60</v>
      </c>
      <c r="M906" s="2" t="s">
        <v>309</v>
      </c>
      <c r="N906" s="2" t="s">
        <v>26</v>
      </c>
      <c r="O906" s="2" t="s">
        <v>145</v>
      </c>
      <c r="P906" s="2" t="s">
        <v>63</v>
      </c>
      <c r="Q906" s="2" t="s">
        <v>1074</v>
      </c>
      <c r="R906" s="2" t="s">
        <v>71</v>
      </c>
      <c r="S906" s="2" t="s">
        <v>277</v>
      </c>
      <c r="T906">
        <v>1</v>
      </c>
      <c r="U906">
        <f t="shared" si="74"/>
        <v>46</v>
      </c>
      <c r="V906">
        <f t="shared" si="75"/>
        <v>11</v>
      </c>
    </row>
    <row r="907" spans="1:22" ht="48" customHeight="1" x14ac:dyDescent="0.2">
      <c r="A907" s="2" t="s">
        <v>1042</v>
      </c>
      <c r="B907" s="2" t="s">
        <v>1043</v>
      </c>
      <c r="C907" s="3">
        <v>45611</v>
      </c>
      <c r="D907" s="4">
        <v>45611.295208333329</v>
      </c>
      <c r="E907" s="5">
        <v>0</v>
      </c>
      <c r="F907" s="2" t="s">
        <v>88</v>
      </c>
      <c r="G907" s="5">
        <v>33</v>
      </c>
      <c r="H907" s="2" t="s">
        <v>59</v>
      </c>
      <c r="I907" s="2" t="s">
        <v>23</v>
      </c>
      <c r="J907" s="6">
        <v>175.99889999999999</v>
      </c>
      <c r="K907" s="2" t="s">
        <v>59</v>
      </c>
      <c r="L907" s="2" t="s">
        <v>60</v>
      </c>
      <c r="M907" s="2" t="s">
        <v>309</v>
      </c>
      <c r="N907" s="2" t="s">
        <v>62</v>
      </c>
      <c r="O907" s="2" t="s">
        <v>145</v>
      </c>
      <c r="P907" s="2" t="s">
        <v>63</v>
      </c>
      <c r="Q907" s="2" t="s">
        <v>1075</v>
      </c>
      <c r="R907" s="2" t="s">
        <v>71</v>
      </c>
      <c r="S907" s="2" t="s">
        <v>277</v>
      </c>
      <c r="T907">
        <v>1</v>
      </c>
      <c r="U907">
        <f t="shared" si="74"/>
        <v>46</v>
      </c>
      <c r="V907">
        <f t="shared" si="75"/>
        <v>11</v>
      </c>
    </row>
    <row r="908" spans="1:22" ht="59.25" customHeight="1" x14ac:dyDescent="0.2">
      <c r="A908" s="7" t="s">
        <v>1042</v>
      </c>
      <c r="B908" s="7" t="s">
        <v>1044</v>
      </c>
      <c r="C908" s="8">
        <v>45611</v>
      </c>
      <c r="D908" s="9">
        <v>45611.279386574075</v>
      </c>
      <c r="E908" s="10">
        <v>0</v>
      </c>
      <c r="F908" s="7" t="s">
        <v>274</v>
      </c>
      <c r="G908" s="10">
        <v>31</v>
      </c>
      <c r="H908" s="7" t="s">
        <v>59</v>
      </c>
      <c r="I908" s="7" t="s">
        <v>1065</v>
      </c>
      <c r="J908" s="11">
        <v>258.33850000000001</v>
      </c>
      <c r="K908" s="7" t="s">
        <v>59</v>
      </c>
      <c r="L908" s="7" t="s">
        <v>60</v>
      </c>
      <c r="M908" s="7" t="s">
        <v>1066</v>
      </c>
      <c r="N908" s="7" t="s">
        <v>26</v>
      </c>
      <c r="O908" s="7" t="s">
        <v>145</v>
      </c>
      <c r="P908" s="7" t="s">
        <v>63</v>
      </c>
      <c r="Q908" s="7" t="s">
        <v>1076</v>
      </c>
      <c r="R908" s="7" t="s">
        <v>71</v>
      </c>
      <c r="S908" s="7" t="s">
        <v>277</v>
      </c>
      <c r="T908">
        <v>1</v>
      </c>
      <c r="U908">
        <f t="shared" si="74"/>
        <v>46</v>
      </c>
      <c r="V908">
        <f t="shared" si="75"/>
        <v>11</v>
      </c>
    </row>
    <row r="909" spans="1:22" ht="59.25" customHeight="1" x14ac:dyDescent="0.2">
      <c r="A909" s="7" t="s">
        <v>1042</v>
      </c>
      <c r="B909" s="7" t="s">
        <v>1043</v>
      </c>
      <c r="C909" s="8">
        <v>45611</v>
      </c>
      <c r="D909" s="9">
        <v>45611.272569444445</v>
      </c>
      <c r="E909" s="10">
        <v>0</v>
      </c>
      <c r="F909" s="7" t="s">
        <v>298</v>
      </c>
      <c r="G909" s="10">
        <v>34</v>
      </c>
      <c r="H909" s="7" t="s">
        <v>59</v>
      </c>
      <c r="I909" s="7" t="s">
        <v>23</v>
      </c>
      <c r="J909" s="11">
        <v>181.3322</v>
      </c>
      <c r="K909" s="7" t="s">
        <v>59</v>
      </c>
      <c r="L909" s="7" t="s">
        <v>60</v>
      </c>
      <c r="M909" s="7" t="s">
        <v>299</v>
      </c>
      <c r="N909" s="7" t="s">
        <v>62</v>
      </c>
      <c r="O909" s="7" t="s">
        <v>145</v>
      </c>
      <c r="P909" s="7" t="s">
        <v>63</v>
      </c>
      <c r="Q909" s="7" t="s">
        <v>1077</v>
      </c>
      <c r="R909" s="7" t="s">
        <v>71</v>
      </c>
      <c r="S909" s="7" t="s">
        <v>277</v>
      </c>
      <c r="T909">
        <v>1</v>
      </c>
      <c r="U909">
        <f t="shared" si="74"/>
        <v>46</v>
      </c>
      <c r="V909">
        <f t="shared" si="75"/>
        <v>11</v>
      </c>
    </row>
    <row r="910" spans="1:22" ht="48" customHeight="1" x14ac:dyDescent="0.2">
      <c r="A910" s="2" t="s">
        <v>1042</v>
      </c>
      <c r="B910" s="2" t="s">
        <v>1044</v>
      </c>
      <c r="C910" s="3">
        <v>45611</v>
      </c>
      <c r="D910" s="4">
        <v>45611.257384259261</v>
      </c>
      <c r="E910" s="5">
        <v>0</v>
      </c>
      <c r="F910" s="2" t="s">
        <v>89</v>
      </c>
      <c r="G910" s="5">
        <v>36</v>
      </c>
      <c r="H910" s="2" t="s">
        <v>237</v>
      </c>
      <c r="I910" s="2" t="s">
        <v>23</v>
      </c>
      <c r="J910" s="6">
        <v>300.00599999999997</v>
      </c>
      <c r="K910" s="2" t="s">
        <v>238</v>
      </c>
      <c r="L910" s="2" t="s">
        <v>60</v>
      </c>
      <c r="M910" s="2" t="s">
        <v>239</v>
      </c>
      <c r="N910" s="2" t="s">
        <v>26</v>
      </c>
      <c r="O910" s="2" t="s">
        <v>145</v>
      </c>
      <c r="P910" s="2" t="s">
        <v>63</v>
      </c>
      <c r="Q910" s="2" t="s">
        <v>1078</v>
      </c>
      <c r="R910" s="2" t="s">
        <v>30</v>
      </c>
      <c r="S910" s="2" t="s">
        <v>277</v>
      </c>
      <c r="T910">
        <v>1</v>
      </c>
      <c r="U910">
        <f t="shared" si="74"/>
        <v>46</v>
      </c>
      <c r="V910">
        <f t="shared" si="75"/>
        <v>11</v>
      </c>
    </row>
    <row r="911" spans="1:22" ht="48" customHeight="1" x14ac:dyDescent="0.2">
      <c r="A911" s="2" t="s">
        <v>1042</v>
      </c>
      <c r="B911" s="2" t="s">
        <v>1044</v>
      </c>
      <c r="C911" s="3">
        <v>45610</v>
      </c>
      <c r="D911" s="4">
        <v>45610.714224537034</v>
      </c>
      <c r="E911" s="5">
        <v>0</v>
      </c>
      <c r="F911" s="2" t="s">
        <v>89</v>
      </c>
      <c r="G911" s="5">
        <v>36</v>
      </c>
      <c r="H911" s="2" t="s">
        <v>237</v>
      </c>
      <c r="I911" s="2" t="s">
        <v>23</v>
      </c>
      <c r="J911" s="6">
        <v>300.00599999999997</v>
      </c>
      <c r="K911" s="2" t="s">
        <v>238</v>
      </c>
      <c r="L911" s="2" t="s">
        <v>60</v>
      </c>
      <c r="M911" s="2" t="s">
        <v>239</v>
      </c>
      <c r="N911" s="2" t="s">
        <v>26</v>
      </c>
      <c r="O911" s="2" t="s">
        <v>145</v>
      </c>
      <c r="P911" s="2" t="s">
        <v>63</v>
      </c>
      <c r="Q911" s="2" t="s">
        <v>1079</v>
      </c>
      <c r="R911" s="2" t="s">
        <v>30</v>
      </c>
      <c r="S911" s="2" t="s">
        <v>277</v>
      </c>
      <c r="T911">
        <v>1</v>
      </c>
      <c r="U911">
        <f t="shared" si="74"/>
        <v>46</v>
      </c>
      <c r="V911">
        <f t="shared" si="75"/>
        <v>11</v>
      </c>
    </row>
    <row r="912" spans="1:22" ht="48" customHeight="1" x14ac:dyDescent="0.2">
      <c r="A912" s="7" t="s">
        <v>1042</v>
      </c>
      <c r="B912" s="7" t="s">
        <v>1043</v>
      </c>
      <c r="C912" s="8">
        <v>45610</v>
      </c>
      <c r="D912" s="9">
        <v>45610.692071759258</v>
      </c>
      <c r="E912" s="10">
        <v>0</v>
      </c>
      <c r="F912" s="7" t="s">
        <v>88</v>
      </c>
      <c r="G912" s="10">
        <v>33</v>
      </c>
      <c r="H912" s="7" t="s">
        <v>59</v>
      </c>
      <c r="I912" s="7" t="s">
        <v>23</v>
      </c>
      <c r="J912" s="11">
        <v>175.99889999999999</v>
      </c>
      <c r="K912" s="7" t="s">
        <v>59</v>
      </c>
      <c r="L912" s="7" t="s">
        <v>60</v>
      </c>
      <c r="M912" s="7" t="s">
        <v>309</v>
      </c>
      <c r="N912" s="7" t="s">
        <v>62</v>
      </c>
      <c r="O912" s="7" t="s">
        <v>145</v>
      </c>
      <c r="P912" s="7" t="s">
        <v>63</v>
      </c>
      <c r="Q912" s="7" t="s">
        <v>1080</v>
      </c>
      <c r="R912" s="7" t="s">
        <v>71</v>
      </c>
      <c r="S912" s="7" t="s">
        <v>277</v>
      </c>
      <c r="T912">
        <v>1</v>
      </c>
      <c r="U912">
        <f t="shared" si="74"/>
        <v>46</v>
      </c>
      <c r="V912">
        <f t="shared" si="75"/>
        <v>11</v>
      </c>
    </row>
    <row r="913" spans="1:22" ht="48" customHeight="1" x14ac:dyDescent="0.2">
      <c r="A913" s="2" t="s">
        <v>1042</v>
      </c>
      <c r="B913" s="2" t="s">
        <v>1044</v>
      </c>
      <c r="C913" s="3">
        <v>45610</v>
      </c>
      <c r="D913" s="4">
        <v>45610.652407407404</v>
      </c>
      <c r="E913" s="5">
        <v>0</v>
      </c>
      <c r="F913" s="2" t="s">
        <v>89</v>
      </c>
      <c r="G913" s="5">
        <v>36</v>
      </c>
      <c r="H913" s="2" t="s">
        <v>237</v>
      </c>
      <c r="I913" s="2" t="s">
        <v>23</v>
      </c>
      <c r="J913" s="6">
        <v>300.00599999999997</v>
      </c>
      <c r="K913" s="2" t="s">
        <v>238</v>
      </c>
      <c r="L913" s="2" t="s">
        <v>60</v>
      </c>
      <c r="M913" s="2" t="s">
        <v>239</v>
      </c>
      <c r="N913" s="2" t="s">
        <v>26</v>
      </c>
      <c r="O913" s="2" t="s">
        <v>145</v>
      </c>
      <c r="P913" s="2" t="s">
        <v>63</v>
      </c>
      <c r="Q913" s="2" t="s">
        <v>1081</v>
      </c>
      <c r="R913" s="2" t="s">
        <v>30</v>
      </c>
      <c r="S913" s="2" t="s">
        <v>277</v>
      </c>
      <c r="T913">
        <v>1</v>
      </c>
      <c r="U913">
        <f t="shared" si="74"/>
        <v>46</v>
      </c>
      <c r="V913">
        <f t="shared" si="75"/>
        <v>11</v>
      </c>
    </row>
    <row r="914" spans="1:22" ht="48" customHeight="1" x14ac:dyDescent="0.2">
      <c r="A914" s="7" t="s">
        <v>1042</v>
      </c>
      <c r="B914" s="7" t="s">
        <v>1044</v>
      </c>
      <c r="C914" s="8">
        <v>45610</v>
      </c>
      <c r="D914" s="9">
        <v>45610.651817129627</v>
      </c>
      <c r="E914" s="10">
        <v>0</v>
      </c>
      <c r="F914" s="7" t="s">
        <v>89</v>
      </c>
      <c r="G914" s="10">
        <v>36</v>
      </c>
      <c r="H914" s="7" t="s">
        <v>278</v>
      </c>
      <c r="I914" s="7" t="s">
        <v>23</v>
      </c>
      <c r="J914" s="11">
        <v>300.00599999999997</v>
      </c>
      <c r="K914" s="7" t="s">
        <v>279</v>
      </c>
      <c r="L914" s="7" t="s">
        <v>60</v>
      </c>
      <c r="M914" s="7" t="s">
        <v>280</v>
      </c>
      <c r="N914" s="7" t="s">
        <v>26</v>
      </c>
      <c r="O914" s="7" t="s">
        <v>145</v>
      </c>
      <c r="P914" s="7" t="s">
        <v>63</v>
      </c>
      <c r="Q914" s="7" t="s">
        <v>1082</v>
      </c>
      <c r="R914" s="7" t="s">
        <v>30</v>
      </c>
      <c r="S914" s="7" t="s">
        <v>277</v>
      </c>
      <c r="T914">
        <v>1</v>
      </c>
      <c r="U914">
        <f t="shared" si="74"/>
        <v>46</v>
      </c>
      <c r="V914">
        <f t="shared" si="75"/>
        <v>11</v>
      </c>
    </row>
    <row r="915" spans="1:22" ht="59.25" customHeight="1" x14ac:dyDescent="0.2">
      <c r="A915" s="2" t="s">
        <v>1042</v>
      </c>
      <c r="B915" s="2" t="s">
        <v>1043</v>
      </c>
      <c r="C915" s="3">
        <v>45610</v>
      </c>
      <c r="D915" s="4">
        <v>45610.627962962964</v>
      </c>
      <c r="E915" s="5">
        <v>0</v>
      </c>
      <c r="F915" s="2" t="s">
        <v>298</v>
      </c>
      <c r="G915" s="5">
        <v>34</v>
      </c>
      <c r="H915" s="2" t="s">
        <v>59</v>
      </c>
      <c r="I915" s="2" t="s">
        <v>23</v>
      </c>
      <c r="J915" s="6">
        <v>181.3322</v>
      </c>
      <c r="K915" s="2" t="s">
        <v>59</v>
      </c>
      <c r="L915" s="2" t="s">
        <v>60</v>
      </c>
      <c r="M915" s="2" t="s">
        <v>299</v>
      </c>
      <c r="N915" s="2" t="s">
        <v>62</v>
      </c>
      <c r="O915" s="2" t="s">
        <v>145</v>
      </c>
      <c r="P915" s="2" t="s">
        <v>63</v>
      </c>
      <c r="Q915" s="2" t="s">
        <v>1083</v>
      </c>
      <c r="R915" s="2" t="s">
        <v>71</v>
      </c>
      <c r="S915" s="2" t="s">
        <v>277</v>
      </c>
      <c r="T915">
        <v>1</v>
      </c>
      <c r="U915">
        <f t="shared" si="74"/>
        <v>46</v>
      </c>
      <c r="V915">
        <f t="shared" si="75"/>
        <v>11</v>
      </c>
    </row>
    <row r="916" spans="1:22" ht="59.25" customHeight="1" x14ac:dyDescent="0.2">
      <c r="A916" s="7" t="s">
        <v>1042</v>
      </c>
      <c r="B916" s="7" t="s">
        <v>1044</v>
      </c>
      <c r="C916" s="8">
        <v>45610</v>
      </c>
      <c r="D916" s="9">
        <v>45610.608854166661</v>
      </c>
      <c r="E916" s="10">
        <v>0</v>
      </c>
      <c r="F916" s="7" t="s">
        <v>298</v>
      </c>
      <c r="G916" s="10">
        <v>34</v>
      </c>
      <c r="H916" s="7" t="s">
        <v>59</v>
      </c>
      <c r="I916" s="7" t="s">
        <v>23</v>
      </c>
      <c r="J916" s="11">
        <v>283.339</v>
      </c>
      <c r="K916" s="7" t="s">
        <v>59</v>
      </c>
      <c r="L916" s="7" t="s">
        <v>60</v>
      </c>
      <c r="M916" s="7" t="s">
        <v>299</v>
      </c>
      <c r="N916" s="7" t="s">
        <v>26</v>
      </c>
      <c r="O916" s="7" t="s">
        <v>145</v>
      </c>
      <c r="P916" s="7" t="s">
        <v>63</v>
      </c>
      <c r="Q916" s="7" t="s">
        <v>1084</v>
      </c>
      <c r="R916" s="7" t="s">
        <v>71</v>
      </c>
      <c r="S916" s="7" t="s">
        <v>277</v>
      </c>
      <c r="T916">
        <v>1</v>
      </c>
      <c r="U916">
        <f t="shared" si="74"/>
        <v>46</v>
      </c>
      <c r="V916">
        <f t="shared" si="75"/>
        <v>11</v>
      </c>
    </row>
    <row r="917" spans="1:22" ht="59.25" customHeight="1" x14ac:dyDescent="0.2">
      <c r="A917" s="7" t="s">
        <v>1042</v>
      </c>
      <c r="B917" s="7" t="s">
        <v>1044</v>
      </c>
      <c r="C917" s="8">
        <v>45610</v>
      </c>
      <c r="D917" s="9">
        <v>45610.566631944443</v>
      </c>
      <c r="E917" s="10">
        <v>0</v>
      </c>
      <c r="F917" s="7" t="s">
        <v>274</v>
      </c>
      <c r="G917" s="10">
        <v>31</v>
      </c>
      <c r="H917" s="7" t="s">
        <v>59</v>
      </c>
      <c r="I917" s="7" t="s">
        <v>1065</v>
      </c>
      <c r="J917" s="11">
        <v>258.33850000000001</v>
      </c>
      <c r="K917" s="7" t="s">
        <v>59</v>
      </c>
      <c r="L917" s="7" t="s">
        <v>60</v>
      </c>
      <c r="M917" s="7" t="s">
        <v>1066</v>
      </c>
      <c r="N917" s="7" t="s">
        <v>26</v>
      </c>
      <c r="O917" s="7" t="s">
        <v>145</v>
      </c>
      <c r="P917" s="7" t="s">
        <v>63</v>
      </c>
      <c r="Q917" s="7" t="s">
        <v>1085</v>
      </c>
      <c r="R917" s="7" t="s">
        <v>71</v>
      </c>
      <c r="S917" s="7" t="s">
        <v>277</v>
      </c>
      <c r="T917">
        <v>1</v>
      </c>
      <c r="U917">
        <f t="shared" si="74"/>
        <v>46</v>
      </c>
      <c r="V917">
        <f t="shared" si="75"/>
        <v>11</v>
      </c>
    </row>
    <row r="918" spans="1:22" ht="48" customHeight="1" x14ac:dyDescent="0.2">
      <c r="A918" s="2" t="s">
        <v>1042</v>
      </c>
      <c r="B918" s="2" t="s">
        <v>1044</v>
      </c>
      <c r="C918" s="3">
        <v>45610</v>
      </c>
      <c r="D918" s="4">
        <v>45610.50818287037</v>
      </c>
      <c r="E918" s="5">
        <v>0</v>
      </c>
      <c r="F918" s="2" t="s">
        <v>89</v>
      </c>
      <c r="G918" s="5">
        <v>36</v>
      </c>
      <c r="H918" s="2" t="s">
        <v>278</v>
      </c>
      <c r="I918" s="2" t="s">
        <v>23</v>
      </c>
      <c r="J918" s="6">
        <v>300.00599999999997</v>
      </c>
      <c r="K918" s="2" t="s">
        <v>279</v>
      </c>
      <c r="L918" s="2" t="s">
        <v>60</v>
      </c>
      <c r="M918" s="2" t="s">
        <v>280</v>
      </c>
      <c r="N918" s="2" t="s">
        <v>26</v>
      </c>
      <c r="O918" s="2" t="s">
        <v>145</v>
      </c>
      <c r="P918" s="2" t="s">
        <v>63</v>
      </c>
      <c r="Q918" s="2" t="s">
        <v>1086</v>
      </c>
      <c r="R918" s="2" t="s">
        <v>30</v>
      </c>
      <c r="S918" s="2" t="s">
        <v>277</v>
      </c>
      <c r="T918">
        <v>1</v>
      </c>
      <c r="U918">
        <f t="shared" si="74"/>
        <v>46</v>
      </c>
      <c r="V918">
        <f t="shared" si="75"/>
        <v>11</v>
      </c>
    </row>
    <row r="919" spans="1:22" ht="48" customHeight="1" x14ac:dyDescent="0.2">
      <c r="A919" s="12" t="s">
        <v>1042</v>
      </c>
      <c r="B919" s="12" t="s">
        <v>1043</v>
      </c>
      <c r="C919" s="13">
        <v>45610</v>
      </c>
      <c r="D919" s="14">
        <v>45610.463645833333</v>
      </c>
      <c r="E919" s="15">
        <v>3</v>
      </c>
      <c r="F919" s="12" t="s">
        <v>1087</v>
      </c>
      <c r="G919" s="15">
        <v>33</v>
      </c>
      <c r="H919" s="12" t="s">
        <v>59</v>
      </c>
      <c r="I919" s="12" t="s">
        <v>23</v>
      </c>
      <c r="J919" s="16">
        <v>175.99889999999999</v>
      </c>
      <c r="K919" s="12" t="s">
        <v>59</v>
      </c>
      <c r="L919" s="12" t="s">
        <v>60</v>
      </c>
      <c r="M919" s="12" t="s">
        <v>309</v>
      </c>
      <c r="N919" s="12" t="s">
        <v>62</v>
      </c>
      <c r="O919" s="12" t="s">
        <v>145</v>
      </c>
      <c r="P919" s="12" t="s">
        <v>63</v>
      </c>
      <c r="Q919" s="12" t="s">
        <v>1088</v>
      </c>
      <c r="R919" s="12" t="s">
        <v>71</v>
      </c>
      <c r="S919" s="12" t="s">
        <v>277</v>
      </c>
      <c r="T919">
        <v>1</v>
      </c>
      <c r="U919">
        <f t="shared" si="74"/>
        <v>46</v>
      </c>
      <c r="V919">
        <f t="shared" si="75"/>
        <v>11</v>
      </c>
    </row>
    <row r="920" spans="1:22" ht="48" customHeight="1" x14ac:dyDescent="0.2">
      <c r="A920" s="7" t="s">
        <v>1042</v>
      </c>
      <c r="B920" s="7" t="s">
        <v>1044</v>
      </c>
      <c r="C920" s="8">
        <v>45610</v>
      </c>
      <c r="D920" s="9">
        <v>45610.408344907402</v>
      </c>
      <c r="E920" s="10">
        <v>0</v>
      </c>
      <c r="F920" s="7" t="s">
        <v>89</v>
      </c>
      <c r="G920" s="10">
        <v>36</v>
      </c>
      <c r="H920" s="7" t="s">
        <v>278</v>
      </c>
      <c r="I920" s="7" t="s">
        <v>23</v>
      </c>
      <c r="J920" s="11">
        <v>300.00599999999997</v>
      </c>
      <c r="K920" s="7" t="s">
        <v>279</v>
      </c>
      <c r="L920" s="7" t="s">
        <v>60</v>
      </c>
      <c r="M920" s="7" t="s">
        <v>280</v>
      </c>
      <c r="N920" s="7" t="s">
        <v>26</v>
      </c>
      <c r="O920" s="7" t="s">
        <v>145</v>
      </c>
      <c r="P920" s="7" t="s">
        <v>63</v>
      </c>
      <c r="Q920" s="7" t="s">
        <v>1089</v>
      </c>
      <c r="R920" s="7" t="s">
        <v>30</v>
      </c>
      <c r="S920" s="7" t="s">
        <v>277</v>
      </c>
      <c r="T920">
        <v>1</v>
      </c>
      <c r="U920">
        <f t="shared" si="74"/>
        <v>46</v>
      </c>
      <c r="V920">
        <f t="shared" si="75"/>
        <v>11</v>
      </c>
    </row>
    <row r="921" spans="1:22" ht="59.25" customHeight="1" x14ac:dyDescent="0.2">
      <c r="A921" s="2" t="s">
        <v>1042</v>
      </c>
      <c r="B921" s="2" t="s">
        <v>1044</v>
      </c>
      <c r="C921" s="3">
        <v>45610</v>
      </c>
      <c r="D921" s="4">
        <v>45610.379502314812</v>
      </c>
      <c r="E921" s="5">
        <v>0</v>
      </c>
      <c r="F921" s="2" t="s">
        <v>298</v>
      </c>
      <c r="G921" s="5">
        <v>34</v>
      </c>
      <c r="H921" s="2" t="s">
        <v>59</v>
      </c>
      <c r="I921" s="2" t="s">
        <v>23</v>
      </c>
      <c r="J921" s="6">
        <v>283.339</v>
      </c>
      <c r="K921" s="2" t="s">
        <v>59</v>
      </c>
      <c r="L921" s="2" t="s">
        <v>60</v>
      </c>
      <c r="M921" s="2" t="s">
        <v>299</v>
      </c>
      <c r="N921" s="2" t="s">
        <v>26</v>
      </c>
      <c r="O921" s="2" t="s">
        <v>145</v>
      </c>
      <c r="P921" s="2" t="s">
        <v>63</v>
      </c>
      <c r="Q921" s="2" t="s">
        <v>1090</v>
      </c>
      <c r="R921" s="2" t="s">
        <v>71</v>
      </c>
      <c r="S921" s="2" t="s">
        <v>277</v>
      </c>
      <c r="T921">
        <v>1</v>
      </c>
      <c r="U921">
        <f t="shared" si="74"/>
        <v>46</v>
      </c>
      <c r="V921">
        <f t="shared" si="75"/>
        <v>11</v>
      </c>
    </row>
    <row r="922" spans="1:22" ht="59.25" customHeight="1" x14ac:dyDescent="0.2">
      <c r="A922" s="7" t="s">
        <v>1042</v>
      </c>
      <c r="B922" s="7" t="s">
        <v>1043</v>
      </c>
      <c r="C922" s="8">
        <v>45610</v>
      </c>
      <c r="D922" s="9">
        <v>45610.35728009259</v>
      </c>
      <c r="E922" s="10">
        <v>1</v>
      </c>
      <c r="F922" s="7" t="s">
        <v>886</v>
      </c>
      <c r="G922" s="10">
        <v>34</v>
      </c>
      <c r="H922" s="7" t="s">
        <v>59</v>
      </c>
      <c r="I922" s="7" t="s">
        <v>23</v>
      </c>
      <c r="J922" s="11">
        <v>181.3322</v>
      </c>
      <c r="K922" s="7" t="s">
        <v>59</v>
      </c>
      <c r="L922" s="7" t="s">
        <v>60</v>
      </c>
      <c r="M922" s="7" t="s">
        <v>299</v>
      </c>
      <c r="N922" s="7" t="s">
        <v>62</v>
      </c>
      <c r="O922" s="7" t="s">
        <v>145</v>
      </c>
      <c r="P922" s="7" t="s">
        <v>63</v>
      </c>
      <c r="Q922" s="7" t="s">
        <v>1091</v>
      </c>
      <c r="R922" s="7" t="s">
        <v>71</v>
      </c>
      <c r="S922" s="7" t="s">
        <v>277</v>
      </c>
      <c r="T922">
        <v>1</v>
      </c>
      <c r="U922">
        <f t="shared" ref="U922:U946" si="76">WEEKNUM(C922)</f>
        <v>46</v>
      </c>
      <c r="V922">
        <f t="shared" ref="V922:V946" si="77">MONTH(C922)</f>
        <v>11</v>
      </c>
    </row>
    <row r="923" spans="1:22" ht="48" customHeight="1" x14ac:dyDescent="0.2">
      <c r="A923" s="2" t="s">
        <v>1042</v>
      </c>
      <c r="B923" s="2" t="s">
        <v>1044</v>
      </c>
      <c r="C923" s="3">
        <v>45610</v>
      </c>
      <c r="D923" s="4">
        <v>45610.340254629627</v>
      </c>
      <c r="E923" s="5">
        <v>0</v>
      </c>
      <c r="F923" s="2" t="s">
        <v>89</v>
      </c>
      <c r="G923" s="5">
        <v>36</v>
      </c>
      <c r="H923" s="2" t="s">
        <v>237</v>
      </c>
      <c r="I923" s="2" t="s">
        <v>23</v>
      </c>
      <c r="J923" s="6">
        <v>300.00599999999997</v>
      </c>
      <c r="K923" s="2" t="s">
        <v>238</v>
      </c>
      <c r="L923" s="2" t="s">
        <v>60</v>
      </c>
      <c r="M923" s="2" t="s">
        <v>239</v>
      </c>
      <c r="N923" s="2" t="s">
        <v>26</v>
      </c>
      <c r="O923" s="2" t="s">
        <v>145</v>
      </c>
      <c r="P923" s="2" t="s">
        <v>63</v>
      </c>
      <c r="Q923" s="2" t="s">
        <v>1092</v>
      </c>
      <c r="R923" s="2" t="s">
        <v>30</v>
      </c>
      <c r="S923" s="2" t="s">
        <v>277</v>
      </c>
      <c r="T923">
        <v>1</v>
      </c>
      <c r="U923">
        <f t="shared" si="76"/>
        <v>46</v>
      </c>
      <c r="V923">
        <f t="shared" si="77"/>
        <v>11</v>
      </c>
    </row>
    <row r="924" spans="1:22" ht="48" customHeight="1" x14ac:dyDescent="0.2">
      <c r="A924" s="12" t="s">
        <v>1042</v>
      </c>
      <c r="B924" s="12" t="s">
        <v>1044</v>
      </c>
      <c r="C924" s="13">
        <v>45610</v>
      </c>
      <c r="D924" s="14">
        <v>45610.339872685181</v>
      </c>
      <c r="E924" s="15">
        <v>0</v>
      </c>
      <c r="F924" s="12" t="s">
        <v>88</v>
      </c>
      <c r="G924" s="15">
        <v>33</v>
      </c>
      <c r="H924" s="12" t="s">
        <v>59</v>
      </c>
      <c r="I924" s="12" t="s">
        <v>23</v>
      </c>
      <c r="J924" s="16">
        <v>275.00549999999998</v>
      </c>
      <c r="K924" s="12" t="s">
        <v>59</v>
      </c>
      <c r="L924" s="12" t="s">
        <v>60</v>
      </c>
      <c r="M924" s="12" t="s">
        <v>309</v>
      </c>
      <c r="N924" s="12" t="s">
        <v>26</v>
      </c>
      <c r="O924" s="12" t="s">
        <v>145</v>
      </c>
      <c r="P924" s="12" t="s">
        <v>63</v>
      </c>
      <c r="Q924" s="12" t="s">
        <v>1093</v>
      </c>
      <c r="R924" s="12" t="s">
        <v>71</v>
      </c>
      <c r="S924" s="12" t="s">
        <v>277</v>
      </c>
      <c r="T924">
        <v>1</v>
      </c>
      <c r="U924">
        <f t="shared" si="76"/>
        <v>46</v>
      </c>
      <c r="V924">
        <f t="shared" si="77"/>
        <v>11</v>
      </c>
    </row>
    <row r="925" spans="1:22" ht="48" customHeight="1" x14ac:dyDescent="0.2">
      <c r="A925" s="12" t="s">
        <v>1042</v>
      </c>
      <c r="B925" s="12" t="s">
        <v>1043</v>
      </c>
      <c r="C925" s="13">
        <v>45610</v>
      </c>
      <c r="D925" s="14">
        <v>45610.294374999998</v>
      </c>
      <c r="E925" s="15">
        <v>2</v>
      </c>
      <c r="F925" s="12" t="s">
        <v>1094</v>
      </c>
      <c r="G925" s="15">
        <v>33</v>
      </c>
      <c r="H925" s="12" t="s">
        <v>59</v>
      </c>
      <c r="I925" s="12" t="s">
        <v>23</v>
      </c>
      <c r="J925" s="16">
        <v>175.99889999999999</v>
      </c>
      <c r="K925" s="12" t="s">
        <v>59</v>
      </c>
      <c r="L925" s="12" t="s">
        <v>60</v>
      </c>
      <c r="M925" s="12" t="s">
        <v>309</v>
      </c>
      <c r="N925" s="12" t="s">
        <v>62</v>
      </c>
      <c r="O925" s="12" t="s">
        <v>145</v>
      </c>
      <c r="P925" s="12" t="s">
        <v>63</v>
      </c>
      <c r="Q925" s="12" t="s">
        <v>1095</v>
      </c>
      <c r="R925" s="12" t="s">
        <v>71</v>
      </c>
      <c r="S925" s="12" t="s">
        <v>277</v>
      </c>
      <c r="T925">
        <v>1</v>
      </c>
      <c r="U925">
        <f t="shared" si="76"/>
        <v>46</v>
      </c>
      <c r="V925">
        <f t="shared" si="77"/>
        <v>11</v>
      </c>
    </row>
    <row r="926" spans="1:22" ht="59.25" customHeight="1" x14ac:dyDescent="0.2">
      <c r="A926" s="7" t="s">
        <v>1042</v>
      </c>
      <c r="B926" s="7" t="s">
        <v>1044</v>
      </c>
      <c r="C926" s="8">
        <v>45610</v>
      </c>
      <c r="D926" s="9">
        <v>45610.279687499999</v>
      </c>
      <c r="E926" s="10">
        <v>0</v>
      </c>
      <c r="F926" s="7" t="s">
        <v>274</v>
      </c>
      <c r="G926" s="10">
        <v>31</v>
      </c>
      <c r="H926" s="7" t="s">
        <v>59</v>
      </c>
      <c r="I926" s="7" t="s">
        <v>1065</v>
      </c>
      <c r="J926" s="11">
        <v>258.33850000000001</v>
      </c>
      <c r="K926" s="7" t="s">
        <v>59</v>
      </c>
      <c r="L926" s="7" t="s">
        <v>60</v>
      </c>
      <c r="M926" s="7" t="s">
        <v>1066</v>
      </c>
      <c r="N926" s="7" t="s">
        <v>26</v>
      </c>
      <c r="O926" s="7" t="s">
        <v>145</v>
      </c>
      <c r="P926" s="7" t="s">
        <v>63</v>
      </c>
      <c r="Q926" s="7" t="s">
        <v>1096</v>
      </c>
      <c r="R926" s="7" t="s">
        <v>71</v>
      </c>
      <c r="S926" s="7" t="s">
        <v>277</v>
      </c>
      <c r="T926">
        <v>1</v>
      </c>
      <c r="U926">
        <f t="shared" si="76"/>
        <v>46</v>
      </c>
      <c r="V926">
        <f t="shared" si="77"/>
        <v>11</v>
      </c>
    </row>
    <row r="927" spans="1:22" ht="48" customHeight="1" x14ac:dyDescent="0.2">
      <c r="A927" s="7" t="s">
        <v>1042</v>
      </c>
      <c r="B927" s="7" t="s">
        <v>1044</v>
      </c>
      <c r="C927" s="8">
        <v>45610</v>
      </c>
      <c r="D927" s="9">
        <v>45610.255925925921</v>
      </c>
      <c r="E927" s="10">
        <v>0</v>
      </c>
      <c r="F927" s="7" t="s">
        <v>89</v>
      </c>
      <c r="G927" s="10">
        <v>36</v>
      </c>
      <c r="H927" s="7" t="s">
        <v>237</v>
      </c>
      <c r="I927" s="7" t="s">
        <v>23</v>
      </c>
      <c r="J927" s="11">
        <v>300.00599999999997</v>
      </c>
      <c r="K927" s="7" t="s">
        <v>238</v>
      </c>
      <c r="L927" s="7" t="s">
        <v>60</v>
      </c>
      <c r="M927" s="7" t="s">
        <v>239</v>
      </c>
      <c r="N927" s="7" t="s">
        <v>26</v>
      </c>
      <c r="O927" s="7" t="s">
        <v>145</v>
      </c>
      <c r="P927" s="7" t="s">
        <v>63</v>
      </c>
      <c r="Q927" s="7" t="s">
        <v>1097</v>
      </c>
      <c r="R927" s="7" t="s">
        <v>30</v>
      </c>
      <c r="S927" s="7" t="s">
        <v>277</v>
      </c>
      <c r="T927">
        <v>1</v>
      </c>
      <c r="U927">
        <f t="shared" si="76"/>
        <v>46</v>
      </c>
      <c r="V927">
        <f t="shared" si="77"/>
        <v>11</v>
      </c>
    </row>
    <row r="928" spans="1:22" ht="48" customHeight="1" x14ac:dyDescent="0.2">
      <c r="A928" s="2" t="s">
        <v>1042</v>
      </c>
      <c r="B928" s="2" t="s">
        <v>1044</v>
      </c>
      <c r="C928" s="3">
        <v>45609</v>
      </c>
      <c r="D928" s="4">
        <v>45609.722604166665</v>
      </c>
      <c r="E928" s="5">
        <v>1</v>
      </c>
      <c r="F928" s="2" t="s">
        <v>491</v>
      </c>
      <c r="G928" s="5">
        <v>36</v>
      </c>
      <c r="H928" s="2" t="s">
        <v>237</v>
      </c>
      <c r="I928" s="2" t="s">
        <v>23</v>
      </c>
      <c r="J928" s="6">
        <v>300.00599999999997</v>
      </c>
      <c r="K928" s="2" t="s">
        <v>238</v>
      </c>
      <c r="L928" s="2" t="s">
        <v>60</v>
      </c>
      <c r="M928" s="2" t="s">
        <v>239</v>
      </c>
      <c r="N928" s="2" t="s">
        <v>26</v>
      </c>
      <c r="O928" s="2" t="s">
        <v>145</v>
      </c>
      <c r="P928" s="2" t="s">
        <v>63</v>
      </c>
      <c r="Q928" s="2" t="s">
        <v>1098</v>
      </c>
      <c r="R928" s="2" t="s">
        <v>30</v>
      </c>
      <c r="S928" s="2" t="s">
        <v>277</v>
      </c>
      <c r="T928">
        <v>1</v>
      </c>
      <c r="U928">
        <f t="shared" si="76"/>
        <v>46</v>
      </c>
      <c r="V928">
        <f t="shared" si="77"/>
        <v>11</v>
      </c>
    </row>
    <row r="929" spans="1:22" ht="48" customHeight="1" x14ac:dyDescent="0.2">
      <c r="A929" s="7" t="s">
        <v>1042</v>
      </c>
      <c r="B929" s="7" t="s">
        <v>1044</v>
      </c>
      <c r="C929" s="8">
        <v>45609</v>
      </c>
      <c r="D929" s="9">
        <v>45609.65185185185</v>
      </c>
      <c r="E929" s="10">
        <v>0</v>
      </c>
      <c r="F929" s="7" t="s">
        <v>89</v>
      </c>
      <c r="G929" s="10">
        <v>36</v>
      </c>
      <c r="H929" s="7" t="s">
        <v>237</v>
      </c>
      <c r="I929" s="7" t="s">
        <v>23</v>
      </c>
      <c r="J929" s="11">
        <v>300.00599999999997</v>
      </c>
      <c r="K929" s="7" t="s">
        <v>238</v>
      </c>
      <c r="L929" s="7" t="s">
        <v>60</v>
      </c>
      <c r="M929" s="7" t="s">
        <v>239</v>
      </c>
      <c r="N929" s="7" t="s">
        <v>26</v>
      </c>
      <c r="O929" s="7" t="s">
        <v>145</v>
      </c>
      <c r="P929" s="7" t="s">
        <v>63</v>
      </c>
      <c r="Q929" s="7" t="s">
        <v>1099</v>
      </c>
      <c r="R929" s="7" t="s">
        <v>30</v>
      </c>
      <c r="S929" s="7" t="s">
        <v>277</v>
      </c>
      <c r="T929">
        <v>1</v>
      </c>
      <c r="U929">
        <f t="shared" si="76"/>
        <v>46</v>
      </c>
      <c r="V929">
        <f t="shared" si="77"/>
        <v>11</v>
      </c>
    </row>
    <row r="930" spans="1:22" ht="48" customHeight="1" x14ac:dyDescent="0.2">
      <c r="A930" s="2" t="s">
        <v>1042</v>
      </c>
      <c r="B930" s="2" t="s">
        <v>1044</v>
      </c>
      <c r="C930" s="3">
        <v>45609</v>
      </c>
      <c r="D930" s="4">
        <v>45609.651261574072</v>
      </c>
      <c r="E930" s="5">
        <v>0</v>
      </c>
      <c r="F930" s="2" t="s">
        <v>89</v>
      </c>
      <c r="G930" s="5">
        <v>36</v>
      </c>
      <c r="H930" s="2" t="s">
        <v>278</v>
      </c>
      <c r="I930" s="2" t="s">
        <v>23</v>
      </c>
      <c r="J930" s="6">
        <v>300.00599999999997</v>
      </c>
      <c r="K930" s="2" t="s">
        <v>279</v>
      </c>
      <c r="L930" s="2" t="s">
        <v>60</v>
      </c>
      <c r="M930" s="2" t="s">
        <v>280</v>
      </c>
      <c r="N930" s="2" t="s">
        <v>26</v>
      </c>
      <c r="O930" s="2" t="s">
        <v>145</v>
      </c>
      <c r="P930" s="2" t="s">
        <v>63</v>
      </c>
      <c r="Q930" s="2" t="s">
        <v>1100</v>
      </c>
      <c r="R930" s="2" t="s">
        <v>30</v>
      </c>
      <c r="S930" s="2" t="s">
        <v>277</v>
      </c>
      <c r="T930">
        <v>1</v>
      </c>
      <c r="U930">
        <f t="shared" si="76"/>
        <v>46</v>
      </c>
      <c r="V930">
        <f t="shared" si="77"/>
        <v>11</v>
      </c>
    </row>
    <row r="931" spans="1:22" ht="59.25" customHeight="1" x14ac:dyDescent="0.2">
      <c r="A931" s="7" t="s">
        <v>1042</v>
      </c>
      <c r="B931" s="7" t="s">
        <v>1043</v>
      </c>
      <c r="C931" s="8">
        <v>45609</v>
      </c>
      <c r="D931" s="9">
        <v>45609.629444444443</v>
      </c>
      <c r="E931" s="10">
        <v>7</v>
      </c>
      <c r="F931" s="7" t="s">
        <v>898</v>
      </c>
      <c r="G931" s="10">
        <v>34</v>
      </c>
      <c r="H931" s="7" t="s">
        <v>59</v>
      </c>
      <c r="I931" s="7" t="s">
        <v>23</v>
      </c>
      <c r="J931" s="11">
        <v>181.3322</v>
      </c>
      <c r="K931" s="7" t="s">
        <v>59</v>
      </c>
      <c r="L931" s="7" t="s">
        <v>60</v>
      </c>
      <c r="M931" s="7" t="s">
        <v>299</v>
      </c>
      <c r="N931" s="7" t="s">
        <v>62</v>
      </c>
      <c r="O931" s="7" t="s">
        <v>145</v>
      </c>
      <c r="P931" s="7" t="s">
        <v>63</v>
      </c>
      <c r="Q931" s="7" t="s">
        <v>1101</v>
      </c>
      <c r="R931" s="7" t="s">
        <v>71</v>
      </c>
      <c r="S931" s="7" t="s">
        <v>277</v>
      </c>
      <c r="T931">
        <v>1</v>
      </c>
      <c r="U931">
        <f t="shared" si="76"/>
        <v>46</v>
      </c>
      <c r="V931">
        <f t="shared" si="77"/>
        <v>11</v>
      </c>
    </row>
    <row r="932" spans="1:22" ht="59.25" customHeight="1" x14ac:dyDescent="0.2">
      <c r="A932" s="2" t="s">
        <v>1042</v>
      </c>
      <c r="B932" s="2" t="s">
        <v>1044</v>
      </c>
      <c r="C932" s="3">
        <v>45609</v>
      </c>
      <c r="D932" s="4">
        <v>45609.609583333331</v>
      </c>
      <c r="E932" s="5">
        <v>0</v>
      </c>
      <c r="F932" s="2" t="s">
        <v>298</v>
      </c>
      <c r="G932" s="5">
        <v>34</v>
      </c>
      <c r="H932" s="2" t="s">
        <v>59</v>
      </c>
      <c r="I932" s="2" t="s">
        <v>23</v>
      </c>
      <c r="J932" s="6">
        <v>283.339</v>
      </c>
      <c r="K932" s="2" t="s">
        <v>59</v>
      </c>
      <c r="L932" s="2" t="s">
        <v>60</v>
      </c>
      <c r="M932" s="2" t="s">
        <v>299</v>
      </c>
      <c r="N932" s="2" t="s">
        <v>26</v>
      </c>
      <c r="O932" s="2" t="s">
        <v>145</v>
      </c>
      <c r="P932" s="2" t="s">
        <v>63</v>
      </c>
      <c r="Q932" s="2" t="s">
        <v>1102</v>
      </c>
      <c r="R932" s="2" t="s">
        <v>71</v>
      </c>
      <c r="S932" s="2" t="s">
        <v>277</v>
      </c>
      <c r="T932">
        <v>1</v>
      </c>
      <c r="U932">
        <f t="shared" si="76"/>
        <v>46</v>
      </c>
      <c r="V932">
        <f t="shared" si="77"/>
        <v>11</v>
      </c>
    </row>
    <row r="933" spans="1:22" ht="59.25" customHeight="1" x14ac:dyDescent="0.2">
      <c r="A933" s="2" t="s">
        <v>1042</v>
      </c>
      <c r="B933" s="2" t="s">
        <v>1044</v>
      </c>
      <c r="C933" s="3">
        <v>45609</v>
      </c>
      <c r="D933" s="4">
        <v>45609.577604166661</v>
      </c>
      <c r="E933" s="5">
        <v>0</v>
      </c>
      <c r="F933" s="2" t="s">
        <v>274</v>
      </c>
      <c r="G933" s="5">
        <v>31</v>
      </c>
      <c r="H933" s="2" t="s">
        <v>59</v>
      </c>
      <c r="I933" s="2" t="s">
        <v>1065</v>
      </c>
      <c r="J933" s="6">
        <v>258.33850000000001</v>
      </c>
      <c r="K933" s="2" t="s">
        <v>59</v>
      </c>
      <c r="L933" s="2" t="s">
        <v>60</v>
      </c>
      <c r="M933" s="2" t="s">
        <v>1066</v>
      </c>
      <c r="N933" s="2" t="s">
        <v>26</v>
      </c>
      <c r="O933" s="2" t="s">
        <v>145</v>
      </c>
      <c r="P933" s="2" t="s">
        <v>63</v>
      </c>
      <c r="Q933" s="2" t="s">
        <v>1103</v>
      </c>
      <c r="R933" s="2" t="s">
        <v>71</v>
      </c>
      <c r="S933" s="2" t="s">
        <v>277</v>
      </c>
      <c r="T933">
        <v>1</v>
      </c>
      <c r="U933">
        <f t="shared" si="76"/>
        <v>46</v>
      </c>
      <c r="V933">
        <f t="shared" si="77"/>
        <v>11</v>
      </c>
    </row>
    <row r="934" spans="1:22" ht="48" customHeight="1" x14ac:dyDescent="0.2">
      <c r="A934" s="7" t="s">
        <v>1042</v>
      </c>
      <c r="B934" s="7" t="s">
        <v>1044</v>
      </c>
      <c r="C934" s="8">
        <v>45609</v>
      </c>
      <c r="D934" s="9">
        <v>45609.508263888885</v>
      </c>
      <c r="E934" s="10">
        <v>0</v>
      </c>
      <c r="F934" s="7" t="s">
        <v>89</v>
      </c>
      <c r="G934" s="10">
        <v>36</v>
      </c>
      <c r="H934" s="7" t="s">
        <v>278</v>
      </c>
      <c r="I934" s="7" t="s">
        <v>23</v>
      </c>
      <c r="J934" s="11">
        <v>300.00599999999997</v>
      </c>
      <c r="K934" s="7" t="s">
        <v>279</v>
      </c>
      <c r="L934" s="7" t="s">
        <v>60</v>
      </c>
      <c r="M934" s="7" t="s">
        <v>280</v>
      </c>
      <c r="N934" s="7" t="s">
        <v>26</v>
      </c>
      <c r="O934" s="7" t="s">
        <v>145</v>
      </c>
      <c r="P934" s="7" t="s">
        <v>63</v>
      </c>
      <c r="Q934" s="7" t="s">
        <v>1104</v>
      </c>
      <c r="R934" s="7" t="s">
        <v>30</v>
      </c>
      <c r="S934" s="7" t="s">
        <v>277</v>
      </c>
      <c r="T934">
        <v>1</v>
      </c>
      <c r="U934">
        <f t="shared" si="76"/>
        <v>46</v>
      </c>
      <c r="V934">
        <f t="shared" si="77"/>
        <v>11</v>
      </c>
    </row>
    <row r="935" spans="1:22" ht="48" customHeight="1" x14ac:dyDescent="0.2">
      <c r="A935" s="12" t="s">
        <v>1042</v>
      </c>
      <c r="B935" s="12" t="s">
        <v>1044</v>
      </c>
      <c r="C935" s="13">
        <v>45609</v>
      </c>
      <c r="D935" s="14">
        <v>45609.462962962964</v>
      </c>
      <c r="E935" s="15">
        <v>0</v>
      </c>
      <c r="F935" s="12" t="s">
        <v>88</v>
      </c>
      <c r="G935" s="15">
        <v>33</v>
      </c>
      <c r="H935" s="12" t="s">
        <v>59</v>
      </c>
      <c r="I935" s="12" t="s">
        <v>23</v>
      </c>
      <c r="J935" s="16">
        <v>275.00549999999998</v>
      </c>
      <c r="K935" s="12" t="s">
        <v>59</v>
      </c>
      <c r="L935" s="12" t="s">
        <v>60</v>
      </c>
      <c r="M935" s="12" t="s">
        <v>309</v>
      </c>
      <c r="N935" s="12" t="s">
        <v>26</v>
      </c>
      <c r="O935" s="12" t="s">
        <v>145</v>
      </c>
      <c r="P935" s="12" t="s">
        <v>63</v>
      </c>
      <c r="Q935" s="12" t="s">
        <v>1105</v>
      </c>
      <c r="R935" s="12" t="s">
        <v>71</v>
      </c>
      <c r="S935" s="12" t="s">
        <v>277</v>
      </c>
      <c r="T935">
        <v>1</v>
      </c>
      <c r="U935">
        <f t="shared" si="76"/>
        <v>46</v>
      </c>
      <c r="V935">
        <f t="shared" si="77"/>
        <v>11</v>
      </c>
    </row>
    <row r="936" spans="1:22" ht="48" customHeight="1" x14ac:dyDescent="0.2">
      <c r="A936" s="12" t="s">
        <v>1042</v>
      </c>
      <c r="B936" s="12" t="s">
        <v>1043</v>
      </c>
      <c r="C936" s="13">
        <v>45609</v>
      </c>
      <c r="D936" s="14">
        <v>45609.46130787037</v>
      </c>
      <c r="E936" s="15">
        <v>1</v>
      </c>
      <c r="F936" s="12" t="s">
        <v>508</v>
      </c>
      <c r="G936" s="15">
        <v>33</v>
      </c>
      <c r="H936" s="12" t="s">
        <v>59</v>
      </c>
      <c r="I936" s="12" t="s">
        <v>23</v>
      </c>
      <c r="J936" s="16">
        <v>175.99889999999999</v>
      </c>
      <c r="K936" s="12" t="s">
        <v>59</v>
      </c>
      <c r="L936" s="12" t="s">
        <v>60</v>
      </c>
      <c r="M936" s="12" t="s">
        <v>309</v>
      </c>
      <c r="N936" s="12" t="s">
        <v>62</v>
      </c>
      <c r="O936" s="12" t="s">
        <v>145</v>
      </c>
      <c r="P936" s="12" t="s">
        <v>63</v>
      </c>
      <c r="Q936" s="12" t="s">
        <v>1106</v>
      </c>
      <c r="R936" s="12" t="s">
        <v>71</v>
      </c>
      <c r="S936" s="12" t="s">
        <v>277</v>
      </c>
      <c r="T936">
        <v>1</v>
      </c>
      <c r="U936">
        <f t="shared" si="76"/>
        <v>46</v>
      </c>
      <c r="V936">
        <f t="shared" si="77"/>
        <v>11</v>
      </c>
    </row>
    <row r="937" spans="1:22" ht="48" customHeight="1" x14ac:dyDescent="0.2">
      <c r="A937" s="2" t="s">
        <v>1042</v>
      </c>
      <c r="B937" s="2" t="s">
        <v>1044</v>
      </c>
      <c r="C937" s="3">
        <v>45609</v>
      </c>
      <c r="D937" s="4">
        <v>45609.409444444442</v>
      </c>
      <c r="E937" s="5">
        <v>0</v>
      </c>
      <c r="F937" s="2" t="s">
        <v>89</v>
      </c>
      <c r="G937" s="5">
        <v>36</v>
      </c>
      <c r="H937" s="2" t="s">
        <v>278</v>
      </c>
      <c r="I937" s="2" t="s">
        <v>23</v>
      </c>
      <c r="J937" s="6">
        <v>300.00599999999997</v>
      </c>
      <c r="K937" s="2" t="s">
        <v>279</v>
      </c>
      <c r="L937" s="2" t="s">
        <v>60</v>
      </c>
      <c r="M937" s="2" t="s">
        <v>280</v>
      </c>
      <c r="N937" s="2" t="s">
        <v>26</v>
      </c>
      <c r="O937" s="2" t="s">
        <v>145</v>
      </c>
      <c r="P937" s="2" t="s">
        <v>63</v>
      </c>
      <c r="Q937" s="2" t="s">
        <v>1107</v>
      </c>
      <c r="R937" s="2" t="s">
        <v>30</v>
      </c>
      <c r="S937" s="2" t="s">
        <v>277</v>
      </c>
      <c r="T937">
        <v>1</v>
      </c>
      <c r="U937">
        <f t="shared" si="76"/>
        <v>46</v>
      </c>
      <c r="V937">
        <f t="shared" si="77"/>
        <v>11</v>
      </c>
    </row>
    <row r="938" spans="1:22" ht="59.25" customHeight="1" x14ac:dyDescent="0.2">
      <c r="A938" s="2" t="s">
        <v>1042</v>
      </c>
      <c r="B938" s="2" t="s">
        <v>1044</v>
      </c>
      <c r="C938" s="3">
        <v>45609</v>
      </c>
      <c r="D938" s="4">
        <v>45609.383368055554</v>
      </c>
      <c r="E938" s="5">
        <v>0</v>
      </c>
      <c r="F938" s="2" t="s">
        <v>298</v>
      </c>
      <c r="G938" s="5">
        <v>34</v>
      </c>
      <c r="H938" s="2" t="s">
        <v>59</v>
      </c>
      <c r="I938" s="2" t="s">
        <v>23</v>
      </c>
      <c r="J938" s="6">
        <v>283.339</v>
      </c>
      <c r="K938" s="2" t="s">
        <v>59</v>
      </c>
      <c r="L938" s="2" t="s">
        <v>60</v>
      </c>
      <c r="M938" s="2" t="s">
        <v>299</v>
      </c>
      <c r="N938" s="2" t="s">
        <v>26</v>
      </c>
      <c r="O938" s="2" t="s">
        <v>145</v>
      </c>
      <c r="P938" s="2" t="s">
        <v>63</v>
      </c>
      <c r="Q938" s="2" t="s">
        <v>1108</v>
      </c>
      <c r="R938" s="2" t="s">
        <v>71</v>
      </c>
      <c r="S938" s="2" t="s">
        <v>277</v>
      </c>
      <c r="T938">
        <v>1</v>
      </c>
      <c r="U938">
        <f t="shared" si="76"/>
        <v>46</v>
      </c>
      <c r="V938">
        <f t="shared" si="77"/>
        <v>11</v>
      </c>
    </row>
    <row r="939" spans="1:22" ht="59.25" customHeight="1" x14ac:dyDescent="0.2">
      <c r="A939" s="2" t="s">
        <v>1042</v>
      </c>
      <c r="B939" s="2" t="s">
        <v>1043</v>
      </c>
      <c r="C939" s="3">
        <v>45609</v>
      </c>
      <c r="D939" s="4">
        <v>45609.356828703705</v>
      </c>
      <c r="E939" s="5">
        <v>1</v>
      </c>
      <c r="F939" s="2" t="s">
        <v>886</v>
      </c>
      <c r="G939" s="5">
        <v>34</v>
      </c>
      <c r="H939" s="2" t="s">
        <v>59</v>
      </c>
      <c r="I939" s="2" t="s">
        <v>23</v>
      </c>
      <c r="J939" s="6">
        <v>181.3322</v>
      </c>
      <c r="K939" s="2" t="s">
        <v>59</v>
      </c>
      <c r="L939" s="2" t="s">
        <v>60</v>
      </c>
      <c r="M939" s="2" t="s">
        <v>299</v>
      </c>
      <c r="N939" s="2" t="s">
        <v>62</v>
      </c>
      <c r="O939" s="2" t="s">
        <v>145</v>
      </c>
      <c r="P939" s="2" t="s">
        <v>63</v>
      </c>
      <c r="Q939" s="2" t="s">
        <v>1109</v>
      </c>
      <c r="R939" s="2" t="s">
        <v>71</v>
      </c>
      <c r="S939" s="2" t="s">
        <v>277</v>
      </c>
      <c r="T939">
        <v>1</v>
      </c>
      <c r="U939">
        <f t="shared" si="76"/>
        <v>46</v>
      </c>
      <c r="V939">
        <f t="shared" si="77"/>
        <v>11</v>
      </c>
    </row>
    <row r="940" spans="1:22" ht="48" customHeight="1" x14ac:dyDescent="0.2">
      <c r="A940" s="7" t="s">
        <v>1042</v>
      </c>
      <c r="B940" s="7" t="s">
        <v>1044</v>
      </c>
      <c r="C940" s="8">
        <v>45609</v>
      </c>
      <c r="D940" s="9">
        <v>45609.34648148148</v>
      </c>
      <c r="E940" s="10">
        <v>0</v>
      </c>
      <c r="F940" s="7" t="s">
        <v>89</v>
      </c>
      <c r="G940" s="10">
        <v>36</v>
      </c>
      <c r="H940" s="7" t="s">
        <v>237</v>
      </c>
      <c r="I940" s="7" t="s">
        <v>23</v>
      </c>
      <c r="J940" s="11">
        <v>300.00599999999997</v>
      </c>
      <c r="K940" s="7" t="s">
        <v>238</v>
      </c>
      <c r="L940" s="7" t="s">
        <v>60</v>
      </c>
      <c r="M940" s="7" t="s">
        <v>239</v>
      </c>
      <c r="N940" s="7" t="s">
        <v>26</v>
      </c>
      <c r="O940" s="7" t="s">
        <v>145</v>
      </c>
      <c r="P940" s="7" t="s">
        <v>63</v>
      </c>
      <c r="Q940" s="7" t="s">
        <v>1110</v>
      </c>
      <c r="R940" s="7" t="s">
        <v>30</v>
      </c>
      <c r="S940" s="7" t="s">
        <v>277</v>
      </c>
      <c r="T940">
        <v>1</v>
      </c>
      <c r="U940">
        <f t="shared" si="76"/>
        <v>46</v>
      </c>
      <c r="V940">
        <f t="shared" si="77"/>
        <v>11</v>
      </c>
    </row>
    <row r="941" spans="1:22" ht="48" customHeight="1" x14ac:dyDescent="0.2">
      <c r="A941" s="12" t="s">
        <v>1042</v>
      </c>
      <c r="B941" s="12" t="s">
        <v>1044</v>
      </c>
      <c r="C941" s="13">
        <v>45609</v>
      </c>
      <c r="D941" s="14">
        <v>45609.346087962964</v>
      </c>
      <c r="E941" s="15">
        <v>0</v>
      </c>
      <c r="F941" s="12" t="s">
        <v>88</v>
      </c>
      <c r="G941" s="15">
        <v>33</v>
      </c>
      <c r="H941" s="12" t="s">
        <v>59</v>
      </c>
      <c r="I941" s="12" t="s">
        <v>23</v>
      </c>
      <c r="J941" s="16">
        <v>275.00549999999998</v>
      </c>
      <c r="K941" s="12" t="s">
        <v>59</v>
      </c>
      <c r="L941" s="12" t="s">
        <v>60</v>
      </c>
      <c r="M941" s="12" t="s">
        <v>309</v>
      </c>
      <c r="N941" s="12" t="s">
        <v>26</v>
      </c>
      <c r="O941" s="12" t="s">
        <v>145</v>
      </c>
      <c r="P941" s="12" t="s">
        <v>63</v>
      </c>
      <c r="Q941" s="12" t="s">
        <v>1111</v>
      </c>
      <c r="R941" s="12" t="s">
        <v>71</v>
      </c>
      <c r="S941" s="12" t="s">
        <v>277</v>
      </c>
      <c r="T941">
        <v>1</v>
      </c>
      <c r="U941">
        <f t="shared" si="76"/>
        <v>46</v>
      </c>
      <c r="V941">
        <f t="shared" si="77"/>
        <v>11</v>
      </c>
    </row>
    <row r="942" spans="1:22" ht="36.75" customHeight="1" x14ac:dyDescent="0.2">
      <c r="A942" s="7" t="s">
        <v>1042</v>
      </c>
      <c r="B942" s="7" t="s">
        <v>1043</v>
      </c>
      <c r="C942" s="8">
        <v>45609</v>
      </c>
      <c r="D942" s="9">
        <v>45609.294085648144</v>
      </c>
      <c r="E942" s="10">
        <v>3</v>
      </c>
      <c r="F942" s="7" t="s">
        <v>101</v>
      </c>
      <c r="G942" s="10">
        <v>30</v>
      </c>
      <c r="H942" s="7" t="s">
        <v>59</v>
      </c>
      <c r="I942" s="7" t="s">
        <v>23</v>
      </c>
      <c r="J942" s="11">
        <v>159.999</v>
      </c>
      <c r="K942" s="7" t="s">
        <v>59</v>
      </c>
      <c r="L942" s="7" t="s">
        <v>60</v>
      </c>
      <c r="M942" s="7" t="s">
        <v>877</v>
      </c>
      <c r="N942" s="7" t="s">
        <v>62</v>
      </c>
      <c r="O942" s="7" t="s">
        <v>145</v>
      </c>
      <c r="P942" s="7" t="s">
        <v>63</v>
      </c>
      <c r="Q942" s="7" t="s">
        <v>1112</v>
      </c>
      <c r="R942" s="7" t="s">
        <v>71</v>
      </c>
      <c r="S942" s="7" t="s">
        <v>277</v>
      </c>
      <c r="T942">
        <v>1</v>
      </c>
      <c r="U942">
        <f t="shared" si="76"/>
        <v>46</v>
      </c>
      <c r="V942">
        <f t="shared" si="77"/>
        <v>11</v>
      </c>
    </row>
    <row r="943" spans="1:22" ht="59.25" customHeight="1" x14ac:dyDescent="0.2">
      <c r="A943" s="2" t="s">
        <v>1042</v>
      </c>
      <c r="B943" s="2" t="s">
        <v>1044</v>
      </c>
      <c r="C943" s="3">
        <v>45609</v>
      </c>
      <c r="D943" s="4">
        <v>45609.282511574071</v>
      </c>
      <c r="E943" s="5">
        <v>0</v>
      </c>
      <c r="F943" s="2" t="s">
        <v>274</v>
      </c>
      <c r="G943" s="5">
        <v>31</v>
      </c>
      <c r="H943" s="2" t="s">
        <v>59</v>
      </c>
      <c r="I943" s="2" t="s">
        <v>1065</v>
      </c>
      <c r="J943" s="6">
        <v>258.33850000000001</v>
      </c>
      <c r="K943" s="2" t="s">
        <v>59</v>
      </c>
      <c r="L943" s="2" t="s">
        <v>60</v>
      </c>
      <c r="M943" s="2" t="s">
        <v>1066</v>
      </c>
      <c r="N943" s="2" t="s">
        <v>26</v>
      </c>
      <c r="O943" s="2" t="s">
        <v>145</v>
      </c>
      <c r="P943" s="2" t="s">
        <v>63</v>
      </c>
      <c r="Q943" s="2" t="s">
        <v>1113</v>
      </c>
      <c r="R943" s="2" t="s">
        <v>71</v>
      </c>
      <c r="S943" s="2" t="s">
        <v>277</v>
      </c>
      <c r="T943">
        <v>1</v>
      </c>
      <c r="U943">
        <f t="shared" si="76"/>
        <v>46</v>
      </c>
      <c r="V943">
        <f t="shared" si="77"/>
        <v>11</v>
      </c>
    </row>
    <row r="944" spans="1:22" ht="48" customHeight="1" x14ac:dyDescent="0.2">
      <c r="A944" s="2" t="s">
        <v>1042</v>
      </c>
      <c r="B944" s="2" t="s">
        <v>1044</v>
      </c>
      <c r="C944" s="3">
        <v>45609</v>
      </c>
      <c r="D944" s="4">
        <v>45609.258460648147</v>
      </c>
      <c r="E944" s="5">
        <v>0</v>
      </c>
      <c r="F944" s="2" t="s">
        <v>89</v>
      </c>
      <c r="G944" s="5">
        <v>36</v>
      </c>
      <c r="H944" s="2" t="s">
        <v>237</v>
      </c>
      <c r="I944" s="2" t="s">
        <v>23</v>
      </c>
      <c r="J944" s="6">
        <v>300.00599999999997</v>
      </c>
      <c r="K944" s="2" t="s">
        <v>238</v>
      </c>
      <c r="L944" s="2" t="s">
        <v>60</v>
      </c>
      <c r="M944" s="2" t="s">
        <v>239</v>
      </c>
      <c r="N944" s="2" t="s">
        <v>26</v>
      </c>
      <c r="O944" s="2" t="s">
        <v>145</v>
      </c>
      <c r="P944" s="2" t="s">
        <v>63</v>
      </c>
      <c r="Q944" s="2" t="s">
        <v>1114</v>
      </c>
      <c r="R944" s="2" t="s">
        <v>30</v>
      </c>
      <c r="S944" s="2" t="s">
        <v>277</v>
      </c>
      <c r="T944">
        <v>1</v>
      </c>
      <c r="U944">
        <f t="shared" si="76"/>
        <v>46</v>
      </c>
      <c r="V944">
        <f t="shared" si="77"/>
        <v>11</v>
      </c>
    </row>
    <row r="945" spans="1:22" ht="48" customHeight="1" x14ac:dyDescent="0.2">
      <c r="A945" s="7" t="s">
        <v>1042</v>
      </c>
      <c r="B945" s="7" t="s">
        <v>1044</v>
      </c>
      <c r="C945" s="8">
        <v>45608</v>
      </c>
      <c r="D945" s="9">
        <v>45608.732164351852</v>
      </c>
      <c r="E945" s="10">
        <v>0</v>
      </c>
      <c r="F945" s="7" t="s">
        <v>89</v>
      </c>
      <c r="G945" s="10">
        <v>36</v>
      </c>
      <c r="H945" s="7" t="s">
        <v>237</v>
      </c>
      <c r="I945" s="7" t="s">
        <v>23</v>
      </c>
      <c r="J945" s="11">
        <v>300.00240000000002</v>
      </c>
      <c r="K945" s="7" t="s">
        <v>238</v>
      </c>
      <c r="L945" s="7" t="s">
        <v>60</v>
      </c>
      <c r="M945" s="7" t="s">
        <v>239</v>
      </c>
      <c r="N945" s="7" t="s">
        <v>26</v>
      </c>
      <c r="O945" s="7" t="s">
        <v>145</v>
      </c>
      <c r="P945" s="7" t="s">
        <v>63</v>
      </c>
      <c r="Q945" s="7" t="s">
        <v>1115</v>
      </c>
      <c r="R945" s="7" t="s">
        <v>30</v>
      </c>
      <c r="S945" s="7" t="s">
        <v>277</v>
      </c>
      <c r="T945">
        <v>1</v>
      </c>
      <c r="U945">
        <f t="shared" si="76"/>
        <v>46</v>
      </c>
      <c r="V945">
        <f t="shared" si="77"/>
        <v>11</v>
      </c>
    </row>
    <row r="946" spans="1:22" ht="36.75" customHeight="1" x14ac:dyDescent="0.2">
      <c r="A946" s="7" t="s">
        <v>1042</v>
      </c>
      <c r="B946" s="7" t="s">
        <v>1043</v>
      </c>
      <c r="C946" s="8">
        <v>45608</v>
      </c>
      <c r="D946" s="9">
        <v>45608.692314814813</v>
      </c>
      <c r="E946" s="10">
        <v>4</v>
      </c>
      <c r="F946" s="7" t="s">
        <v>1116</v>
      </c>
      <c r="G946" s="10">
        <v>30</v>
      </c>
      <c r="H946" s="7" t="s">
        <v>59</v>
      </c>
      <c r="I946" s="7" t="s">
        <v>23</v>
      </c>
      <c r="J946" s="11">
        <v>159.999</v>
      </c>
      <c r="K946" s="7" t="s">
        <v>59</v>
      </c>
      <c r="L946" s="7" t="s">
        <v>60</v>
      </c>
      <c r="M946" s="7" t="s">
        <v>877</v>
      </c>
      <c r="N946" s="7" t="s">
        <v>62</v>
      </c>
      <c r="O946" s="7" t="s">
        <v>145</v>
      </c>
      <c r="P946" s="7" t="s">
        <v>63</v>
      </c>
      <c r="Q946" s="7" t="s">
        <v>1117</v>
      </c>
      <c r="R946" s="7" t="s">
        <v>71</v>
      </c>
      <c r="S946" s="7" t="s">
        <v>277</v>
      </c>
      <c r="T946">
        <v>1</v>
      </c>
      <c r="U946">
        <f t="shared" si="76"/>
        <v>46</v>
      </c>
      <c r="V946">
        <f t="shared" si="77"/>
        <v>11</v>
      </c>
    </row>
    <row r="947" spans="1:22" ht="48" customHeight="1" x14ac:dyDescent="0.2">
      <c r="A947" s="7" t="s">
        <v>1042</v>
      </c>
      <c r="B947" s="7" t="s">
        <v>1044</v>
      </c>
      <c r="C947" s="8">
        <v>45608</v>
      </c>
      <c r="D947" s="9">
        <v>45608.652071759258</v>
      </c>
      <c r="E947" s="10">
        <v>0</v>
      </c>
      <c r="F947" s="7" t="s">
        <v>89</v>
      </c>
      <c r="G947" s="10">
        <v>36</v>
      </c>
      <c r="H947" s="7" t="s">
        <v>237</v>
      </c>
      <c r="I947" s="7" t="s">
        <v>23</v>
      </c>
      <c r="J947" s="11">
        <v>300.00240000000002</v>
      </c>
      <c r="K947" s="7" t="s">
        <v>238</v>
      </c>
      <c r="L947" s="7" t="s">
        <v>60</v>
      </c>
      <c r="M947" s="7" t="s">
        <v>239</v>
      </c>
      <c r="N947" s="7" t="s">
        <v>26</v>
      </c>
      <c r="O947" s="7" t="s">
        <v>145</v>
      </c>
      <c r="P947" s="7" t="s">
        <v>63</v>
      </c>
      <c r="Q947" s="7" t="s">
        <v>1118</v>
      </c>
      <c r="R947" s="7" t="s">
        <v>30</v>
      </c>
      <c r="S947" s="7" t="s">
        <v>277</v>
      </c>
      <c r="T947">
        <v>1</v>
      </c>
      <c r="U947">
        <f t="shared" ref="U947:U971" si="78">WEEKNUM(C947)</f>
        <v>46</v>
      </c>
      <c r="V947">
        <f t="shared" ref="V947:V971" si="79">MONTH(C947)</f>
        <v>11</v>
      </c>
    </row>
    <row r="948" spans="1:22" ht="48" customHeight="1" x14ac:dyDescent="0.2">
      <c r="A948" s="2" t="s">
        <v>1042</v>
      </c>
      <c r="B948" s="2" t="s">
        <v>1044</v>
      </c>
      <c r="C948" s="3">
        <v>45608</v>
      </c>
      <c r="D948" s="4">
        <v>45608.65148148148</v>
      </c>
      <c r="E948" s="5">
        <v>0</v>
      </c>
      <c r="F948" s="2" t="s">
        <v>89</v>
      </c>
      <c r="G948" s="5">
        <v>36</v>
      </c>
      <c r="H948" s="2" t="s">
        <v>278</v>
      </c>
      <c r="I948" s="2" t="s">
        <v>23</v>
      </c>
      <c r="J948" s="6">
        <v>300.00240000000002</v>
      </c>
      <c r="K948" s="2" t="s">
        <v>279</v>
      </c>
      <c r="L948" s="2" t="s">
        <v>60</v>
      </c>
      <c r="M948" s="2" t="s">
        <v>280</v>
      </c>
      <c r="N948" s="2" t="s">
        <v>26</v>
      </c>
      <c r="O948" s="2" t="s">
        <v>145</v>
      </c>
      <c r="P948" s="2" t="s">
        <v>63</v>
      </c>
      <c r="Q948" s="2" t="s">
        <v>1119</v>
      </c>
      <c r="R948" s="2" t="s">
        <v>30</v>
      </c>
      <c r="S948" s="2" t="s">
        <v>277</v>
      </c>
      <c r="T948">
        <v>1</v>
      </c>
      <c r="U948">
        <f t="shared" si="78"/>
        <v>46</v>
      </c>
      <c r="V948">
        <f t="shared" si="79"/>
        <v>11</v>
      </c>
    </row>
    <row r="949" spans="1:22" ht="59.25" customHeight="1" x14ac:dyDescent="0.2">
      <c r="A949" s="7" t="s">
        <v>1042</v>
      </c>
      <c r="B949" s="7" t="s">
        <v>1043</v>
      </c>
      <c r="C949" s="8">
        <v>45608</v>
      </c>
      <c r="D949" s="9">
        <v>45608.628703703704</v>
      </c>
      <c r="E949" s="10">
        <v>0</v>
      </c>
      <c r="F949" s="7" t="s">
        <v>298</v>
      </c>
      <c r="G949" s="10">
        <v>34</v>
      </c>
      <c r="H949" s="7" t="s">
        <v>59</v>
      </c>
      <c r="I949" s="7" t="s">
        <v>23</v>
      </c>
      <c r="J949" s="11">
        <v>181.3322</v>
      </c>
      <c r="K949" s="7" t="s">
        <v>59</v>
      </c>
      <c r="L949" s="7" t="s">
        <v>60</v>
      </c>
      <c r="M949" s="7" t="s">
        <v>299</v>
      </c>
      <c r="N949" s="7" t="s">
        <v>62</v>
      </c>
      <c r="O949" s="7" t="s">
        <v>145</v>
      </c>
      <c r="P949" s="7" t="s">
        <v>63</v>
      </c>
      <c r="Q949" s="7" t="s">
        <v>1120</v>
      </c>
      <c r="R949" s="7" t="s">
        <v>71</v>
      </c>
      <c r="S949" s="7" t="s">
        <v>277</v>
      </c>
      <c r="T949">
        <v>1</v>
      </c>
      <c r="U949">
        <f t="shared" si="78"/>
        <v>46</v>
      </c>
      <c r="V949">
        <f t="shared" si="79"/>
        <v>11</v>
      </c>
    </row>
    <row r="950" spans="1:22" ht="59.25" customHeight="1" x14ac:dyDescent="0.2">
      <c r="A950" s="2" t="s">
        <v>1042</v>
      </c>
      <c r="B950" s="2" t="s">
        <v>1044</v>
      </c>
      <c r="C950" s="3">
        <v>45608</v>
      </c>
      <c r="D950" s="4">
        <v>45608.609571759254</v>
      </c>
      <c r="E950" s="5">
        <v>0</v>
      </c>
      <c r="F950" s="2" t="s">
        <v>298</v>
      </c>
      <c r="G950" s="5">
        <v>34</v>
      </c>
      <c r="H950" s="2" t="s">
        <v>59</v>
      </c>
      <c r="I950" s="2" t="s">
        <v>23</v>
      </c>
      <c r="J950" s="6">
        <v>283.3356</v>
      </c>
      <c r="K950" s="2" t="s">
        <v>59</v>
      </c>
      <c r="L950" s="2" t="s">
        <v>60</v>
      </c>
      <c r="M950" s="2" t="s">
        <v>299</v>
      </c>
      <c r="N950" s="2" t="s">
        <v>26</v>
      </c>
      <c r="O950" s="2" t="s">
        <v>145</v>
      </c>
      <c r="P950" s="2" t="s">
        <v>63</v>
      </c>
      <c r="Q950" s="2" t="s">
        <v>1121</v>
      </c>
      <c r="R950" s="2" t="s">
        <v>71</v>
      </c>
      <c r="S950" s="2" t="s">
        <v>277</v>
      </c>
      <c r="T950">
        <v>1</v>
      </c>
      <c r="U950">
        <f t="shared" si="78"/>
        <v>46</v>
      </c>
      <c r="V950">
        <f t="shared" si="79"/>
        <v>11</v>
      </c>
    </row>
    <row r="951" spans="1:22" ht="59.25" customHeight="1" x14ac:dyDescent="0.2">
      <c r="A951" s="2" t="s">
        <v>1042</v>
      </c>
      <c r="B951" s="2" t="s">
        <v>1044</v>
      </c>
      <c r="C951" s="3">
        <v>45608</v>
      </c>
      <c r="D951" s="4">
        <v>45608.565983796296</v>
      </c>
      <c r="E951" s="5">
        <v>0</v>
      </c>
      <c r="F951" s="2" t="s">
        <v>274</v>
      </c>
      <c r="G951" s="5">
        <v>31</v>
      </c>
      <c r="H951" s="2" t="s">
        <v>59</v>
      </c>
      <c r="I951" s="2" t="s">
        <v>1065</v>
      </c>
      <c r="J951" s="6">
        <v>258.33539999999999</v>
      </c>
      <c r="K951" s="2" t="s">
        <v>59</v>
      </c>
      <c r="L951" s="2" t="s">
        <v>60</v>
      </c>
      <c r="M951" s="2" t="s">
        <v>1066</v>
      </c>
      <c r="N951" s="2" t="s">
        <v>26</v>
      </c>
      <c r="O951" s="2" t="s">
        <v>145</v>
      </c>
      <c r="P951" s="2" t="s">
        <v>63</v>
      </c>
      <c r="Q951" s="2" t="s">
        <v>1122</v>
      </c>
      <c r="R951" s="2" t="s">
        <v>71</v>
      </c>
      <c r="S951" s="2" t="s">
        <v>277</v>
      </c>
      <c r="T951">
        <v>1</v>
      </c>
      <c r="U951">
        <f t="shared" si="78"/>
        <v>46</v>
      </c>
      <c r="V951">
        <f t="shared" si="79"/>
        <v>11</v>
      </c>
    </row>
    <row r="952" spans="1:22" ht="48" customHeight="1" x14ac:dyDescent="0.2">
      <c r="A952" s="7" t="s">
        <v>1042</v>
      </c>
      <c r="B952" s="7" t="s">
        <v>1044</v>
      </c>
      <c r="C952" s="8">
        <v>45608</v>
      </c>
      <c r="D952" s="9">
        <v>45608.508854166663</v>
      </c>
      <c r="E952" s="10">
        <v>0</v>
      </c>
      <c r="F952" s="7" t="s">
        <v>89</v>
      </c>
      <c r="G952" s="10">
        <v>36</v>
      </c>
      <c r="H952" s="7" t="s">
        <v>278</v>
      </c>
      <c r="I952" s="7" t="s">
        <v>23</v>
      </c>
      <c r="J952" s="11">
        <v>300.00240000000002</v>
      </c>
      <c r="K952" s="7" t="s">
        <v>279</v>
      </c>
      <c r="L952" s="7" t="s">
        <v>60</v>
      </c>
      <c r="M952" s="7" t="s">
        <v>280</v>
      </c>
      <c r="N952" s="7" t="s">
        <v>26</v>
      </c>
      <c r="O952" s="7" t="s">
        <v>145</v>
      </c>
      <c r="P952" s="7" t="s">
        <v>63</v>
      </c>
      <c r="Q952" s="7" t="s">
        <v>1123</v>
      </c>
      <c r="R952" s="7" t="s">
        <v>30</v>
      </c>
      <c r="S952" s="7" t="s">
        <v>277</v>
      </c>
      <c r="T952">
        <v>1</v>
      </c>
      <c r="U952">
        <f t="shared" si="78"/>
        <v>46</v>
      </c>
      <c r="V952">
        <f t="shared" si="79"/>
        <v>11</v>
      </c>
    </row>
    <row r="953" spans="1:22" ht="48" customHeight="1" x14ac:dyDescent="0.2">
      <c r="A953" s="12" t="s">
        <v>1042</v>
      </c>
      <c r="B953" s="12" t="s">
        <v>1043</v>
      </c>
      <c r="C953" s="13">
        <v>45608</v>
      </c>
      <c r="D953" s="14">
        <v>45608.462592592594</v>
      </c>
      <c r="E953" s="15">
        <v>0</v>
      </c>
      <c r="F953" s="12" t="s">
        <v>88</v>
      </c>
      <c r="G953" s="15">
        <v>33</v>
      </c>
      <c r="H953" s="12" t="s">
        <v>59</v>
      </c>
      <c r="I953" s="12" t="s">
        <v>23</v>
      </c>
      <c r="J953" s="16">
        <v>175.99889999999999</v>
      </c>
      <c r="K953" s="12" t="s">
        <v>59</v>
      </c>
      <c r="L953" s="12" t="s">
        <v>60</v>
      </c>
      <c r="M953" s="12" t="s">
        <v>309</v>
      </c>
      <c r="N953" s="12" t="s">
        <v>62</v>
      </c>
      <c r="O953" s="12" t="s">
        <v>145</v>
      </c>
      <c r="P953" s="12" t="s">
        <v>63</v>
      </c>
      <c r="Q953" s="12" t="s">
        <v>1124</v>
      </c>
      <c r="R953" s="12" t="s">
        <v>71</v>
      </c>
      <c r="S953" s="12" t="s">
        <v>277</v>
      </c>
      <c r="T953">
        <v>1</v>
      </c>
      <c r="U953">
        <f t="shared" si="78"/>
        <v>46</v>
      </c>
      <c r="V953">
        <f t="shared" si="79"/>
        <v>11</v>
      </c>
    </row>
    <row r="954" spans="1:22" ht="48" customHeight="1" x14ac:dyDescent="0.2">
      <c r="A954" s="2" t="s">
        <v>1042</v>
      </c>
      <c r="B954" s="2" t="s">
        <v>1044</v>
      </c>
      <c r="C954" s="3">
        <v>45608</v>
      </c>
      <c r="D954" s="4">
        <v>45608.403043981481</v>
      </c>
      <c r="E954" s="5">
        <v>0</v>
      </c>
      <c r="F954" s="2" t="s">
        <v>89</v>
      </c>
      <c r="G954" s="5">
        <v>36</v>
      </c>
      <c r="H954" s="2" t="s">
        <v>278</v>
      </c>
      <c r="I954" s="2" t="s">
        <v>23</v>
      </c>
      <c r="J954" s="6">
        <v>300.00240000000002</v>
      </c>
      <c r="K954" s="2" t="s">
        <v>279</v>
      </c>
      <c r="L954" s="2" t="s">
        <v>60</v>
      </c>
      <c r="M954" s="2" t="s">
        <v>280</v>
      </c>
      <c r="N954" s="2" t="s">
        <v>26</v>
      </c>
      <c r="O954" s="2" t="s">
        <v>145</v>
      </c>
      <c r="P954" s="2" t="s">
        <v>63</v>
      </c>
      <c r="Q954" s="2" t="s">
        <v>1125</v>
      </c>
      <c r="R954" s="2" t="s">
        <v>30</v>
      </c>
      <c r="S954" s="2" t="s">
        <v>277</v>
      </c>
      <c r="T954">
        <v>1</v>
      </c>
      <c r="U954">
        <f t="shared" si="78"/>
        <v>46</v>
      </c>
      <c r="V954">
        <f t="shared" si="79"/>
        <v>11</v>
      </c>
    </row>
    <row r="955" spans="1:22" ht="59.25" customHeight="1" x14ac:dyDescent="0.2">
      <c r="A955" s="7" t="s">
        <v>1042</v>
      </c>
      <c r="B955" s="7" t="s">
        <v>1044</v>
      </c>
      <c r="C955" s="8">
        <v>45608</v>
      </c>
      <c r="D955" s="9">
        <v>45608.382268518515</v>
      </c>
      <c r="E955" s="10">
        <v>0</v>
      </c>
      <c r="F955" s="7" t="s">
        <v>298</v>
      </c>
      <c r="G955" s="10">
        <v>34</v>
      </c>
      <c r="H955" s="7" t="s">
        <v>59</v>
      </c>
      <c r="I955" s="7" t="s">
        <v>23</v>
      </c>
      <c r="J955" s="11">
        <v>283.3356</v>
      </c>
      <c r="K955" s="7" t="s">
        <v>59</v>
      </c>
      <c r="L955" s="7" t="s">
        <v>60</v>
      </c>
      <c r="M955" s="7" t="s">
        <v>299</v>
      </c>
      <c r="N955" s="7" t="s">
        <v>26</v>
      </c>
      <c r="O955" s="7" t="s">
        <v>145</v>
      </c>
      <c r="P955" s="7" t="s">
        <v>63</v>
      </c>
      <c r="Q955" s="7" t="s">
        <v>1126</v>
      </c>
      <c r="R955" s="7" t="s">
        <v>71</v>
      </c>
      <c r="S955" s="7" t="s">
        <v>277</v>
      </c>
      <c r="T955">
        <v>1</v>
      </c>
      <c r="U955">
        <f t="shared" si="78"/>
        <v>46</v>
      </c>
      <c r="V955">
        <f t="shared" si="79"/>
        <v>11</v>
      </c>
    </row>
    <row r="956" spans="1:22" ht="59.25" customHeight="1" x14ac:dyDescent="0.2">
      <c r="A956" s="2" t="s">
        <v>1042</v>
      </c>
      <c r="B956" s="2" t="s">
        <v>1043</v>
      </c>
      <c r="C956" s="3">
        <v>45608</v>
      </c>
      <c r="D956" s="4">
        <v>45608.357407407406</v>
      </c>
      <c r="E956" s="5">
        <v>2</v>
      </c>
      <c r="F956" s="2" t="s">
        <v>868</v>
      </c>
      <c r="G956" s="5">
        <v>34</v>
      </c>
      <c r="H956" s="2" t="s">
        <v>59</v>
      </c>
      <c r="I956" s="2" t="s">
        <v>23</v>
      </c>
      <c r="J956" s="6">
        <v>181.3322</v>
      </c>
      <c r="K956" s="2" t="s">
        <v>59</v>
      </c>
      <c r="L956" s="2" t="s">
        <v>60</v>
      </c>
      <c r="M956" s="2" t="s">
        <v>299</v>
      </c>
      <c r="N956" s="2" t="s">
        <v>62</v>
      </c>
      <c r="O956" s="2" t="s">
        <v>145</v>
      </c>
      <c r="P956" s="2" t="s">
        <v>63</v>
      </c>
      <c r="Q956" s="2" t="s">
        <v>1127</v>
      </c>
      <c r="R956" s="2" t="s">
        <v>71</v>
      </c>
      <c r="S956" s="2" t="s">
        <v>277</v>
      </c>
      <c r="T956">
        <v>1</v>
      </c>
      <c r="U956">
        <f t="shared" si="78"/>
        <v>46</v>
      </c>
      <c r="V956">
        <f t="shared" si="79"/>
        <v>11</v>
      </c>
    </row>
    <row r="957" spans="1:22" ht="48" customHeight="1" x14ac:dyDescent="0.2">
      <c r="A957" s="7" t="s">
        <v>1042</v>
      </c>
      <c r="B957" s="7" t="s">
        <v>1044</v>
      </c>
      <c r="C957" s="8">
        <v>45608</v>
      </c>
      <c r="D957" s="9">
        <v>45608.342233796291</v>
      </c>
      <c r="E957" s="10">
        <v>0</v>
      </c>
      <c r="F957" s="7" t="s">
        <v>89</v>
      </c>
      <c r="G957" s="10">
        <v>36</v>
      </c>
      <c r="H957" s="7" t="s">
        <v>237</v>
      </c>
      <c r="I957" s="7" t="s">
        <v>23</v>
      </c>
      <c r="J957" s="11">
        <v>300.00240000000002</v>
      </c>
      <c r="K957" s="7" t="s">
        <v>238</v>
      </c>
      <c r="L957" s="7" t="s">
        <v>60</v>
      </c>
      <c r="M957" s="7" t="s">
        <v>239</v>
      </c>
      <c r="N957" s="7" t="s">
        <v>26</v>
      </c>
      <c r="O957" s="7" t="s">
        <v>145</v>
      </c>
      <c r="P957" s="7" t="s">
        <v>63</v>
      </c>
      <c r="Q957" s="7" t="s">
        <v>1128</v>
      </c>
      <c r="R957" s="7" t="s">
        <v>30</v>
      </c>
      <c r="S957" s="7" t="s">
        <v>277</v>
      </c>
      <c r="T957">
        <v>1</v>
      </c>
      <c r="U957">
        <f t="shared" si="78"/>
        <v>46</v>
      </c>
      <c r="V957">
        <f t="shared" si="79"/>
        <v>11</v>
      </c>
    </row>
    <row r="958" spans="1:22" ht="48" customHeight="1" x14ac:dyDescent="0.2">
      <c r="A958" s="12" t="s">
        <v>1042</v>
      </c>
      <c r="B958" s="12" t="s">
        <v>1044</v>
      </c>
      <c r="C958" s="13">
        <v>45608</v>
      </c>
      <c r="D958" s="14">
        <v>45608.341851851852</v>
      </c>
      <c r="E958" s="15">
        <v>0</v>
      </c>
      <c r="F958" s="12" t="s">
        <v>88</v>
      </c>
      <c r="G958" s="15">
        <v>33</v>
      </c>
      <c r="H958" s="12" t="s">
        <v>59</v>
      </c>
      <c r="I958" s="12" t="s">
        <v>23</v>
      </c>
      <c r="J958" s="16">
        <v>275.00220000000002</v>
      </c>
      <c r="K958" s="12" t="s">
        <v>59</v>
      </c>
      <c r="L958" s="12" t="s">
        <v>60</v>
      </c>
      <c r="M958" s="12" t="s">
        <v>309</v>
      </c>
      <c r="N958" s="12" t="s">
        <v>26</v>
      </c>
      <c r="O958" s="12" t="s">
        <v>145</v>
      </c>
      <c r="P958" s="12" t="s">
        <v>63</v>
      </c>
      <c r="Q958" s="12" t="s">
        <v>1129</v>
      </c>
      <c r="R958" s="12" t="s">
        <v>71</v>
      </c>
      <c r="S958" s="12" t="s">
        <v>277</v>
      </c>
      <c r="T958">
        <v>1</v>
      </c>
      <c r="U958">
        <f t="shared" si="78"/>
        <v>46</v>
      </c>
      <c r="V958">
        <f t="shared" si="79"/>
        <v>11</v>
      </c>
    </row>
    <row r="959" spans="1:22" ht="48" customHeight="1" x14ac:dyDescent="0.2">
      <c r="A959" s="12" t="s">
        <v>1042</v>
      </c>
      <c r="B959" s="12" t="s">
        <v>1043</v>
      </c>
      <c r="C959" s="13">
        <v>45608</v>
      </c>
      <c r="D959" s="14">
        <v>45608.294710648144</v>
      </c>
      <c r="E959" s="15">
        <v>6</v>
      </c>
      <c r="F959" s="12" t="s">
        <v>1130</v>
      </c>
      <c r="G959" s="15">
        <v>33</v>
      </c>
      <c r="H959" s="12" t="s">
        <v>59</v>
      </c>
      <c r="I959" s="12" t="s">
        <v>23</v>
      </c>
      <c r="J959" s="16">
        <v>175.99889999999999</v>
      </c>
      <c r="K959" s="12" t="s">
        <v>59</v>
      </c>
      <c r="L959" s="12" t="s">
        <v>60</v>
      </c>
      <c r="M959" s="12" t="s">
        <v>309</v>
      </c>
      <c r="N959" s="12" t="s">
        <v>62</v>
      </c>
      <c r="O959" s="12" t="s">
        <v>145</v>
      </c>
      <c r="P959" s="12" t="s">
        <v>63</v>
      </c>
      <c r="Q959" s="12" t="s">
        <v>1131</v>
      </c>
      <c r="R959" s="12" t="s">
        <v>71</v>
      </c>
      <c r="S959" s="12" t="s">
        <v>277</v>
      </c>
      <c r="T959">
        <v>1</v>
      </c>
      <c r="U959">
        <f t="shared" si="78"/>
        <v>46</v>
      </c>
      <c r="V959">
        <f t="shared" si="79"/>
        <v>11</v>
      </c>
    </row>
    <row r="960" spans="1:22" ht="59.25" customHeight="1" x14ac:dyDescent="0.2">
      <c r="A960" s="2" t="s">
        <v>1042</v>
      </c>
      <c r="B960" s="2" t="s">
        <v>1044</v>
      </c>
      <c r="C960" s="3">
        <v>45608</v>
      </c>
      <c r="D960" s="4">
        <v>45608.275972222218</v>
      </c>
      <c r="E960" s="5">
        <v>0</v>
      </c>
      <c r="F960" s="2" t="s">
        <v>274</v>
      </c>
      <c r="G960" s="5">
        <v>31</v>
      </c>
      <c r="H960" s="2" t="s">
        <v>59</v>
      </c>
      <c r="I960" s="2" t="s">
        <v>1065</v>
      </c>
      <c r="J960" s="6">
        <v>258.33539999999999</v>
      </c>
      <c r="K960" s="2" t="s">
        <v>59</v>
      </c>
      <c r="L960" s="2" t="s">
        <v>60</v>
      </c>
      <c r="M960" s="2" t="s">
        <v>1066</v>
      </c>
      <c r="N960" s="2" t="s">
        <v>26</v>
      </c>
      <c r="O960" s="2" t="s">
        <v>145</v>
      </c>
      <c r="P960" s="2" t="s">
        <v>63</v>
      </c>
      <c r="Q960" s="2" t="s">
        <v>1132</v>
      </c>
      <c r="R960" s="2" t="s">
        <v>71</v>
      </c>
      <c r="S960" s="2" t="s">
        <v>277</v>
      </c>
      <c r="T960">
        <v>1</v>
      </c>
      <c r="U960">
        <f t="shared" si="78"/>
        <v>46</v>
      </c>
      <c r="V960">
        <f t="shared" si="79"/>
        <v>11</v>
      </c>
    </row>
    <row r="961" spans="1:22" ht="48" customHeight="1" x14ac:dyDescent="0.2">
      <c r="A961" s="2" t="s">
        <v>1042</v>
      </c>
      <c r="B961" s="2" t="s">
        <v>1044</v>
      </c>
      <c r="C961" s="3">
        <v>45608</v>
      </c>
      <c r="D961" s="4">
        <v>45608.256435185183</v>
      </c>
      <c r="E961" s="5">
        <v>0</v>
      </c>
      <c r="F961" s="2" t="s">
        <v>89</v>
      </c>
      <c r="G961" s="5">
        <v>36</v>
      </c>
      <c r="H961" s="2" t="s">
        <v>237</v>
      </c>
      <c r="I961" s="2" t="s">
        <v>23</v>
      </c>
      <c r="J961" s="6">
        <v>300.00240000000002</v>
      </c>
      <c r="K961" s="2" t="s">
        <v>238</v>
      </c>
      <c r="L961" s="2" t="s">
        <v>60</v>
      </c>
      <c r="M961" s="2" t="s">
        <v>239</v>
      </c>
      <c r="N961" s="2" t="s">
        <v>26</v>
      </c>
      <c r="O961" s="2" t="s">
        <v>145</v>
      </c>
      <c r="P961" s="2" t="s">
        <v>63</v>
      </c>
      <c r="Q961" s="2" t="s">
        <v>1133</v>
      </c>
      <c r="R961" s="2" t="s">
        <v>30</v>
      </c>
      <c r="S961" s="2" t="s">
        <v>277</v>
      </c>
      <c r="T961">
        <v>1</v>
      </c>
      <c r="U961">
        <f t="shared" si="78"/>
        <v>46</v>
      </c>
      <c r="V961">
        <f t="shared" si="79"/>
        <v>11</v>
      </c>
    </row>
    <row r="962" spans="1:22" ht="48" customHeight="1" x14ac:dyDescent="0.2">
      <c r="A962" s="2" t="s">
        <v>1042</v>
      </c>
      <c r="B962" s="2" t="s">
        <v>1044</v>
      </c>
      <c r="C962" s="3">
        <v>45607</v>
      </c>
      <c r="D962" s="4">
        <v>45607.716145833328</v>
      </c>
      <c r="E962" s="5">
        <v>0</v>
      </c>
      <c r="F962" s="2" t="s">
        <v>89</v>
      </c>
      <c r="G962" s="5">
        <v>36</v>
      </c>
      <c r="H962" s="2" t="s">
        <v>237</v>
      </c>
      <c r="I962" s="2" t="s">
        <v>23</v>
      </c>
      <c r="J962" s="6">
        <v>300.00240000000002</v>
      </c>
      <c r="K962" s="2" t="s">
        <v>238</v>
      </c>
      <c r="L962" s="2" t="s">
        <v>60</v>
      </c>
      <c r="M962" s="2" t="s">
        <v>239</v>
      </c>
      <c r="N962" s="2" t="s">
        <v>26</v>
      </c>
      <c r="O962" s="2" t="s">
        <v>145</v>
      </c>
      <c r="P962" s="2" t="s">
        <v>63</v>
      </c>
      <c r="Q962" s="2" t="s">
        <v>1134</v>
      </c>
      <c r="R962" s="2" t="s">
        <v>30</v>
      </c>
      <c r="S962" s="2" t="s">
        <v>277</v>
      </c>
      <c r="T962">
        <v>1</v>
      </c>
      <c r="U962">
        <f t="shared" si="78"/>
        <v>46</v>
      </c>
      <c r="V962">
        <f t="shared" si="79"/>
        <v>11</v>
      </c>
    </row>
    <row r="963" spans="1:22" ht="48" customHeight="1" x14ac:dyDescent="0.2">
      <c r="A963" s="12" t="s">
        <v>1042</v>
      </c>
      <c r="B963" s="12" t="s">
        <v>1043</v>
      </c>
      <c r="C963" s="13">
        <v>45607</v>
      </c>
      <c r="D963" s="14">
        <v>45607.690821759257</v>
      </c>
      <c r="E963" s="15">
        <v>2</v>
      </c>
      <c r="F963" s="12" t="s">
        <v>1094</v>
      </c>
      <c r="G963" s="15">
        <v>33</v>
      </c>
      <c r="H963" s="12" t="s">
        <v>59</v>
      </c>
      <c r="I963" s="12" t="s">
        <v>23</v>
      </c>
      <c r="J963" s="16">
        <v>175.99889999999999</v>
      </c>
      <c r="K963" s="12" t="s">
        <v>59</v>
      </c>
      <c r="L963" s="12" t="s">
        <v>60</v>
      </c>
      <c r="M963" s="12" t="s">
        <v>309</v>
      </c>
      <c r="N963" s="12" t="s">
        <v>62</v>
      </c>
      <c r="O963" s="12" t="s">
        <v>145</v>
      </c>
      <c r="P963" s="12" t="s">
        <v>63</v>
      </c>
      <c r="Q963" s="12" t="s">
        <v>1135</v>
      </c>
      <c r="R963" s="12" t="s">
        <v>71</v>
      </c>
      <c r="S963" s="12" t="s">
        <v>277</v>
      </c>
      <c r="T963">
        <v>1</v>
      </c>
      <c r="U963">
        <f t="shared" si="78"/>
        <v>46</v>
      </c>
      <c r="V963">
        <f t="shared" si="79"/>
        <v>11</v>
      </c>
    </row>
    <row r="964" spans="1:22" ht="48" customHeight="1" x14ac:dyDescent="0.2">
      <c r="A964" s="2" t="s">
        <v>1042</v>
      </c>
      <c r="B964" s="2" t="s">
        <v>1044</v>
      </c>
      <c r="C964" s="3">
        <v>45607</v>
      </c>
      <c r="D964" s="4">
        <v>45607.650590277779</v>
      </c>
      <c r="E964" s="5">
        <v>0</v>
      </c>
      <c r="F964" s="2" t="s">
        <v>89</v>
      </c>
      <c r="G964" s="5">
        <v>36</v>
      </c>
      <c r="H964" s="2" t="s">
        <v>237</v>
      </c>
      <c r="I964" s="2" t="s">
        <v>23</v>
      </c>
      <c r="J964" s="6">
        <v>300.00240000000002</v>
      </c>
      <c r="K964" s="2" t="s">
        <v>238</v>
      </c>
      <c r="L964" s="2" t="s">
        <v>60</v>
      </c>
      <c r="M964" s="2" t="s">
        <v>239</v>
      </c>
      <c r="N964" s="2" t="s">
        <v>26</v>
      </c>
      <c r="O964" s="2" t="s">
        <v>145</v>
      </c>
      <c r="P964" s="2" t="s">
        <v>63</v>
      </c>
      <c r="Q964" s="2" t="s">
        <v>1136</v>
      </c>
      <c r="R964" s="2" t="s">
        <v>30</v>
      </c>
      <c r="S964" s="2" t="s">
        <v>277</v>
      </c>
      <c r="T964">
        <v>1</v>
      </c>
      <c r="U964">
        <f t="shared" si="78"/>
        <v>46</v>
      </c>
      <c r="V964">
        <f t="shared" si="79"/>
        <v>11</v>
      </c>
    </row>
    <row r="965" spans="1:22" ht="48" customHeight="1" x14ac:dyDescent="0.2">
      <c r="A965" s="7" t="s">
        <v>1042</v>
      </c>
      <c r="B965" s="7" t="s">
        <v>1044</v>
      </c>
      <c r="C965" s="8">
        <v>45607</v>
      </c>
      <c r="D965" s="9">
        <v>45607.65</v>
      </c>
      <c r="E965" s="10">
        <v>0</v>
      </c>
      <c r="F965" s="7" t="s">
        <v>89</v>
      </c>
      <c r="G965" s="10">
        <v>36</v>
      </c>
      <c r="H965" s="7" t="s">
        <v>278</v>
      </c>
      <c r="I965" s="7" t="s">
        <v>23</v>
      </c>
      <c r="J965" s="11">
        <v>300.00240000000002</v>
      </c>
      <c r="K965" s="7" t="s">
        <v>279</v>
      </c>
      <c r="L965" s="7" t="s">
        <v>60</v>
      </c>
      <c r="M965" s="7" t="s">
        <v>280</v>
      </c>
      <c r="N965" s="7" t="s">
        <v>26</v>
      </c>
      <c r="O965" s="7" t="s">
        <v>145</v>
      </c>
      <c r="P965" s="7" t="s">
        <v>63</v>
      </c>
      <c r="Q965" s="7" t="s">
        <v>1137</v>
      </c>
      <c r="R965" s="7" t="s">
        <v>30</v>
      </c>
      <c r="S965" s="7" t="s">
        <v>277</v>
      </c>
      <c r="T965">
        <v>1</v>
      </c>
      <c r="U965">
        <f t="shared" si="78"/>
        <v>46</v>
      </c>
      <c r="V965">
        <f t="shared" si="79"/>
        <v>11</v>
      </c>
    </row>
    <row r="966" spans="1:22" ht="59.25" customHeight="1" x14ac:dyDescent="0.2">
      <c r="A966" s="2" t="s">
        <v>1042</v>
      </c>
      <c r="B966" s="2" t="s">
        <v>1043</v>
      </c>
      <c r="C966" s="3">
        <v>45607</v>
      </c>
      <c r="D966" s="4">
        <v>45607.629479166666</v>
      </c>
      <c r="E966" s="5">
        <v>4</v>
      </c>
      <c r="F966" s="2" t="s">
        <v>1138</v>
      </c>
      <c r="G966" s="5">
        <v>34</v>
      </c>
      <c r="H966" s="2" t="s">
        <v>59</v>
      </c>
      <c r="I966" s="2" t="s">
        <v>23</v>
      </c>
      <c r="J966" s="6">
        <v>181.3322</v>
      </c>
      <c r="K966" s="2" t="s">
        <v>59</v>
      </c>
      <c r="L966" s="2" t="s">
        <v>60</v>
      </c>
      <c r="M966" s="2" t="s">
        <v>299</v>
      </c>
      <c r="N966" s="2" t="s">
        <v>62</v>
      </c>
      <c r="O966" s="2" t="s">
        <v>145</v>
      </c>
      <c r="P966" s="2" t="s">
        <v>63</v>
      </c>
      <c r="Q966" s="2" t="s">
        <v>1139</v>
      </c>
      <c r="R966" s="2" t="s">
        <v>71</v>
      </c>
      <c r="S966" s="2" t="s">
        <v>277</v>
      </c>
      <c r="T966">
        <v>1</v>
      </c>
      <c r="U966">
        <f t="shared" si="78"/>
        <v>46</v>
      </c>
      <c r="V966">
        <f t="shared" si="79"/>
        <v>11</v>
      </c>
    </row>
    <row r="967" spans="1:22" ht="59.25" customHeight="1" x14ac:dyDescent="0.2">
      <c r="A967" s="7" t="s">
        <v>1042</v>
      </c>
      <c r="B967" s="7" t="s">
        <v>1044</v>
      </c>
      <c r="C967" s="8">
        <v>45607</v>
      </c>
      <c r="D967" s="9">
        <v>45607.6087037037</v>
      </c>
      <c r="E967" s="10">
        <v>0</v>
      </c>
      <c r="F967" s="7" t="s">
        <v>298</v>
      </c>
      <c r="G967" s="10">
        <v>34</v>
      </c>
      <c r="H967" s="7" t="s">
        <v>59</v>
      </c>
      <c r="I967" s="7" t="s">
        <v>23</v>
      </c>
      <c r="J967" s="11">
        <v>283.3356</v>
      </c>
      <c r="K967" s="7" t="s">
        <v>59</v>
      </c>
      <c r="L967" s="7" t="s">
        <v>60</v>
      </c>
      <c r="M967" s="7" t="s">
        <v>299</v>
      </c>
      <c r="N967" s="7" t="s">
        <v>26</v>
      </c>
      <c r="O967" s="7" t="s">
        <v>145</v>
      </c>
      <c r="P967" s="7" t="s">
        <v>63</v>
      </c>
      <c r="Q967" s="7" t="s">
        <v>1140</v>
      </c>
      <c r="R967" s="7" t="s">
        <v>71</v>
      </c>
      <c r="S967" s="7" t="s">
        <v>277</v>
      </c>
      <c r="T967">
        <v>1</v>
      </c>
      <c r="U967">
        <f t="shared" si="78"/>
        <v>46</v>
      </c>
      <c r="V967">
        <f t="shared" si="79"/>
        <v>11</v>
      </c>
    </row>
    <row r="968" spans="1:22" ht="59.25" customHeight="1" x14ac:dyDescent="0.2">
      <c r="A968" s="7" t="s">
        <v>1042</v>
      </c>
      <c r="B968" s="7" t="s">
        <v>1044</v>
      </c>
      <c r="C968" s="8">
        <v>45607</v>
      </c>
      <c r="D968" s="9">
        <v>45607.567349537036</v>
      </c>
      <c r="E968" s="10">
        <v>0</v>
      </c>
      <c r="F968" s="7" t="s">
        <v>274</v>
      </c>
      <c r="G968" s="10">
        <v>31</v>
      </c>
      <c r="H968" s="7" t="s">
        <v>59</v>
      </c>
      <c r="I968" s="7" t="s">
        <v>1065</v>
      </c>
      <c r="J968" s="11">
        <v>258.33539999999999</v>
      </c>
      <c r="K968" s="7" t="s">
        <v>59</v>
      </c>
      <c r="L968" s="7" t="s">
        <v>60</v>
      </c>
      <c r="M968" s="7" t="s">
        <v>1066</v>
      </c>
      <c r="N968" s="7" t="s">
        <v>26</v>
      </c>
      <c r="O968" s="7" t="s">
        <v>145</v>
      </c>
      <c r="P968" s="7" t="s">
        <v>63</v>
      </c>
      <c r="Q968" s="7" t="s">
        <v>1141</v>
      </c>
      <c r="R968" s="7" t="s">
        <v>71</v>
      </c>
      <c r="S968" s="7" t="s">
        <v>277</v>
      </c>
      <c r="T968">
        <v>1</v>
      </c>
      <c r="U968">
        <f t="shared" si="78"/>
        <v>46</v>
      </c>
      <c r="V968">
        <f t="shared" si="79"/>
        <v>11</v>
      </c>
    </row>
    <row r="969" spans="1:22" ht="48" customHeight="1" x14ac:dyDescent="0.2">
      <c r="A969" s="7" t="s">
        <v>1042</v>
      </c>
      <c r="B969" s="7" t="s">
        <v>1044</v>
      </c>
      <c r="C969" s="8">
        <v>45607</v>
      </c>
      <c r="D969" s="9">
        <v>45607.503275462965</v>
      </c>
      <c r="E969" s="10">
        <v>0</v>
      </c>
      <c r="F969" s="7" t="s">
        <v>89</v>
      </c>
      <c r="G969" s="10">
        <v>36</v>
      </c>
      <c r="H969" s="7" t="s">
        <v>278</v>
      </c>
      <c r="I969" s="7" t="s">
        <v>23</v>
      </c>
      <c r="J969" s="11">
        <v>300.00240000000002</v>
      </c>
      <c r="K969" s="7" t="s">
        <v>279</v>
      </c>
      <c r="L969" s="7" t="s">
        <v>60</v>
      </c>
      <c r="M969" s="7" t="s">
        <v>280</v>
      </c>
      <c r="N969" s="7" t="s">
        <v>26</v>
      </c>
      <c r="O969" s="7" t="s">
        <v>145</v>
      </c>
      <c r="P969" s="7" t="s">
        <v>63</v>
      </c>
      <c r="Q969" s="7" t="s">
        <v>1142</v>
      </c>
      <c r="R969" s="7" t="s">
        <v>30</v>
      </c>
      <c r="S969" s="7" t="s">
        <v>277</v>
      </c>
      <c r="T969">
        <v>1</v>
      </c>
      <c r="U969">
        <f t="shared" si="78"/>
        <v>46</v>
      </c>
      <c r="V969">
        <f t="shared" si="79"/>
        <v>11</v>
      </c>
    </row>
    <row r="970" spans="1:22" ht="48" customHeight="1" x14ac:dyDescent="0.2">
      <c r="A970" s="12" t="s">
        <v>1042</v>
      </c>
      <c r="B970" s="12" t="s">
        <v>1044</v>
      </c>
      <c r="C970" s="13">
        <v>45607</v>
      </c>
      <c r="D970" s="14">
        <v>45607.465381944443</v>
      </c>
      <c r="E970" s="15">
        <v>0</v>
      </c>
      <c r="F970" s="12" t="s">
        <v>88</v>
      </c>
      <c r="G970" s="15">
        <v>33</v>
      </c>
      <c r="H970" s="12" t="s">
        <v>59</v>
      </c>
      <c r="I970" s="12" t="s">
        <v>23</v>
      </c>
      <c r="J970" s="16">
        <v>275.00220000000002</v>
      </c>
      <c r="K970" s="12" t="s">
        <v>59</v>
      </c>
      <c r="L970" s="12" t="s">
        <v>60</v>
      </c>
      <c r="M970" s="12" t="s">
        <v>309</v>
      </c>
      <c r="N970" s="12" t="s">
        <v>26</v>
      </c>
      <c r="O970" s="12" t="s">
        <v>145</v>
      </c>
      <c r="P970" s="12" t="s">
        <v>63</v>
      </c>
      <c r="Q970" s="12" t="s">
        <v>1143</v>
      </c>
      <c r="R970" s="12" t="s">
        <v>71</v>
      </c>
      <c r="S970" s="12" t="s">
        <v>277</v>
      </c>
      <c r="T970">
        <v>1</v>
      </c>
      <c r="U970">
        <f t="shared" si="78"/>
        <v>46</v>
      </c>
      <c r="V970">
        <f t="shared" si="79"/>
        <v>11</v>
      </c>
    </row>
    <row r="971" spans="1:22" ht="48" customHeight="1" x14ac:dyDescent="0.2">
      <c r="A971" s="12" t="s">
        <v>1042</v>
      </c>
      <c r="B971" s="12" t="s">
        <v>1043</v>
      </c>
      <c r="C971" s="13">
        <v>45607</v>
      </c>
      <c r="D971" s="14">
        <v>45607.46262731481</v>
      </c>
      <c r="E971" s="15">
        <v>4</v>
      </c>
      <c r="F971" s="12" t="s">
        <v>1144</v>
      </c>
      <c r="G971" s="15">
        <v>33</v>
      </c>
      <c r="H971" s="12" t="s">
        <v>59</v>
      </c>
      <c r="I971" s="12" t="s">
        <v>23</v>
      </c>
      <c r="J971" s="16">
        <v>175.99889999999999</v>
      </c>
      <c r="K971" s="12" t="s">
        <v>59</v>
      </c>
      <c r="L971" s="12" t="s">
        <v>60</v>
      </c>
      <c r="M971" s="12" t="s">
        <v>309</v>
      </c>
      <c r="N971" s="12" t="s">
        <v>62</v>
      </c>
      <c r="O971" s="12" t="s">
        <v>145</v>
      </c>
      <c r="P971" s="12" t="s">
        <v>63</v>
      </c>
      <c r="Q971" s="12" t="s">
        <v>1145</v>
      </c>
      <c r="R971" s="12" t="s">
        <v>71</v>
      </c>
      <c r="S971" s="12" t="s">
        <v>277</v>
      </c>
      <c r="T971">
        <v>1</v>
      </c>
      <c r="U971">
        <f t="shared" si="78"/>
        <v>46</v>
      </c>
      <c r="V971">
        <f t="shared" si="79"/>
        <v>11</v>
      </c>
    </row>
    <row r="972" spans="1:22" ht="48" customHeight="1" x14ac:dyDescent="0.2">
      <c r="A972" s="7" t="s">
        <v>1042</v>
      </c>
      <c r="B972" s="7" t="s">
        <v>1044</v>
      </c>
      <c r="C972" s="8">
        <v>45607</v>
      </c>
      <c r="D972" s="9">
        <v>45607.403252314813</v>
      </c>
      <c r="E972" s="10">
        <v>0</v>
      </c>
      <c r="F972" s="7" t="s">
        <v>89</v>
      </c>
      <c r="G972" s="10">
        <v>36</v>
      </c>
      <c r="H972" s="7" t="s">
        <v>278</v>
      </c>
      <c r="I972" s="7" t="s">
        <v>23</v>
      </c>
      <c r="J972" s="11">
        <v>300.00240000000002</v>
      </c>
      <c r="K972" s="7" t="s">
        <v>279</v>
      </c>
      <c r="L972" s="7" t="s">
        <v>60</v>
      </c>
      <c r="M972" s="7" t="s">
        <v>280</v>
      </c>
      <c r="N972" s="7" t="s">
        <v>26</v>
      </c>
      <c r="O972" s="7" t="s">
        <v>145</v>
      </c>
      <c r="P972" s="7" t="s">
        <v>63</v>
      </c>
      <c r="Q972" s="7" t="s">
        <v>1146</v>
      </c>
      <c r="R972" s="7" t="s">
        <v>30</v>
      </c>
      <c r="S972" s="7" t="s">
        <v>277</v>
      </c>
      <c r="T972">
        <v>1</v>
      </c>
      <c r="U972">
        <f t="shared" ref="U972:U997" si="80">WEEKNUM(C972)</f>
        <v>46</v>
      </c>
      <c r="V972">
        <f t="shared" ref="V972:V997" si="81">MONTH(C972)</f>
        <v>11</v>
      </c>
    </row>
    <row r="973" spans="1:22" ht="59.25" customHeight="1" x14ac:dyDescent="0.2">
      <c r="A973" s="2" t="s">
        <v>1042</v>
      </c>
      <c r="B973" s="2" t="s">
        <v>1044</v>
      </c>
      <c r="C973" s="3">
        <v>45607</v>
      </c>
      <c r="D973" s="4">
        <v>45607.38790509259</v>
      </c>
      <c r="E973" s="5">
        <v>0</v>
      </c>
      <c r="F973" s="2" t="s">
        <v>298</v>
      </c>
      <c r="G973" s="5">
        <v>34</v>
      </c>
      <c r="H973" s="2" t="s">
        <v>59</v>
      </c>
      <c r="I973" s="2" t="s">
        <v>23</v>
      </c>
      <c r="J973" s="6">
        <v>283.3356</v>
      </c>
      <c r="K973" s="2" t="s">
        <v>59</v>
      </c>
      <c r="L973" s="2" t="s">
        <v>60</v>
      </c>
      <c r="M973" s="2" t="s">
        <v>299</v>
      </c>
      <c r="N973" s="2" t="s">
        <v>26</v>
      </c>
      <c r="O973" s="2" t="s">
        <v>145</v>
      </c>
      <c r="P973" s="2" t="s">
        <v>63</v>
      </c>
      <c r="Q973" s="2" t="s">
        <v>1147</v>
      </c>
      <c r="R973" s="2" t="s">
        <v>71</v>
      </c>
      <c r="S973" s="2" t="s">
        <v>277</v>
      </c>
      <c r="T973">
        <v>1</v>
      </c>
      <c r="U973">
        <f t="shared" si="80"/>
        <v>46</v>
      </c>
      <c r="V973">
        <f t="shared" si="81"/>
        <v>11</v>
      </c>
    </row>
    <row r="974" spans="1:22" ht="59.25" customHeight="1" x14ac:dyDescent="0.2">
      <c r="A974" s="7" t="s">
        <v>1042</v>
      </c>
      <c r="B974" s="7" t="s">
        <v>1043</v>
      </c>
      <c r="C974" s="8">
        <v>45607</v>
      </c>
      <c r="D974" s="9">
        <v>45607.357881944445</v>
      </c>
      <c r="E974" s="10">
        <v>1</v>
      </c>
      <c r="F974" s="7" t="s">
        <v>886</v>
      </c>
      <c r="G974" s="10">
        <v>34</v>
      </c>
      <c r="H974" s="7" t="s">
        <v>59</v>
      </c>
      <c r="I974" s="7" t="s">
        <v>23</v>
      </c>
      <c r="J974" s="11">
        <v>181.3322</v>
      </c>
      <c r="K974" s="7" t="s">
        <v>59</v>
      </c>
      <c r="L974" s="7" t="s">
        <v>60</v>
      </c>
      <c r="M974" s="7" t="s">
        <v>299</v>
      </c>
      <c r="N974" s="7" t="s">
        <v>62</v>
      </c>
      <c r="O974" s="7" t="s">
        <v>145</v>
      </c>
      <c r="P974" s="7" t="s">
        <v>63</v>
      </c>
      <c r="Q974" s="7" t="s">
        <v>1148</v>
      </c>
      <c r="R974" s="7" t="s">
        <v>71</v>
      </c>
      <c r="S974" s="7" t="s">
        <v>277</v>
      </c>
      <c r="T974">
        <v>1</v>
      </c>
      <c r="U974">
        <f t="shared" si="80"/>
        <v>46</v>
      </c>
      <c r="V974">
        <f t="shared" si="81"/>
        <v>11</v>
      </c>
    </row>
    <row r="975" spans="1:22" ht="48" customHeight="1" x14ac:dyDescent="0.2">
      <c r="A975" s="2" t="s">
        <v>1042</v>
      </c>
      <c r="B975" s="2" t="s">
        <v>1044</v>
      </c>
      <c r="C975" s="3">
        <v>45607</v>
      </c>
      <c r="D975" s="4">
        <v>45607.340752314813</v>
      </c>
      <c r="E975" s="5">
        <v>0</v>
      </c>
      <c r="F975" s="2" t="s">
        <v>89</v>
      </c>
      <c r="G975" s="5">
        <v>36</v>
      </c>
      <c r="H975" s="2" t="s">
        <v>237</v>
      </c>
      <c r="I975" s="2" t="s">
        <v>23</v>
      </c>
      <c r="J975" s="6">
        <v>300.00240000000002</v>
      </c>
      <c r="K975" s="2" t="s">
        <v>238</v>
      </c>
      <c r="L975" s="2" t="s">
        <v>60</v>
      </c>
      <c r="M975" s="2" t="s">
        <v>239</v>
      </c>
      <c r="N975" s="2" t="s">
        <v>26</v>
      </c>
      <c r="O975" s="2" t="s">
        <v>145</v>
      </c>
      <c r="P975" s="2" t="s">
        <v>63</v>
      </c>
      <c r="Q975" s="2" t="s">
        <v>1149</v>
      </c>
      <c r="R975" s="2" t="s">
        <v>30</v>
      </c>
      <c r="S975" s="2" t="s">
        <v>277</v>
      </c>
      <c r="T975">
        <v>1</v>
      </c>
      <c r="U975">
        <f t="shared" si="80"/>
        <v>46</v>
      </c>
      <c r="V975">
        <f t="shared" si="81"/>
        <v>11</v>
      </c>
    </row>
    <row r="976" spans="1:22" ht="48" customHeight="1" x14ac:dyDescent="0.2">
      <c r="A976" s="12" t="s">
        <v>1042</v>
      </c>
      <c r="B976" s="12" t="s">
        <v>1044</v>
      </c>
      <c r="C976" s="13">
        <v>45607</v>
      </c>
      <c r="D976" s="14">
        <v>45607.340358796297</v>
      </c>
      <c r="E976" s="15">
        <v>0</v>
      </c>
      <c r="F976" s="12" t="s">
        <v>88</v>
      </c>
      <c r="G976" s="15">
        <v>33</v>
      </c>
      <c r="H976" s="12" t="s">
        <v>59</v>
      </c>
      <c r="I976" s="12" t="s">
        <v>23</v>
      </c>
      <c r="J976" s="16">
        <v>275.00220000000002</v>
      </c>
      <c r="K976" s="12" t="s">
        <v>59</v>
      </c>
      <c r="L976" s="12" t="s">
        <v>60</v>
      </c>
      <c r="M976" s="12" t="s">
        <v>309</v>
      </c>
      <c r="N976" s="12" t="s">
        <v>26</v>
      </c>
      <c r="O976" s="12" t="s">
        <v>145</v>
      </c>
      <c r="P976" s="12" t="s">
        <v>63</v>
      </c>
      <c r="Q976" s="12" t="s">
        <v>1150</v>
      </c>
      <c r="R976" s="12" t="s">
        <v>71</v>
      </c>
      <c r="S976" s="12" t="s">
        <v>277</v>
      </c>
      <c r="T976">
        <v>1</v>
      </c>
      <c r="U976">
        <f t="shared" si="80"/>
        <v>46</v>
      </c>
      <c r="V976">
        <f t="shared" si="81"/>
        <v>11</v>
      </c>
    </row>
    <row r="977" spans="1:22" ht="48" customHeight="1" x14ac:dyDescent="0.2">
      <c r="A977" s="7" t="s">
        <v>1042</v>
      </c>
      <c r="B977" s="7" t="s">
        <v>1043</v>
      </c>
      <c r="C977" s="8">
        <v>45607</v>
      </c>
      <c r="D977" s="9">
        <v>45607.294027777774</v>
      </c>
      <c r="E977" s="10">
        <v>2</v>
      </c>
      <c r="F977" s="7" t="s">
        <v>883</v>
      </c>
      <c r="G977" s="10">
        <v>30</v>
      </c>
      <c r="H977" s="7" t="s">
        <v>59</v>
      </c>
      <c r="I977" s="7" t="s">
        <v>23</v>
      </c>
      <c r="J977" s="11">
        <v>159.999</v>
      </c>
      <c r="K977" s="7" t="s">
        <v>59</v>
      </c>
      <c r="L977" s="7" t="s">
        <v>60</v>
      </c>
      <c r="M977" s="7" t="s">
        <v>877</v>
      </c>
      <c r="N977" s="7" t="s">
        <v>62</v>
      </c>
      <c r="O977" s="7" t="s">
        <v>145</v>
      </c>
      <c r="P977" s="7" t="s">
        <v>63</v>
      </c>
      <c r="Q977" s="7" t="s">
        <v>1151</v>
      </c>
      <c r="R977" s="7" t="s">
        <v>71</v>
      </c>
      <c r="S977" s="7" t="s">
        <v>277</v>
      </c>
      <c r="T977">
        <v>1</v>
      </c>
      <c r="U977">
        <f t="shared" si="80"/>
        <v>46</v>
      </c>
      <c r="V977">
        <f t="shared" si="81"/>
        <v>11</v>
      </c>
    </row>
    <row r="978" spans="1:22" ht="48" customHeight="1" x14ac:dyDescent="0.2">
      <c r="A978" s="7" t="s">
        <v>1042</v>
      </c>
      <c r="B978" s="7" t="s">
        <v>1044</v>
      </c>
      <c r="C978" s="8">
        <v>45607</v>
      </c>
      <c r="D978" s="9">
        <v>45607.255358796298</v>
      </c>
      <c r="E978" s="10">
        <v>0</v>
      </c>
      <c r="F978" s="7" t="s">
        <v>89</v>
      </c>
      <c r="G978" s="10">
        <v>36</v>
      </c>
      <c r="H978" s="7" t="s">
        <v>237</v>
      </c>
      <c r="I978" s="7" t="s">
        <v>23</v>
      </c>
      <c r="J978" s="11">
        <v>300.00240000000002</v>
      </c>
      <c r="K978" s="7" t="s">
        <v>238</v>
      </c>
      <c r="L978" s="7" t="s">
        <v>60</v>
      </c>
      <c r="M978" s="7" t="s">
        <v>239</v>
      </c>
      <c r="N978" s="7" t="s">
        <v>26</v>
      </c>
      <c r="O978" s="7" t="s">
        <v>145</v>
      </c>
      <c r="P978" s="7" t="s">
        <v>63</v>
      </c>
      <c r="Q978" s="7" t="s">
        <v>1152</v>
      </c>
      <c r="R978" s="7" t="s">
        <v>30</v>
      </c>
      <c r="S978" s="7" t="s">
        <v>277</v>
      </c>
      <c r="T978">
        <v>1</v>
      </c>
      <c r="U978">
        <f t="shared" si="80"/>
        <v>46</v>
      </c>
      <c r="V978">
        <f t="shared" si="81"/>
        <v>11</v>
      </c>
    </row>
    <row r="979" spans="1:22" ht="59.25" customHeight="1" x14ac:dyDescent="0.2">
      <c r="A979" s="2" t="s">
        <v>1153</v>
      </c>
      <c r="B979" s="2" t="s">
        <v>1154</v>
      </c>
      <c r="C979" s="3">
        <v>45611</v>
      </c>
      <c r="D979" s="4">
        <v>45611.690439814811</v>
      </c>
      <c r="E979" s="5">
        <v>0</v>
      </c>
      <c r="F979" s="2" t="s">
        <v>431</v>
      </c>
      <c r="G979" s="5">
        <v>37</v>
      </c>
      <c r="H979" s="2" t="s">
        <v>59</v>
      </c>
      <c r="I979" s="2" t="s">
        <v>23</v>
      </c>
      <c r="J979" s="6">
        <v>251.6</v>
      </c>
      <c r="K979" s="2" t="s">
        <v>59</v>
      </c>
      <c r="L979" s="2" t="s">
        <v>60</v>
      </c>
      <c r="M979" s="2" t="s">
        <v>374</v>
      </c>
      <c r="N979" s="2" t="s">
        <v>26</v>
      </c>
      <c r="O979" s="2" t="s">
        <v>145</v>
      </c>
      <c r="P979" s="2" t="s">
        <v>63</v>
      </c>
      <c r="Q979" s="2" t="s">
        <v>1155</v>
      </c>
      <c r="R979" s="2" t="s">
        <v>71</v>
      </c>
      <c r="S979" s="2" t="s">
        <v>433</v>
      </c>
      <c r="T979">
        <v>1</v>
      </c>
      <c r="U979">
        <f t="shared" si="80"/>
        <v>46</v>
      </c>
      <c r="V979">
        <f t="shared" si="81"/>
        <v>11</v>
      </c>
    </row>
    <row r="980" spans="1:22" ht="59.25" customHeight="1" x14ac:dyDescent="0.2">
      <c r="A980" s="7" t="s">
        <v>1153</v>
      </c>
      <c r="B980" s="7" t="s">
        <v>1154</v>
      </c>
      <c r="C980" s="8">
        <v>45611</v>
      </c>
      <c r="D980" s="9">
        <v>45611.614606481482</v>
      </c>
      <c r="E980" s="10">
        <v>0</v>
      </c>
      <c r="F980" s="7" t="s">
        <v>431</v>
      </c>
      <c r="G980" s="10">
        <v>37</v>
      </c>
      <c r="H980" s="7" t="s">
        <v>59</v>
      </c>
      <c r="I980" s="7" t="s">
        <v>23</v>
      </c>
      <c r="J980" s="11">
        <v>251.6</v>
      </c>
      <c r="K980" s="7" t="s">
        <v>59</v>
      </c>
      <c r="L980" s="7" t="s">
        <v>60</v>
      </c>
      <c r="M980" s="7" t="s">
        <v>374</v>
      </c>
      <c r="N980" s="7" t="s">
        <v>26</v>
      </c>
      <c r="O980" s="7" t="s">
        <v>145</v>
      </c>
      <c r="P980" s="7" t="s">
        <v>63</v>
      </c>
      <c r="Q980" s="7" t="s">
        <v>1156</v>
      </c>
      <c r="R980" s="7" t="s">
        <v>71</v>
      </c>
      <c r="S980" s="7" t="s">
        <v>433</v>
      </c>
      <c r="T980">
        <v>1</v>
      </c>
      <c r="U980">
        <f t="shared" si="80"/>
        <v>46</v>
      </c>
      <c r="V980">
        <f t="shared" si="81"/>
        <v>11</v>
      </c>
    </row>
    <row r="981" spans="1:22" ht="59.25" customHeight="1" x14ac:dyDescent="0.2">
      <c r="A981" s="2" t="s">
        <v>1153</v>
      </c>
      <c r="B981" s="2" t="s">
        <v>1154</v>
      </c>
      <c r="C981" s="3">
        <v>45611</v>
      </c>
      <c r="D981" s="4">
        <v>45611.570405092592</v>
      </c>
      <c r="E981" s="5">
        <v>0</v>
      </c>
      <c r="F981" s="2" t="s">
        <v>431</v>
      </c>
      <c r="G981" s="5">
        <v>37</v>
      </c>
      <c r="H981" s="2" t="s">
        <v>59</v>
      </c>
      <c r="I981" s="2" t="s">
        <v>23</v>
      </c>
      <c r="J981" s="6">
        <v>251.6</v>
      </c>
      <c r="K981" s="2" t="s">
        <v>59</v>
      </c>
      <c r="L981" s="2" t="s">
        <v>60</v>
      </c>
      <c r="M981" s="2" t="s">
        <v>374</v>
      </c>
      <c r="N981" s="2" t="s">
        <v>26</v>
      </c>
      <c r="O981" s="2" t="s">
        <v>145</v>
      </c>
      <c r="P981" s="2" t="s">
        <v>63</v>
      </c>
      <c r="Q981" s="2" t="s">
        <v>1157</v>
      </c>
      <c r="R981" s="2" t="s">
        <v>71</v>
      </c>
      <c r="S981" s="2" t="s">
        <v>433</v>
      </c>
      <c r="T981">
        <v>1</v>
      </c>
      <c r="U981">
        <f t="shared" si="80"/>
        <v>46</v>
      </c>
      <c r="V981">
        <f t="shared" si="81"/>
        <v>11</v>
      </c>
    </row>
    <row r="982" spans="1:22" ht="59.25" customHeight="1" x14ac:dyDescent="0.2">
      <c r="A982" s="7" t="s">
        <v>1153</v>
      </c>
      <c r="B982" s="7" t="s">
        <v>1154</v>
      </c>
      <c r="C982" s="8">
        <v>45611</v>
      </c>
      <c r="D982" s="9">
        <v>45611.318379629629</v>
      </c>
      <c r="E982" s="10">
        <v>0</v>
      </c>
      <c r="F982" s="7" t="s">
        <v>431</v>
      </c>
      <c r="G982" s="10">
        <v>37</v>
      </c>
      <c r="H982" s="7" t="s">
        <v>59</v>
      </c>
      <c r="I982" s="7" t="s">
        <v>23</v>
      </c>
      <c r="J982" s="11">
        <v>251.6</v>
      </c>
      <c r="K982" s="7" t="s">
        <v>59</v>
      </c>
      <c r="L982" s="7" t="s">
        <v>60</v>
      </c>
      <c r="M982" s="7" t="s">
        <v>374</v>
      </c>
      <c r="N982" s="7" t="s">
        <v>26</v>
      </c>
      <c r="O982" s="7" t="s">
        <v>145</v>
      </c>
      <c r="P982" s="7" t="s">
        <v>63</v>
      </c>
      <c r="Q982" s="7" t="s">
        <v>1158</v>
      </c>
      <c r="R982" s="7" t="s">
        <v>71</v>
      </c>
      <c r="S982" s="7" t="s">
        <v>433</v>
      </c>
      <c r="T982">
        <v>1</v>
      </c>
      <c r="U982">
        <f t="shared" si="80"/>
        <v>46</v>
      </c>
      <c r="V982">
        <f t="shared" si="81"/>
        <v>11</v>
      </c>
    </row>
    <row r="983" spans="1:22" ht="59.25" customHeight="1" x14ac:dyDescent="0.2">
      <c r="A983" s="2" t="s">
        <v>1153</v>
      </c>
      <c r="B983" s="2" t="s">
        <v>1154</v>
      </c>
      <c r="C983" s="3">
        <v>45610</v>
      </c>
      <c r="D983" s="4">
        <v>45610.690011574072</v>
      </c>
      <c r="E983" s="5">
        <v>0</v>
      </c>
      <c r="F983" s="2" t="s">
        <v>431</v>
      </c>
      <c r="G983" s="5">
        <v>37</v>
      </c>
      <c r="H983" s="2" t="s">
        <v>59</v>
      </c>
      <c r="I983" s="2" t="s">
        <v>23</v>
      </c>
      <c r="J983" s="6">
        <v>251.6</v>
      </c>
      <c r="K983" s="2" t="s">
        <v>59</v>
      </c>
      <c r="L983" s="2" t="s">
        <v>60</v>
      </c>
      <c r="M983" s="2" t="s">
        <v>374</v>
      </c>
      <c r="N983" s="2" t="s">
        <v>26</v>
      </c>
      <c r="O983" s="2" t="s">
        <v>145</v>
      </c>
      <c r="P983" s="2" t="s">
        <v>63</v>
      </c>
      <c r="Q983" s="2" t="s">
        <v>1159</v>
      </c>
      <c r="R983" s="2" t="s">
        <v>71</v>
      </c>
      <c r="S983" s="2" t="s">
        <v>433</v>
      </c>
      <c r="T983">
        <v>1</v>
      </c>
      <c r="U983">
        <f t="shared" si="80"/>
        <v>46</v>
      </c>
      <c r="V983">
        <f t="shared" si="81"/>
        <v>11</v>
      </c>
    </row>
    <row r="984" spans="1:22" ht="59.25" customHeight="1" x14ac:dyDescent="0.2">
      <c r="A984" s="7" t="s">
        <v>1153</v>
      </c>
      <c r="B984" s="7" t="s">
        <v>1154</v>
      </c>
      <c r="C984" s="8">
        <v>45610</v>
      </c>
      <c r="D984" s="9">
        <v>45610.614317129628</v>
      </c>
      <c r="E984" s="10">
        <v>0</v>
      </c>
      <c r="F984" s="7" t="s">
        <v>431</v>
      </c>
      <c r="G984" s="10">
        <v>37</v>
      </c>
      <c r="H984" s="7" t="s">
        <v>59</v>
      </c>
      <c r="I984" s="7" t="s">
        <v>23</v>
      </c>
      <c r="J984" s="11">
        <v>251.6</v>
      </c>
      <c r="K984" s="7" t="s">
        <v>59</v>
      </c>
      <c r="L984" s="7" t="s">
        <v>60</v>
      </c>
      <c r="M984" s="7" t="s">
        <v>374</v>
      </c>
      <c r="N984" s="7" t="s">
        <v>26</v>
      </c>
      <c r="O984" s="7" t="s">
        <v>145</v>
      </c>
      <c r="P984" s="7" t="s">
        <v>63</v>
      </c>
      <c r="Q984" s="7" t="s">
        <v>1160</v>
      </c>
      <c r="R984" s="7" t="s">
        <v>71</v>
      </c>
      <c r="S984" s="7" t="s">
        <v>433</v>
      </c>
      <c r="T984">
        <v>1</v>
      </c>
      <c r="U984">
        <f t="shared" si="80"/>
        <v>46</v>
      </c>
      <c r="V984">
        <f t="shared" si="81"/>
        <v>11</v>
      </c>
    </row>
    <row r="985" spans="1:22" ht="59.25" customHeight="1" x14ac:dyDescent="0.2">
      <c r="A985" s="2" t="s">
        <v>1153</v>
      </c>
      <c r="B985" s="2" t="s">
        <v>1154</v>
      </c>
      <c r="C985" s="3">
        <v>45610</v>
      </c>
      <c r="D985" s="4">
        <v>45610.573749999996</v>
      </c>
      <c r="E985" s="5">
        <v>0</v>
      </c>
      <c r="F985" s="2" t="s">
        <v>431</v>
      </c>
      <c r="G985" s="5">
        <v>37</v>
      </c>
      <c r="H985" s="2" t="s">
        <v>59</v>
      </c>
      <c r="I985" s="2" t="s">
        <v>23</v>
      </c>
      <c r="J985" s="6">
        <v>251.6</v>
      </c>
      <c r="K985" s="2" t="s">
        <v>59</v>
      </c>
      <c r="L985" s="2" t="s">
        <v>60</v>
      </c>
      <c r="M985" s="2" t="s">
        <v>374</v>
      </c>
      <c r="N985" s="2" t="s">
        <v>26</v>
      </c>
      <c r="O985" s="2" t="s">
        <v>145</v>
      </c>
      <c r="P985" s="2" t="s">
        <v>63</v>
      </c>
      <c r="Q985" s="2" t="s">
        <v>1161</v>
      </c>
      <c r="R985" s="2" t="s">
        <v>71</v>
      </c>
      <c r="S985" s="2" t="s">
        <v>433</v>
      </c>
      <c r="T985">
        <v>1</v>
      </c>
      <c r="U985">
        <f t="shared" si="80"/>
        <v>46</v>
      </c>
      <c r="V985">
        <f t="shared" si="81"/>
        <v>11</v>
      </c>
    </row>
    <row r="986" spans="1:22" ht="59.25" customHeight="1" x14ac:dyDescent="0.2">
      <c r="A986" s="7" t="s">
        <v>1153</v>
      </c>
      <c r="B986" s="7" t="s">
        <v>1154</v>
      </c>
      <c r="C986" s="8">
        <v>45610</v>
      </c>
      <c r="D986" s="9">
        <v>45610.313437500001</v>
      </c>
      <c r="E986" s="10">
        <v>0</v>
      </c>
      <c r="F986" s="7" t="s">
        <v>431</v>
      </c>
      <c r="G986" s="10">
        <v>37</v>
      </c>
      <c r="H986" s="7" t="s">
        <v>59</v>
      </c>
      <c r="I986" s="7" t="s">
        <v>23</v>
      </c>
      <c r="J986" s="11">
        <v>251.6</v>
      </c>
      <c r="K986" s="7" t="s">
        <v>59</v>
      </c>
      <c r="L986" s="7" t="s">
        <v>60</v>
      </c>
      <c r="M986" s="7" t="s">
        <v>374</v>
      </c>
      <c r="N986" s="7" t="s">
        <v>26</v>
      </c>
      <c r="O986" s="7" t="s">
        <v>145</v>
      </c>
      <c r="P986" s="7" t="s">
        <v>63</v>
      </c>
      <c r="Q986" s="7" t="s">
        <v>1162</v>
      </c>
      <c r="R986" s="7" t="s">
        <v>71</v>
      </c>
      <c r="S986" s="7" t="s">
        <v>433</v>
      </c>
      <c r="T986">
        <v>1</v>
      </c>
      <c r="U986">
        <f t="shared" si="80"/>
        <v>46</v>
      </c>
      <c r="V986">
        <f t="shared" si="81"/>
        <v>11</v>
      </c>
    </row>
    <row r="987" spans="1:22" ht="59.25" customHeight="1" x14ac:dyDescent="0.2">
      <c r="A987" s="2" t="s">
        <v>1153</v>
      </c>
      <c r="B987" s="2" t="s">
        <v>1154</v>
      </c>
      <c r="C987" s="3">
        <v>45609</v>
      </c>
      <c r="D987" s="4">
        <v>45609.690891203703</v>
      </c>
      <c r="E987" s="5">
        <v>0</v>
      </c>
      <c r="F987" s="2" t="s">
        <v>431</v>
      </c>
      <c r="G987" s="5">
        <v>37</v>
      </c>
      <c r="H987" s="2" t="s">
        <v>59</v>
      </c>
      <c r="I987" s="2" t="s">
        <v>23</v>
      </c>
      <c r="J987" s="6">
        <v>251.6</v>
      </c>
      <c r="K987" s="2" t="s">
        <v>59</v>
      </c>
      <c r="L987" s="2" t="s">
        <v>60</v>
      </c>
      <c r="M987" s="2" t="s">
        <v>374</v>
      </c>
      <c r="N987" s="2" t="s">
        <v>26</v>
      </c>
      <c r="O987" s="2" t="s">
        <v>145</v>
      </c>
      <c r="P987" s="2" t="s">
        <v>63</v>
      </c>
      <c r="Q987" s="2" t="s">
        <v>1163</v>
      </c>
      <c r="R987" s="2" t="s">
        <v>71</v>
      </c>
      <c r="S987" s="2" t="s">
        <v>433</v>
      </c>
      <c r="T987">
        <v>1</v>
      </c>
      <c r="U987">
        <f t="shared" si="80"/>
        <v>46</v>
      </c>
      <c r="V987">
        <f t="shared" si="81"/>
        <v>11</v>
      </c>
    </row>
    <row r="988" spans="1:22" ht="59.25" customHeight="1" x14ac:dyDescent="0.2">
      <c r="A988" s="7" t="s">
        <v>1153</v>
      </c>
      <c r="B988" s="7" t="s">
        <v>1154</v>
      </c>
      <c r="C988" s="8">
        <v>45609</v>
      </c>
      <c r="D988" s="9">
        <v>45609.613726851851</v>
      </c>
      <c r="E988" s="10">
        <v>0</v>
      </c>
      <c r="F988" s="7" t="s">
        <v>431</v>
      </c>
      <c r="G988" s="10">
        <v>37</v>
      </c>
      <c r="H988" s="7" t="s">
        <v>59</v>
      </c>
      <c r="I988" s="7" t="s">
        <v>23</v>
      </c>
      <c r="J988" s="11">
        <v>251.6</v>
      </c>
      <c r="K988" s="7" t="s">
        <v>59</v>
      </c>
      <c r="L988" s="7" t="s">
        <v>60</v>
      </c>
      <c r="M988" s="7" t="s">
        <v>374</v>
      </c>
      <c r="N988" s="7" t="s">
        <v>26</v>
      </c>
      <c r="O988" s="7" t="s">
        <v>145</v>
      </c>
      <c r="P988" s="7" t="s">
        <v>63</v>
      </c>
      <c r="Q988" s="7" t="s">
        <v>1164</v>
      </c>
      <c r="R988" s="7" t="s">
        <v>71</v>
      </c>
      <c r="S988" s="7" t="s">
        <v>433</v>
      </c>
      <c r="T988">
        <v>1</v>
      </c>
      <c r="U988">
        <f t="shared" si="80"/>
        <v>46</v>
      </c>
      <c r="V988">
        <f t="shared" si="81"/>
        <v>11</v>
      </c>
    </row>
    <row r="989" spans="1:22" ht="59.25" customHeight="1" x14ac:dyDescent="0.2">
      <c r="A989" s="2" t="s">
        <v>1153</v>
      </c>
      <c r="B989" s="2" t="s">
        <v>1154</v>
      </c>
      <c r="C989" s="3">
        <v>45609</v>
      </c>
      <c r="D989" s="4">
        <v>45609.316944444443</v>
      </c>
      <c r="E989" s="5">
        <v>0</v>
      </c>
      <c r="F989" s="2" t="s">
        <v>431</v>
      </c>
      <c r="G989" s="5">
        <v>37</v>
      </c>
      <c r="H989" s="2" t="s">
        <v>59</v>
      </c>
      <c r="I989" s="2" t="s">
        <v>23</v>
      </c>
      <c r="J989" s="6">
        <v>251.6</v>
      </c>
      <c r="K989" s="2" t="s">
        <v>59</v>
      </c>
      <c r="L989" s="2" t="s">
        <v>60</v>
      </c>
      <c r="M989" s="2" t="s">
        <v>374</v>
      </c>
      <c r="N989" s="2" t="s">
        <v>26</v>
      </c>
      <c r="O989" s="2" t="s">
        <v>145</v>
      </c>
      <c r="P989" s="2" t="s">
        <v>63</v>
      </c>
      <c r="Q989" s="2" t="s">
        <v>1165</v>
      </c>
      <c r="R989" s="2" t="s">
        <v>71</v>
      </c>
      <c r="S989" s="2" t="s">
        <v>433</v>
      </c>
      <c r="T989">
        <v>1</v>
      </c>
      <c r="U989">
        <f t="shared" si="80"/>
        <v>46</v>
      </c>
      <c r="V989">
        <f t="shared" si="81"/>
        <v>11</v>
      </c>
    </row>
    <row r="990" spans="1:22" ht="59.25" customHeight="1" x14ac:dyDescent="0.2">
      <c r="A990" s="7" t="s">
        <v>1153</v>
      </c>
      <c r="B990" s="7" t="s">
        <v>1154</v>
      </c>
      <c r="C990" s="8">
        <v>45608</v>
      </c>
      <c r="D990" s="9">
        <v>45608.691331018519</v>
      </c>
      <c r="E990" s="10">
        <v>0</v>
      </c>
      <c r="F990" s="7" t="s">
        <v>431</v>
      </c>
      <c r="G990" s="10">
        <v>37</v>
      </c>
      <c r="H990" s="7" t="s">
        <v>59</v>
      </c>
      <c r="I990" s="7" t="s">
        <v>23</v>
      </c>
      <c r="J990" s="11">
        <v>251.6</v>
      </c>
      <c r="K990" s="7" t="s">
        <v>59</v>
      </c>
      <c r="L990" s="7" t="s">
        <v>60</v>
      </c>
      <c r="M990" s="7" t="s">
        <v>374</v>
      </c>
      <c r="N990" s="7" t="s">
        <v>26</v>
      </c>
      <c r="O990" s="7" t="s">
        <v>145</v>
      </c>
      <c r="P990" s="7" t="s">
        <v>63</v>
      </c>
      <c r="Q990" s="7" t="s">
        <v>1166</v>
      </c>
      <c r="R990" s="7" t="s">
        <v>71</v>
      </c>
      <c r="S990" s="7" t="s">
        <v>433</v>
      </c>
      <c r="T990">
        <v>1</v>
      </c>
      <c r="U990">
        <f t="shared" si="80"/>
        <v>46</v>
      </c>
      <c r="V990">
        <f t="shared" si="81"/>
        <v>11</v>
      </c>
    </row>
    <row r="991" spans="1:22" ht="59.25" customHeight="1" x14ac:dyDescent="0.2">
      <c r="A991" s="2" t="s">
        <v>1153</v>
      </c>
      <c r="B991" s="2" t="s">
        <v>1154</v>
      </c>
      <c r="C991" s="3">
        <v>45608</v>
      </c>
      <c r="D991" s="4">
        <v>45608.614189814813</v>
      </c>
      <c r="E991" s="5">
        <v>0</v>
      </c>
      <c r="F991" s="2" t="s">
        <v>431</v>
      </c>
      <c r="G991" s="5">
        <v>37</v>
      </c>
      <c r="H991" s="2" t="s">
        <v>59</v>
      </c>
      <c r="I991" s="2" t="s">
        <v>23</v>
      </c>
      <c r="J991" s="6">
        <v>251.6</v>
      </c>
      <c r="K991" s="2" t="s">
        <v>59</v>
      </c>
      <c r="L991" s="2" t="s">
        <v>60</v>
      </c>
      <c r="M991" s="2" t="s">
        <v>374</v>
      </c>
      <c r="N991" s="2" t="s">
        <v>26</v>
      </c>
      <c r="O991" s="2" t="s">
        <v>145</v>
      </c>
      <c r="P991" s="2" t="s">
        <v>63</v>
      </c>
      <c r="Q991" s="2" t="s">
        <v>1167</v>
      </c>
      <c r="R991" s="2" t="s">
        <v>71</v>
      </c>
      <c r="S991" s="2" t="s">
        <v>433</v>
      </c>
      <c r="T991">
        <v>1</v>
      </c>
      <c r="U991">
        <f t="shared" si="80"/>
        <v>46</v>
      </c>
      <c r="V991">
        <f t="shared" si="81"/>
        <v>11</v>
      </c>
    </row>
    <row r="992" spans="1:22" ht="59.25" customHeight="1" x14ac:dyDescent="0.2">
      <c r="A992" s="7" t="s">
        <v>1153</v>
      </c>
      <c r="B992" s="7" t="s">
        <v>1154</v>
      </c>
      <c r="C992" s="8">
        <v>45608</v>
      </c>
      <c r="D992" s="9">
        <v>45608.571388888886</v>
      </c>
      <c r="E992" s="10">
        <v>0</v>
      </c>
      <c r="F992" s="7" t="s">
        <v>431</v>
      </c>
      <c r="G992" s="10">
        <v>37</v>
      </c>
      <c r="H992" s="7" t="s">
        <v>59</v>
      </c>
      <c r="I992" s="7" t="s">
        <v>23</v>
      </c>
      <c r="J992" s="11">
        <v>251.6</v>
      </c>
      <c r="K992" s="7" t="s">
        <v>59</v>
      </c>
      <c r="L992" s="7" t="s">
        <v>60</v>
      </c>
      <c r="M992" s="7" t="s">
        <v>374</v>
      </c>
      <c r="N992" s="7" t="s">
        <v>26</v>
      </c>
      <c r="O992" s="7" t="s">
        <v>145</v>
      </c>
      <c r="P992" s="7" t="s">
        <v>63</v>
      </c>
      <c r="Q992" s="7" t="s">
        <v>1168</v>
      </c>
      <c r="R992" s="7" t="s">
        <v>71</v>
      </c>
      <c r="S992" s="7" t="s">
        <v>433</v>
      </c>
      <c r="T992">
        <v>1</v>
      </c>
      <c r="U992">
        <f t="shared" si="80"/>
        <v>46</v>
      </c>
      <c r="V992">
        <f t="shared" si="81"/>
        <v>11</v>
      </c>
    </row>
    <row r="993" spans="1:22" ht="59.25" customHeight="1" x14ac:dyDescent="0.2">
      <c r="A993" s="2" t="s">
        <v>1153</v>
      </c>
      <c r="B993" s="2" t="s">
        <v>1154</v>
      </c>
      <c r="C993" s="3">
        <v>45608</v>
      </c>
      <c r="D993" s="4">
        <v>45608.331840277773</v>
      </c>
      <c r="E993" s="5">
        <v>0</v>
      </c>
      <c r="F993" s="2" t="s">
        <v>431</v>
      </c>
      <c r="G993" s="5">
        <v>37</v>
      </c>
      <c r="H993" s="2" t="s">
        <v>59</v>
      </c>
      <c r="I993" s="2" t="s">
        <v>23</v>
      </c>
      <c r="J993" s="6">
        <v>251.6</v>
      </c>
      <c r="K993" s="2" t="s">
        <v>59</v>
      </c>
      <c r="L993" s="2" t="s">
        <v>60</v>
      </c>
      <c r="M993" s="2" t="s">
        <v>374</v>
      </c>
      <c r="N993" s="2" t="s">
        <v>26</v>
      </c>
      <c r="O993" s="2" t="s">
        <v>145</v>
      </c>
      <c r="P993" s="2" t="s">
        <v>63</v>
      </c>
      <c r="Q993" s="2" t="s">
        <v>1169</v>
      </c>
      <c r="R993" s="2" t="s">
        <v>71</v>
      </c>
      <c r="S993" s="2" t="s">
        <v>433</v>
      </c>
      <c r="T993">
        <v>1</v>
      </c>
      <c r="U993">
        <f t="shared" si="80"/>
        <v>46</v>
      </c>
      <c r="V993">
        <f t="shared" si="81"/>
        <v>11</v>
      </c>
    </row>
    <row r="994" spans="1:22" ht="59.25" customHeight="1" x14ac:dyDescent="0.2">
      <c r="A994" s="7" t="s">
        <v>1153</v>
      </c>
      <c r="B994" s="7" t="s">
        <v>1154</v>
      </c>
      <c r="C994" s="8">
        <v>45607</v>
      </c>
      <c r="D994" s="9">
        <v>45607.689618055556</v>
      </c>
      <c r="E994" s="10">
        <v>0</v>
      </c>
      <c r="F994" s="7" t="s">
        <v>431</v>
      </c>
      <c r="G994" s="10">
        <v>37</v>
      </c>
      <c r="H994" s="7" t="s">
        <v>59</v>
      </c>
      <c r="I994" s="7" t="s">
        <v>23</v>
      </c>
      <c r="J994" s="11">
        <v>251.6</v>
      </c>
      <c r="K994" s="7" t="s">
        <v>59</v>
      </c>
      <c r="L994" s="7" t="s">
        <v>60</v>
      </c>
      <c r="M994" s="7" t="s">
        <v>374</v>
      </c>
      <c r="N994" s="7" t="s">
        <v>26</v>
      </c>
      <c r="O994" s="7" t="s">
        <v>145</v>
      </c>
      <c r="P994" s="7" t="s">
        <v>63</v>
      </c>
      <c r="Q994" s="7" t="s">
        <v>1170</v>
      </c>
      <c r="R994" s="7" t="s">
        <v>71</v>
      </c>
      <c r="S994" s="7" t="s">
        <v>433</v>
      </c>
      <c r="T994">
        <v>1</v>
      </c>
      <c r="U994">
        <f t="shared" si="80"/>
        <v>46</v>
      </c>
      <c r="V994">
        <f t="shared" si="81"/>
        <v>11</v>
      </c>
    </row>
    <row r="995" spans="1:22" ht="59.25" customHeight="1" x14ac:dyDescent="0.2">
      <c r="A995" s="2" t="s">
        <v>1153</v>
      </c>
      <c r="B995" s="2" t="s">
        <v>1154</v>
      </c>
      <c r="C995" s="3">
        <v>45607</v>
      </c>
      <c r="D995" s="4">
        <v>45607.613159722219</v>
      </c>
      <c r="E995" s="5">
        <v>0</v>
      </c>
      <c r="F995" s="2" t="s">
        <v>431</v>
      </c>
      <c r="G995" s="5">
        <v>37</v>
      </c>
      <c r="H995" s="2" t="s">
        <v>59</v>
      </c>
      <c r="I995" s="2" t="s">
        <v>23</v>
      </c>
      <c r="J995" s="6">
        <v>251.6</v>
      </c>
      <c r="K995" s="2" t="s">
        <v>59</v>
      </c>
      <c r="L995" s="2" t="s">
        <v>60</v>
      </c>
      <c r="M995" s="2" t="s">
        <v>374</v>
      </c>
      <c r="N995" s="2" t="s">
        <v>26</v>
      </c>
      <c r="O995" s="2" t="s">
        <v>145</v>
      </c>
      <c r="P995" s="2" t="s">
        <v>63</v>
      </c>
      <c r="Q995" s="2" t="s">
        <v>1171</v>
      </c>
      <c r="R995" s="2" t="s">
        <v>71</v>
      </c>
      <c r="S995" s="2" t="s">
        <v>433</v>
      </c>
      <c r="T995">
        <v>1</v>
      </c>
      <c r="U995">
        <f t="shared" si="80"/>
        <v>46</v>
      </c>
      <c r="V995">
        <f t="shared" si="81"/>
        <v>11</v>
      </c>
    </row>
    <row r="996" spans="1:22" ht="59.25" customHeight="1" x14ac:dyDescent="0.2">
      <c r="A996" s="7" t="s">
        <v>1153</v>
      </c>
      <c r="B996" s="7" t="s">
        <v>1154</v>
      </c>
      <c r="C996" s="8">
        <v>45607</v>
      </c>
      <c r="D996" s="9">
        <v>45607.573194444441</v>
      </c>
      <c r="E996" s="10">
        <v>0</v>
      </c>
      <c r="F996" s="7" t="s">
        <v>431</v>
      </c>
      <c r="G996" s="10">
        <v>37</v>
      </c>
      <c r="H996" s="7" t="s">
        <v>59</v>
      </c>
      <c r="I996" s="7" t="s">
        <v>23</v>
      </c>
      <c r="J996" s="11">
        <v>251.6</v>
      </c>
      <c r="K996" s="7" t="s">
        <v>59</v>
      </c>
      <c r="L996" s="7" t="s">
        <v>60</v>
      </c>
      <c r="M996" s="7" t="s">
        <v>374</v>
      </c>
      <c r="N996" s="7" t="s">
        <v>26</v>
      </c>
      <c r="O996" s="7" t="s">
        <v>145</v>
      </c>
      <c r="P996" s="7" t="s">
        <v>63</v>
      </c>
      <c r="Q996" s="7" t="s">
        <v>1172</v>
      </c>
      <c r="R996" s="7" t="s">
        <v>71</v>
      </c>
      <c r="S996" s="7" t="s">
        <v>433</v>
      </c>
      <c r="T996">
        <v>1</v>
      </c>
      <c r="U996">
        <f t="shared" si="80"/>
        <v>46</v>
      </c>
      <c r="V996">
        <f t="shared" si="81"/>
        <v>11</v>
      </c>
    </row>
    <row r="997" spans="1:22" ht="59.25" customHeight="1" x14ac:dyDescent="0.2">
      <c r="A997" s="2" t="s">
        <v>1153</v>
      </c>
      <c r="B997" s="2" t="s">
        <v>1154</v>
      </c>
      <c r="C997" s="3">
        <v>45607</v>
      </c>
      <c r="D997" s="4">
        <v>45607.335115740738</v>
      </c>
      <c r="E997" s="5">
        <v>0</v>
      </c>
      <c r="F997" s="2" t="s">
        <v>431</v>
      </c>
      <c r="G997" s="5">
        <v>37</v>
      </c>
      <c r="H997" s="2" t="s">
        <v>59</v>
      </c>
      <c r="I997" s="2" t="s">
        <v>23</v>
      </c>
      <c r="J997" s="6">
        <v>251.6</v>
      </c>
      <c r="K997" s="2" t="s">
        <v>59</v>
      </c>
      <c r="L997" s="2" t="s">
        <v>60</v>
      </c>
      <c r="M997" s="2" t="s">
        <v>374</v>
      </c>
      <c r="N997" s="2" t="s">
        <v>26</v>
      </c>
      <c r="O997" s="2" t="s">
        <v>145</v>
      </c>
      <c r="P997" s="2" t="s">
        <v>63</v>
      </c>
      <c r="Q997" s="2" t="s">
        <v>1173</v>
      </c>
      <c r="R997" s="2" t="s">
        <v>71</v>
      </c>
      <c r="S997" s="2" t="s">
        <v>433</v>
      </c>
      <c r="T997">
        <v>1</v>
      </c>
      <c r="U997">
        <f t="shared" si="80"/>
        <v>46</v>
      </c>
      <c r="V997">
        <f t="shared" si="81"/>
        <v>11</v>
      </c>
    </row>
    <row r="998" spans="1:22" ht="14.25" customHeight="1" x14ac:dyDescent="0.2">
      <c r="A998" s="17"/>
      <c r="B998" s="17"/>
      <c r="C998" s="17"/>
      <c r="D998" s="17"/>
      <c r="E998" s="18"/>
      <c r="F998" s="17"/>
      <c r="G998" s="18"/>
      <c r="H998" s="17" t="s">
        <v>1174</v>
      </c>
      <c r="I998" s="17"/>
      <c r="J998" s="18"/>
      <c r="K998" s="17"/>
      <c r="L998" s="17"/>
      <c r="M998" s="17"/>
      <c r="N998" s="17"/>
      <c r="O998" s="17"/>
      <c r="P998" s="17"/>
      <c r="Q998" s="17"/>
      <c r="R998" s="17"/>
      <c r="S998" s="17"/>
    </row>
    <row r="999" spans="1:22" ht="15" x14ac:dyDescent="0.2"/>
    <row r="1000" spans="1:22" ht="15" x14ac:dyDescent="0.2"/>
    <row r="1001" spans="1:22" ht="15" x14ac:dyDescent="0.2"/>
    <row r="1002" spans="1:22" ht="15" x14ac:dyDescent="0.2"/>
    <row r="1003" spans="1:22" ht="15" x14ac:dyDescent="0.2"/>
    <row r="1004" spans="1:22" ht="15" x14ac:dyDescent="0.2"/>
    <row r="1005" spans="1:22" ht="15" x14ac:dyDescent="0.2"/>
    <row r="1006" spans="1:22" ht="15" x14ac:dyDescent="0.2"/>
    <row r="1007" spans="1:22" ht="15" x14ac:dyDescent="0.2"/>
    <row r="1008" spans="1:22" ht="15" x14ac:dyDescent="0.2"/>
    <row r="1009" ht="15" x14ac:dyDescent="0.2"/>
    <row r="1010" ht="15" x14ac:dyDescent="0.2"/>
    <row r="1011" ht="15" x14ac:dyDescent="0.2"/>
    <row r="1012" ht="15" x14ac:dyDescent="0.2"/>
    <row r="1013" ht="15" x14ac:dyDescent="0.2"/>
    <row r="1014" ht="15" x14ac:dyDescent="0.2"/>
    <row r="1015" ht="15" x14ac:dyDescent="0.2"/>
    <row r="1016" ht="15" x14ac:dyDescent="0.2"/>
    <row r="1017" ht="15" x14ac:dyDescent="0.2"/>
    <row r="1018" ht="15" x14ac:dyDescent="0.2"/>
    <row r="1019" ht="15" x14ac:dyDescent="0.2"/>
    <row r="1020" ht="15" x14ac:dyDescent="0.2"/>
    <row r="1021" ht="15" x14ac:dyDescent="0.2"/>
    <row r="1022" ht="15" x14ac:dyDescent="0.2"/>
    <row r="1023" ht="15" x14ac:dyDescent="0.2"/>
    <row r="1024" ht="15" x14ac:dyDescent="0.2"/>
    <row r="1025" ht="15" x14ac:dyDescent="0.2"/>
    <row r="1026" ht="15" x14ac:dyDescent="0.2"/>
    <row r="1027" ht="15" x14ac:dyDescent="0.2"/>
    <row r="1028" ht="15" x14ac:dyDescent="0.2"/>
    <row r="1029" ht="15" x14ac:dyDescent="0.2"/>
    <row r="1030" ht="15" x14ac:dyDescent="0.2"/>
    <row r="1031" ht="15" x14ac:dyDescent="0.2"/>
    <row r="1032" ht="15" x14ac:dyDescent="0.2"/>
    <row r="1033" ht="15" x14ac:dyDescent="0.2"/>
    <row r="1034" ht="15" x14ac:dyDescent="0.2"/>
    <row r="1035" ht="15" x14ac:dyDescent="0.2"/>
    <row r="1036" ht="15" x14ac:dyDescent="0.2"/>
    <row r="1037" ht="15" x14ac:dyDescent="0.2"/>
    <row r="1038" ht="15" x14ac:dyDescent="0.2"/>
    <row r="1039" ht="15" x14ac:dyDescent="0.2"/>
    <row r="1040" ht="15" x14ac:dyDescent="0.2"/>
    <row r="1041" ht="15" x14ac:dyDescent="0.2"/>
    <row r="1042" ht="15" x14ac:dyDescent="0.2"/>
    <row r="1043" ht="15" x14ac:dyDescent="0.2"/>
    <row r="1044" ht="15" x14ac:dyDescent="0.2"/>
    <row r="1045" ht="15" x14ac:dyDescent="0.2"/>
    <row r="1046" ht="15" x14ac:dyDescent="0.2"/>
    <row r="1047" ht="15" x14ac:dyDescent="0.2"/>
    <row r="1048" ht="15" x14ac:dyDescent="0.2"/>
    <row r="1049" ht="15" x14ac:dyDescent="0.2"/>
    <row r="1050" ht="15" x14ac:dyDescent="0.2"/>
    <row r="1051" ht="15" x14ac:dyDescent="0.2"/>
    <row r="1052" ht="15" x14ac:dyDescent="0.2"/>
    <row r="1053" ht="15" x14ac:dyDescent="0.2"/>
    <row r="1054" ht="15" x14ac:dyDescent="0.2"/>
    <row r="1055" ht="15" x14ac:dyDescent="0.2"/>
    <row r="1056" ht="15" x14ac:dyDescent="0.2"/>
    <row r="1057" ht="15" x14ac:dyDescent="0.2"/>
    <row r="1058" ht="15" x14ac:dyDescent="0.2"/>
    <row r="1059" ht="15" x14ac:dyDescent="0.2"/>
    <row r="1060" ht="15" x14ac:dyDescent="0.2"/>
    <row r="1061" ht="15" x14ac:dyDescent="0.2"/>
    <row r="1062" ht="15" x14ac:dyDescent="0.2"/>
    <row r="1063" ht="15" x14ac:dyDescent="0.2"/>
    <row r="1064" ht="15" x14ac:dyDescent="0.2"/>
    <row r="1065" ht="15" x14ac:dyDescent="0.2"/>
    <row r="1066" ht="15" x14ac:dyDescent="0.2"/>
    <row r="1067" ht="15" x14ac:dyDescent="0.2"/>
    <row r="1068" ht="15" x14ac:dyDescent="0.2"/>
    <row r="1069" ht="15" x14ac:dyDescent="0.2"/>
    <row r="1070" ht="15" x14ac:dyDescent="0.2"/>
    <row r="1071" ht="15" x14ac:dyDescent="0.2"/>
    <row r="1072" ht="15" x14ac:dyDescent="0.2"/>
    <row r="1073" ht="15" x14ac:dyDescent="0.2"/>
    <row r="1074" ht="15" x14ac:dyDescent="0.2"/>
    <row r="1075" ht="15" x14ac:dyDescent="0.2"/>
    <row r="1076" ht="15" x14ac:dyDescent="0.2"/>
    <row r="1077" ht="15" x14ac:dyDescent="0.2"/>
    <row r="1078" ht="15" x14ac:dyDescent="0.2"/>
    <row r="1079" ht="15" x14ac:dyDescent="0.2"/>
    <row r="1080" ht="15" x14ac:dyDescent="0.2"/>
    <row r="1081" ht="15" x14ac:dyDescent="0.2"/>
    <row r="1082" ht="15" x14ac:dyDescent="0.2"/>
    <row r="1083" ht="15" x14ac:dyDescent="0.2"/>
    <row r="1084" ht="15" x14ac:dyDescent="0.2"/>
    <row r="1085" ht="15" x14ac:dyDescent="0.2"/>
    <row r="1086" ht="15" x14ac:dyDescent="0.2"/>
    <row r="1087" ht="15" x14ac:dyDescent="0.2"/>
    <row r="1088" ht="15" x14ac:dyDescent="0.2"/>
    <row r="1089" ht="15" x14ac:dyDescent="0.2"/>
    <row r="1090" ht="15" x14ac:dyDescent="0.2"/>
    <row r="1091" ht="15" x14ac:dyDescent="0.2"/>
    <row r="1092" ht="15" x14ac:dyDescent="0.2"/>
    <row r="1093" ht="15" x14ac:dyDescent="0.2"/>
    <row r="1094" ht="15" x14ac:dyDescent="0.2"/>
    <row r="1095" ht="15" x14ac:dyDescent="0.2"/>
    <row r="1096" ht="15" x14ac:dyDescent="0.2"/>
    <row r="1097" ht="15" x14ac:dyDescent="0.2"/>
    <row r="1098" ht="15" x14ac:dyDescent="0.2"/>
    <row r="1099" ht="15" x14ac:dyDescent="0.2"/>
    <row r="1100" ht="15" x14ac:dyDescent="0.2"/>
    <row r="1101" ht="15" x14ac:dyDescent="0.2"/>
    <row r="1102" ht="15" x14ac:dyDescent="0.2"/>
    <row r="1103" ht="15" x14ac:dyDescent="0.2"/>
    <row r="1104" ht="15" x14ac:dyDescent="0.2"/>
    <row r="1105" ht="15" x14ac:dyDescent="0.2"/>
    <row r="1106" ht="15" x14ac:dyDescent="0.2"/>
    <row r="1107" ht="15" x14ac:dyDescent="0.2"/>
    <row r="1108" ht="15" x14ac:dyDescent="0.2"/>
    <row r="1109" ht="15" x14ac:dyDescent="0.2"/>
    <row r="1110" ht="15" x14ac:dyDescent="0.2"/>
    <row r="1111" ht="15" x14ac:dyDescent="0.2"/>
    <row r="1112" ht="15" x14ac:dyDescent="0.2"/>
    <row r="1113" ht="15" x14ac:dyDescent="0.2"/>
    <row r="1114" ht="15" x14ac:dyDescent="0.2"/>
    <row r="1115" ht="15" x14ac:dyDescent="0.2"/>
    <row r="1116" ht="15" x14ac:dyDescent="0.2"/>
    <row r="1117" ht="15" x14ac:dyDescent="0.2"/>
    <row r="1118" ht="15" x14ac:dyDescent="0.2"/>
    <row r="1119" ht="15" x14ac:dyDescent="0.2"/>
    <row r="1120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</sheetData>
  <autoFilter ref="A1:V998" xr:uid="{00000000-0001-0000-0000-000000000000}"/>
  <pageMargins left="1" right="1" top="1" bottom="1" header="0.3" footer="0.3"/>
  <pageSetup orientation="portrait"/>
  <ignoredErrors>
    <ignoredError sqref="A1:S26 A998:S998 A978:S997 A977:S977 A974:S976 A973:S973 A972:S972 A970:S971 A969:S969 A968:S968 A964:S967 A963:S963 A962:S962 A961:S961 A959:S960 A956:S958 A955:S955 A954:S954 A953:S953 A952:S952 A951:S951 A947:S950 A946:S946 A945:S945 A944:S944 A942:S943 A939:S941 A938:S938 A937:S937 A935:S936 A934:S934 A933:S933 A929:S932 A928:S928 A927:S927 A925:S926 A922:S924 A921:S921 A920:S920 A919:S919 A918:S918 A917:S917 A913:S916 A911:S912 A909:S910 A907:S908 A905:S906 A904:S904 A903:S903 A902:S902 A901:S901 A900:S900 A899:S899 A895:S898 A894:S894 A893:S893 A891:S892 A889:S890 A887:S888 A886:S886 A884:S885 A883:S883 A882:S882 A880:S881 A879:S879 A864:S878 A862:S863 A818:S861 A816:S817 A815:S815 A813:S814 A812:S812 A810:S811 A809:S809 A807:S808 A806:S806 A804:S805 A803:S803 A783:S802 A782:S782 A781:S781 A780:S780 A779:S779 A778:S778 A777:S777 A776:S776 A775:S775 A774:S774 A773:S773 A772:S772 A771:S771 A770:S770 A769:S769 A768:S768 A767:S767 A766:S766 A765:S765 A764:S764 A763:S763 A762:S762 A761:S761 A760:S760 A759:S759 A758:S758 A757:S757 A756:S756 A755:S755 A754:S754 A753:S753 A751:S752 A750:S750 A748:S749 A747:S747 A746:S746 A744:S745 A743:S743 A741:S742 A740:S740 A739:S739 A737:S738 A736:S736 A735:S735 A733:S734 A732:S732 A730:S731 A729:S729 A727:S728 A726:S726 A724:S725 A722:S723 A721:S721 A720:S720 A718:S719 A717:S717 A716:S716 A714:S715 A713:S713 A712:S712 A710:S711 A709:S709 A708:S708 A706:S707 A670:S705 A669:S669 A646:S668 A642:S645 A620:S641 A617:S619 A594:S616 A591:S593 A524:S590 A518:S523 A515:S517 A512:S514 A510:S511 A509:S509 A504:S508 A503:S503 A502:S502 A501:S501 A499:S500 A491:S498 A487:S490 A486:S486 A483:S485 A482:S482 A481:S481 A479:S480 A477:S478 A475:S476 A473:S474 A471:S472 A465:S470 A462:S464 A459:S461 A457:S458 A456:S456 A453:S455 A452:S452 A451:S451 A450:S450 A448:S449 A443:S447 A441:S442 A439:S440 A438:S438 A437:S437 A436:S436 A434:S435 A432:S433 A430:S431 A428:S429 A422:S427 A419:S421 A416:S418 A414:S415 A413:S413 A410:S412 A409:S409 A408:S408 A407:S407 A405:S406 A402:S404 A400:S401 A398:S399 A397:S397 A395:S396 A394:S394 A392:S393 A390:S391 A388:S389 A386:S387 A385:S385 A383:S384 A380:S382 A378:S379 A376:S377 A374:S375 A372:S373 A370:S371 A368:S369 A366:S367 A364:S365 A362:S363 A360:S361 A359:S359 A358:S358 A357:S357 A356:S356 A355:S355 A354:S354 A353:S353 A352:S352 A351:S351 A350:S350 A349:S349 A348:S348 A347:S347 A346:S346 A345:S345 A344:S344 A343:S343 A342:S342 A341:S341 A340:S340 A339:S339 A337:S338 A336:S336 A335:S335 A334:S334 A332:S333 A331:S331 A330:S330 A329:S329 A327:S328 A326:S326 A325:S325 A324:S324 A322:S323 A321:S321 A320:S320 A319:S319 A317:S318 A316:S316 A315:S315 A314:S314 A313:S313 A312:S312 A311:S311 A310:S310 A309:S309 A308:S308 A307:S307 A306:S306 A305:S305 A304:S304 A303:S303 A302:S302 A301:S301 A300:S300 A299:S299 A298:S298 A297:S297 A296:S296 A295:S295 A294:S294 A293:S293 A292:S292 A291:S291 A290:S290 A289:S289 A288:S288 A287:S287 A285:S286 A284:S284 A282:S283 A279:S281 A278:S278 A276:S277 A275:S275 A273:S274 A269:S272 A255:S268 A245:S254 A235:S244 A225:S234 A215:S224 A196:S214 A195:S195 A194:S194 A193:S193 A192:S192 A191:S191 A190:S190 A189:S189 A188:S188 A187:S187 A186:S186 A185:S185 A184:S184 A183:S183 A182:S182 A181:S181 A179:S180 A178:S178 A177:S177 A174:S176 A173:S173 A172:S172 A169:S171 A168:S168 A167:S167 A164:S166 A163:S163 A162:S162 A159:S161 A158:S158 A157:S157 A153:S156 A76:S152 A72:S75 A71:S71 A68:S70 A65:S67 A62:S64 A59:S61 A54:S58 A51:S53 A47:S50 A46:S46 A45:S45 A44:S44 A43:S43 A41:S42 A40:S40 A39:S39 A37:S38 A35:S36 A33:S34 A31:S32 A30:S30 A29:S29 A27:S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2024-11-18T13:39:23Z</dcterms:created>
  <dcterms:modified xsi:type="dcterms:W3CDTF">2024-11-18T14:29:25Z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